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46F219E8-7EB7-4A04-8145-35879E5E8E30}" xr6:coauthVersionLast="31" xr6:coauthVersionMax="31" xr10:uidLastSave="{00000000-0000-0000-0000-000000000000}"/>
  <bookViews>
    <workbookView minimized="1" xWindow="0" yWindow="0" windowWidth="22260" windowHeight="12645" activeTab="3" xr2:uid="{00000000-000D-0000-FFFF-FFFF00000000}"/>
  </bookViews>
  <sheets>
    <sheet name="Pivot Data" sheetId="4" r:id="rId1"/>
    <sheet name="Columns" sheetId="5" r:id="rId2"/>
    <sheet name="Sheet1" sheetId="6" r:id="rId3"/>
    <sheet name="Data" sheetId="3" r:id="rId4"/>
  </sheets>
  <definedNames>
    <definedName name="ExternalData_1" localSheetId="3" hidden="1">Data!$A$1:$C$639</definedName>
    <definedName name="ExternalData_2" localSheetId="1" hidden="1">Columns!$A$1:$B$1246</definedName>
    <definedName name="ExternalData_2" localSheetId="3" hidden="1">Data!$I$1:$J$31</definedName>
    <definedName name="ExternalData_3" localSheetId="1" hidden="1">Columns!$D$1:$E$1360</definedName>
  </definedName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M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lumn 0" description="Connection to the 'Column 0' query in the workbook." type="5" refreshedVersion="6" background="1">
    <dbPr connection="Provider=Microsoft.Mashup.OleDb.1;Data Source=$Workbook$;Location=&quot;Column 0&quot;;Extended Properties=&quot;&quot;" command="SELECT * FROM [Column 0]"/>
  </connection>
  <connection id="2" xr16:uid="{00000000-0015-0000-FFFF-FFFF01000000}" keepAlive="1" name="Query - Column 1" description="Connection to the 'Column 1' query in the workbook." type="5" refreshedVersion="6" background="1">
    <dbPr connection="Provider=Microsoft.Mashup.OleDb.1;Data Source=$Workbook$;Location=&quot;Column 1&quot;;Extended Properties=&quot;&quot;" command="SELECT * FROM [Column 1]"/>
  </connection>
  <connection id="3" xr16:uid="{B82B17E9-9912-42ED-9836-8C3937161F8F}" keepAlive="1" name="Query - Density" description="Connection to the 'Density' query in the workbook." type="5" refreshedVersion="6" background="1" saveData="1">
    <dbPr connection="Provider=Microsoft.Mashup.OleDb.1;Data Source=$Workbook$;Location=Density;Extended Properties=&quot;&quot;" command="SELECT * FROM [Density]"/>
  </connection>
  <connection id="4" xr16:uid="{00000000-0015-0000-FFFF-FFFF03000000}" keepAlive="1" name="Query - PatternRecognition" description="Connection to the 'PatternRecognition' query in the workbook." type="5" refreshedVersion="6" background="1" saveData="1">
    <dbPr connection="Provider=Microsoft.Mashup.OleDb.1;Data Source=$Workbook$;Location=PatternRecognition;Extended Properties=&quot;&quot;" command="SELECT * FROM [PatternRecognition]"/>
  </connection>
</connections>
</file>

<file path=xl/sharedStrings.xml><?xml version="1.0" encoding="utf-8"?>
<sst xmlns="http://schemas.openxmlformats.org/spreadsheetml/2006/main" count="19" uniqueCount="13">
  <si>
    <t>Column</t>
  </si>
  <si>
    <t>Offset</t>
  </si>
  <si>
    <t>Distance</t>
  </si>
  <si>
    <t>Row Labels</t>
  </si>
  <si>
    <t>Grand Total</t>
  </si>
  <si>
    <t>Column Labels</t>
  </si>
  <si>
    <t>Sum of Distance</t>
  </si>
  <si>
    <t>Jack Parameter</t>
  </si>
  <si>
    <t>Decay</t>
  </si>
  <si>
    <t>Add</t>
  </si>
  <si>
    <t>Total</t>
  </si>
  <si>
    <t>Density</t>
  </si>
  <si>
    <t>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</si>
</sst>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Data!$G$2:$G$638</c:f>
              <c:numCache>
                <c:formatCode>General</c:formatCode>
                <c:ptCount val="637"/>
                <c:pt idx="0">
                  <c:v>0</c:v>
                </c:pt>
                <c:pt idx="1">
                  <c:v>8.4112149532710283E-3</c:v>
                </c:pt>
                <c:pt idx="2">
                  <c:v>1.5981308411214951E-2</c:v>
                </c:pt>
                <c:pt idx="3">
                  <c:v>1.571061119841204E-2</c:v>
                </c:pt>
                <c:pt idx="4">
                  <c:v>1.6002904115837917E-2</c:v>
                </c:pt>
                <c:pt idx="5">
                  <c:v>1.6692690040131988E-2</c:v>
                </c:pt>
                <c:pt idx="6">
                  <c:v>1.8181315772960897E-2</c:v>
                </c:pt>
                <c:pt idx="7">
                  <c:v>2.0568791672300323E-2</c:v>
                </c:pt>
                <c:pt idx="8">
                  <c:v>2.1658765651923439E-2</c:v>
                </c:pt>
                <c:pt idx="9">
                  <c:v>2.2639742233584243E-2</c:v>
                </c:pt>
                <c:pt idx="10">
                  <c:v>2.4581375486861335E-2</c:v>
                </c:pt>
                <c:pt idx="11">
                  <c:v>2.630928444980311E-2</c:v>
                </c:pt>
                <c:pt idx="12">
                  <c:v>2.7883963481458315E-2</c:v>
                </c:pt>
                <c:pt idx="13">
                  <c:v>2.7616575536673828E-2</c:v>
                </c:pt>
                <c:pt idx="14">
                  <c:v>2.906052545964196E-2</c:v>
                </c:pt>
                <c:pt idx="15">
                  <c:v>3.0360080390313279E-2</c:v>
                </c:pt>
                <c:pt idx="16">
                  <c:v>3.0470925498135099E-2</c:v>
                </c:pt>
                <c:pt idx="17">
                  <c:v>3.1609879459949496E-2</c:v>
                </c:pt>
                <c:pt idx="18">
                  <c:v>3.2654498990590058E-2</c:v>
                </c:pt>
                <c:pt idx="19">
                  <c:v>3.357509560315896E-2</c:v>
                </c:pt>
                <c:pt idx="20">
                  <c:v>3.4423193519478576E-2</c:v>
                </c:pt>
                <c:pt idx="21">
                  <c:v>3.413876890437282E-2</c:v>
                </c:pt>
                <c:pt idx="22">
                  <c:v>3.3871745160788683E-2</c:v>
                </c:pt>
                <c:pt idx="23">
                  <c:v>3.3642465381551918E-2</c:v>
                </c:pt>
                <c:pt idx="24">
                  <c:v>3.4483826320032239E-2</c:v>
                </c:pt>
                <c:pt idx="25">
                  <c:v>3.5221490199656924E-2</c:v>
                </c:pt>
                <c:pt idx="26">
                  <c:v>3.5904948656326749E-2</c:v>
                </c:pt>
                <c:pt idx="27">
                  <c:v>3.6500500302321985E-2</c:v>
                </c:pt>
                <c:pt idx="28">
                  <c:v>3.5371458675451127E-2</c:v>
                </c:pt>
                <c:pt idx="29">
                  <c:v>3.6039920284541532E-2</c:v>
                </c:pt>
                <c:pt idx="30">
                  <c:v>3.5582781402940529E-2</c:v>
                </c:pt>
                <c:pt idx="31">
                  <c:v>3.6230110739281993E-2</c:v>
                </c:pt>
                <c:pt idx="32">
                  <c:v>3.6812707141989309E-2</c:v>
                </c:pt>
                <c:pt idx="33">
                  <c:v>3.6278289574643525E-2</c:v>
                </c:pt>
                <c:pt idx="34">
                  <c:v>3.8944166910885467E-2</c:v>
                </c:pt>
                <c:pt idx="35">
                  <c:v>3.8196603366650067E-2</c:v>
                </c:pt>
                <c:pt idx="36">
                  <c:v>3.7523796176838209E-2</c:v>
                </c:pt>
                <c:pt idx="37">
                  <c:v>3.6929311295996491E-2</c:v>
                </c:pt>
                <c:pt idx="38">
                  <c:v>3.7441987643032359E-2</c:v>
                </c:pt>
                <c:pt idx="39">
                  <c:v>3.7903396355364639E-2</c:v>
                </c:pt>
                <c:pt idx="40">
                  <c:v>3.8318664196463688E-2</c:v>
                </c:pt>
                <c:pt idx="41">
                  <c:v>3.7633650923670464E-2</c:v>
                </c:pt>
                <c:pt idx="42">
                  <c:v>3.8056332342931327E-2</c:v>
                </c:pt>
                <c:pt idx="43">
                  <c:v>3.7397552255491344E-2</c:v>
                </c:pt>
                <c:pt idx="44">
                  <c:v>3.6804650176795357E-2</c:v>
                </c:pt>
                <c:pt idx="45">
                  <c:v>3.7329792635751334E-2</c:v>
                </c:pt>
                <c:pt idx="46">
                  <c:v>3.7802420848811719E-2</c:v>
                </c:pt>
                <c:pt idx="47">
                  <c:v>3.822778624056606E-2</c:v>
                </c:pt>
                <c:pt idx="48">
                  <c:v>3.8610615093144972E-2</c:v>
                </c:pt>
                <c:pt idx="49">
                  <c:v>3.7896406730683625E-2</c:v>
                </c:pt>
                <c:pt idx="50">
                  <c:v>3.7253619204468409E-2</c:v>
                </c:pt>
                <c:pt idx="51">
                  <c:v>3.6675110430874715E-2</c:v>
                </c:pt>
                <c:pt idx="52">
                  <c:v>3.7193645899415151E-2</c:v>
                </c:pt>
                <c:pt idx="53">
                  <c:v>3.7679888786109152E-2</c:v>
                </c:pt>
                <c:pt idx="54">
                  <c:v>3.8117507384133754E-2</c:v>
                </c:pt>
                <c:pt idx="55">
                  <c:v>3.7463651382562482E-2</c:v>
                </c:pt>
                <c:pt idx="56">
                  <c:v>3.6238294647667577E-2</c:v>
                </c:pt>
                <c:pt idx="57">
                  <c:v>3.8908171476607113E-2</c:v>
                </c:pt>
                <c:pt idx="58">
                  <c:v>3.8164207475799551E-2</c:v>
                </c:pt>
                <c:pt idx="59">
                  <c:v>3.855339420485511E-2</c:v>
                </c:pt>
                <c:pt idx="60">
                  <c:v>3.8884101295997509E-2</c:v>
                </c:pt>
                <c:pt idx="61">
                  <c:v>3.9201298643033275E-2</c:v>
                </c:pt>
                <c:pt idx="62">
                  <c:v>3.9486776255365466E-2</c:v>
                </c:pt>
                <c:pt idx="63">
                  <c:v>3.8684951776682068E-2</c:v>
                </c:pt>
                <c:pt idx="64">
                  <c:v>3.7337465002375204E-2</c:v>
                </c:pt>
                <c:pt idx="65">
                  <c:v>3.7809325978773199E-2</c:v>
                </c:pt>
                <c:pt idx="66">
                  <c:v>3.8214439892523787E-2</c:v>
                </c:pt>
                <c:pt idx="67">
                  <c:v>3.8598603379906921E-2</c:v>
                </c:pt>
                <c:pt idx="68">
                  <c:v>3.8924789553544135E-2</c:v>
                </c:pt>
                <c:pt idx="69">
                  <c:v>3.8190205335031827E-2</c:v>
                </c:pt>
                <c:pt idx="70">
                  <c:v>3.8576792278164157E-2</c:v>
                </c:pt>
                <c:pt idx="71">
                  <c:v>3.7865966197200888E-2</c:v>
                </c:pt>
                <c:pt idx="72">
                  <c:v>3.72372643143229E-2</c:v>
                </c:pt>
                <c:pt idx="73">
                  <c:v>3.7719145359526127E-2</c:v>
                </c:pt>
                <c:pt idx="74">
                  <c:v>3.8133277335201422E-2</c:v>
                </c:pt>
                <c:pt idx="75">
                  <c:v>3.8525557078316792E-2</c:v>
                </c:pt>
                <c:pt idx="76">
                  <c:v>3.8859047882113022E-2</c:v>
                </c:pt>
                <c:pt idx="77">
                  <c:v>3.8119996240754871E-2</c:v>
                </c:pt>
                <c:pt idx="78">
                  <c:v>3.7465891353521484E-2</c:v>
                </c:pt>
                <c:pt idx="79">
                  <c:v>3.6866155365022482E-2</c:v>
                </c:pt>
                <c:pt idx="80">
                  <c:v>3.7385147305155748E-2</c:v>
                </c:pt>
                <c:pt idx="81">
                  <c:v>3.7852240051275687E-2</c:v>
                </c:pt>
                <c:pt idx="82">
                  <c:v>3.7213869193001264E-2</c:v>
                </c:pt>
                <c:pt idx="83">
                  <c:v>3.6639335420554288E-2</c:v>
                </c:pt>
                <c:pt idx="84">
                  <c:v>3.926910817220515E-2</c:v>
                </c:pt>
                <c:pt idx="85">
                  <c:v>3.786320575834598E-2</c:v>
                </c:pt>
                <c:pt idx="86">
                  <c:v>3.8282492659146898E-2</c:v>
                </c:pt>
                <c:pt idx="87">
                  <c:v>3.8659850869867722E-2</c:v>
                </c:pt>
                <c:pt idx="88">
                  <c:v>3.8999473259516464E-2</c:v>
                </c:pt>
                <c:pt idx="89">
                  <c:v>3.9305133410200331E-2</c:v>
                </c:pt>
                <c:pt idx="90">
                  <c:v>3.9560666580808208E-2</c:v>
                </c:pt>
                <c:pt idx="91">
                  <c:v>3.8118566403174313E-2</c:v>
                </c:pt>
                <c:pt idx="92">
                  <c:v>3.8512317239492395E-2</c:v>
                </c:pt>
                <c:pt idx="93">
                  <c:v>3.7807938662396304E-2</c:v>
                </c:pt>
                <c:pt idx="94">
                  <c:v>3.8232752272792186E-2</c:v>
                </c:pt>
                <c:pt idx="95">
                  <c:v>3.8615084522148485E-2</c:v>
                </c:pt>
                <c:pt idx="96">
                  <c:v>3.8959183546569152E-2</c:v>
                </c:pt>
                <c:pt idx="97">
                  <c:v>3.9268872668547755E-2</c:v>
                </c:pt>
                <c:pt idx="98">
                  <c:v>3.848883854854613E-2</c:v>
                </c:pt>
                <c:pt idx="99">
                  <c:v>3.7786807840544667E-2</c:v>
                </c:pt>
                <c:pt idx="100">
                  <c:v>3.7154980203343346E-2</c:v>
                </c:pt>
                <c:pt idx="101">
                  <c:v>3.7625528694636923E-2</c:v>
                </c:pt>
                <c:pt idx="102">
                  <c:v>3.8068583301808748E-2</c:v>
                </c:pt>
                <c:pt idx="103">
                  <c:v>3.8467332448263392E-2</c:v>
                </c:pt>
                <c:pt idx="104">
                  <c:v>3.882620668007257E-2</c:v>
                </c:pt>
                <c:pt idx="105">
                  <c:v>3.8101480748907415E-2</c:v>
                </c:pt>
                <c:pt idx="106">
                  <c:v>3.7438185820869822E-2</c:v>
                </c:pt>
                <c:pt idx="107">
                  <c:v>3.6841220385635989E-2</c:v>
                </c:pt>
                <c:pt idx="108">
                  <c:v>3.7362705823707903E-2</c:v>
                </c:pt>
                <c:pt idx="109">
                  <c:v>3.7812481752965019E-2</c:v>
                </c:pt>
                <c:pt idx="110">
                  <c:v>3.8236841054304034E-2</c:v>
                </c:pt>
                <c:pt idx="111">
                  <c:v>3.7560010095726779E-2</c:v>
                </c:pt>
                <c:pt idx="112">
                  <c:v>3.8009616562789617E-2</c:v>
                </c:pt>
                <c:pt idx="113">
                  <c:v>3.6729663309871999E-2</c:v>
                </c:pt>
                <c:pt idx="114">
                  <c:v>3.7262304455520312E-2</c:v>
                </c:pt>
                <c:pt idx="115">
                  <c:v>3.7722120521596188E-2</c:v>
                </c:pt>
                <c:pt idx="116">
                  <c:v>3.8155515946072083E-2</c:v>
                </c:pt>
                <c:pt idx="117">
                  <c:v>3.8526010863092784E-2</c:v>
                </c:pt>
                <c:pt idx="118">
                  <c:v>3.8879017253419024E-2</c:v>
                </c:pt>
                <c:pt idx="119">
                  <c:v>3.8149010264919223E-2</c:v>
                </c:pt>
                <c:pt idx="120">
                  <c:v>3.6855117641788643E-2</c:v>
                </c:pt>
                <c:pt idx="121">
                  <c:v>3.7375213354245297E-2</c:v>
                </c:pt>
                <c:pt idx="122">
                  <c:v>3.7843299495456284E-2</c:v>
                </c:pt>
                <c:pt idx="123">
                  <c:v>3.8245016057538564E-2</c:v>
                </c:pt>
                <c:pt idx="124">
                  <c:v>3.8626121928420222E-2</c:v>
                </c:pt>
                <c:pt idx="125">
                  <c:v>3.7284518138939543E-2</c:v>
                </c:pt>
                <c:pt idx="126">
                  <c:v>3.7742112836673496E-2</c:v>
                </c:pt>
                <c:pt idx="127">
                  <c:v>3.8173509029641658E-2</c:v>
                </c:pt>
                <c:pt idx="128">
                  <c:v>3.7503011273530638E-2</c:v>
                </c:pt>
                <c:pt idx="129">
                  <c:v>3.7958317622813091E-2</c:v>
                </c:pt>
                <c:pt idx="130">
                  <c:v>3.83680933371673E-2</c:v>
                </c:pt>
                <c:pt idx="131">
                  <c:v>3.7045250483897493E-2</c:v>
                </c:pt>
                <c:pt idx="132">
                  <c:v>3.7546332912143258E-2</c:v>
                </c:pt>
                <c:pt idx="133">
                  <c:v>4.0085405914635226E-2</c:v>
                </c:pt>
                <c:pt idx="134">
                  <c:v>3.922371847002485E-2</c:v>
                </c:pt>
                <c:pt idx="135">
                  <c:v>3.845924135986447E-2</c:v>
                </c:pt>
                <c:pt idx="136">
                  <c:v>3.8818924700513541E-2</c:v>
                </c:pt>
                <c:pt idx="137">
                  <c:v>3.91426397070977E-2</c:v>
                </c:pt>
                <c:pt idx="138">
                  <c:v>3.9433983213023445E-2</c:v>
                </c:pt>
                <c:pt idx="139">
                  <c:v>3.8637438038574251E-2</c:v>
                </c:pt>
                <c:pt idx="140">
                  <c:v>3.8959740746344736E-2</c:v>
                </c:pt>
                <c:pt idx="141">
                  <c:v>3.7584775075071603E-2</c:v>
                </c:pt>
                <c:pt idx="142">
                  <c:v>3.8012344079192351E-2</c:v>
                </c:pt>
                <c:pt idx="143">
                  <c:v>3.8416717147908633E-2</c:v>
                </c:pt>
                <c:pt idx="144">
                  <c:v>3.8780652909753285E-2</c:v>
                </c:pt>
                <c:pt idx="145">
                  <c:v>3.8060482355620061E-2</c:v>
                </c:pt>
                <c:pt idx="146">
                  <c:v>4.0548140413764346E-2</c:v>
                </c:pt>
                <c:pt idx="147">
                  <c:v>3.9640179519241057E-2</c:v>
                </c:pt>
                <c:pt idx="148">
                  <c:v>3.819012804776388E-2</c:v>
                </c:pt>
                <c:pt idx="149">
                  <c:v>3.8576722719623008E-2</c:v>
                </c:pt>
                <c:pt idx="150">
                  <c:v>3.8905096959288614E-2</c:v>
                </c:pt>
                <c:pt idx="151">
                  <c:v>3.9220194739995266E-2</c:v>
                </c:pt>
                <c:pt idx="152">
                  <c:v>3.9503782742631256E-2</c:v>
                </c:pt>
                <c:pt idx="153">
                  <c:v>3.8711299205210235E-2</c:v>
                </c:pt>
                <c:pt idx="154">
                  <c:v>3.904577676132473E-2</c:v>
                </c:pt>
                <c:pt idx="155">
                  <c:v>3.7662207488553597E-2</c:v>
                </c:pt>
                <c:pt idx="156">
                  <c:v>3.8082033251326142E-2</c:v>
                </c:pt>
                <c:pt idx="157">
                  <c:v>3.8479437402829046E-2</c:v>
                </c:pt>
                <c:pt idx="158">
                  <c:v>3.7778346809399288E-2</c:v>
                </c:pt>
                <c:pt idx="159">
                  <c:v>4.0294218422165656E-2</c:v>
                </c:pt>
                <c:pt idx="160">
                  <c:v>3.8785804983310433E-2</c:v>
                </c:pt>
                <c:pt idx="161">
                  <c:v>3.9112831961614906E-2</c:v>
                </c:pt>
                <c:pt idx="162">
                  <c:v>3.9407156242088931E-2</c:v>
                </c:pt>
                <c:pt idx="163">
                  <c:v>3.8613293764733186E-2</c:v>
                </c:pt>
                <c:pt idx="164">
                  <c:v>3.8938010899887777E-2</c:v>
                </c:pt>
                <c:pt idx="165">
                  <c:v>3.9249817286534518E-2</c:v>
                </c:pt>
                <c:pt idx="166">
                  <c:v>3.9510882069508972E-2</c:v>
                </c:pt>
                <c:pt idx="167">
                  <c:v>3.9765401339193589E-2</c:v>
                </c:pt>
                <c:pt idx="168">
                  <c:v>3.8946755942116336E-2</c:v>
                </c:pt>
                <c:pt idx="169">
                  <c:v>3.819893349475785E-2</c:v>
                </c:pt>
                <c:pt idx="170">
                  <c:v>3.6900048548643406E-2</c:v>
                </c:pt>
                <c:pt idx="171">
                  <c:v>3.7415651170414579E-2</c:v>
                </c:pt>
                <c:pt idx="172">
                  <c:v>3.9967792347079416E-2</c:v>
                </c:pt>
                <c:pt idx="173">
                  <c:v>3.9117866259224622E-2</c:v>
                </c:pt>
                <c:pt idx="174">
                  <c:v>4.1499785927008453E-2</c:v>
                </c:pt>
                <c:pt idx="175">
                  <c:v>4.1535853845935514E-2</c:v>
                </c:pt>
                <c:pt idx="176">
                  <c:v>4.1587875937977477E-2</c:v>
                </c:pt>
                <c:pt idx="177">
                  <c:v>4.0575941491032878E-2</c:v>
                </c:pt>
                <c:pt idx="178">
                  <c:v>4.2856375510943671E-2</c:v>
                </c:pt>
                <c:pt idx="179">
                  <c:v>4.2776345436484821E-2</c:v>
                </c:pt>
                <c:pt idx="180">
                  <c:v>4.2704318369471854E-2</c:v>
                </c:pt>
                <c:pt idx="181">
                  <c:v>4.2619933044152576E-2</c:v>
                </c:pt>
                <c:pt idx="182">
                  <c:v>4.2563547216372837E-2</c:v>
                </c:pt>
                <c:pt idx="183">
                  <c:v>4.2512799971371071E-2</c:v>
                </c:pt>
                <c:pt idx="184">
                  <c:v>4.2447566485861871E-2</c:v>
                </c:pt>
                <c:pt idx="185">
                  <c:v>4.2408417313911199E-2</c:v>
                </c:pt>
                <c:pt idx="186">
                  <c:v>4.2373183059155592E-2</c:v>
                </c:pt>
                <c:pt idx="187">
                  <c:v>4.2341472229875547E-2</c:v>
                </c:pt>
                <c:pt idx="188">
                  <c:v>4.231293248352351E-2</c:v>
                </c:pt>
                <c:pt idx="189">
                  <c:v>4.1228492382024307E-2</c:v>
                </c:pt>
                <c:pt idx="190">
                  <c:v>4.339934943752817E-2</c:v>
                </c:pt>
                <c:pt idx="191">
                  <c:v>4.324546100540326E-2</c:v>
                </c:pt>
                <c:pt idx="192">
                  <c:v>4.3126522381498451E-2</c:v>
                </c:pt>
                <c:pt idx="193">
                  <c:v>4.2999916654976517E-2</c:v>
                </c:pt>
                <c:pt idx="194">
                  <c:v>4.2905532466114379E-2</c:v>
                </c:pt>
                <c:pt idx="195">
                  <c:v>4.282058669613846E-2</c:v>
                </c:pt>
                <c:pt idx="196">
                  <c:v>4.2744135503160127E-2</c:v>
                </c:pt>
                <c:pt idx="197">
                  <c:v>4.1627616689686217E-2</c:v>
                </c:pt>
                <c:pt idx="198">
                  <c:v>4.3758561314423891E-2</c:v>
                </c:pt>
                <c:pt idx="199">
                  <c:v>4.2529558329834648E-2</c:v>
                </c:pt>
                <c:pt idx="200">
                  <c:v>4.4570308790557477E-2</c:v>
                </c:pt>
                <c:pt idx="201">
                  <c:v>4.3260131058354877E-2</c:v>
                </c:pt>
                <c:pt idx="202">
                  <c:v>4.3120164464147299E-2</c:v>
                </c:pt>
                <c:pt idx="203">
                  <c:v>4.5101854311438865E-2</c:v>
                </c:pt>
                <c:pt idx="204">
                  <c:v>4.4797276356930496E-2</c:v>
                </c:pt>
                <c:pt idx="205">
                  <c:v>4.4523156197872962E-2</c:v>
                </c:pt>
                <c:pt idx="206">
                  <c:v>4.4276448054721182E-2</c:v>
                </c:pt>
                <c:pt idx="207">
                  <c:v>4.4054410725884577E-2</c:v>
                </c:pt>
                <c:pt idx="208">
                  <c:v>4.3854577129931634E-2</c:v>
                </c:pt>
                <c:pt idx="209">
                  <c:v>4.3655165928566379E-2</c:v>
                </c:pt>
                <c:pt idx="210">
                  <c:v>4.3495256812345257E-2</c:v>
                </c:pt>
                <c:pt idx="211">
                  <c:v>4.3351338607746245E-2</c:v>
                </c:pt>
                <c:pt idx="212">
                  <c:v>4.3202251258599528E-2</c:v>
                </c:pt>
                <c:pt idx="213">
                  <c:v>4.3938205908020472E-2</c:v>
                </c:pt>
                <c:pt idx="214">
                  <c:v>4.5838091610924718E-2</c:v>
                </c:pt>
                <c:pt idx="215">
                  <c:v>4.545988992646776E-2</c:v>
                </c:pt>
                <c:pt idx="216">
                  <c:v>4.4513900933820981E-2</c:v>
                </c:pt>
                <c:pt idx="217">
                  <c:v>4.5090443801332737E-2</c:v>
                </c:pt>
                <c:pt idx="218">
                  <c:v>4.4787006897834977E-2</c:v>
                </c:pt>
                <c:pt idx="219">
                  <c:v>4.4494352719679386E-2</c:v>
                </c:pt>
                <c:pt idx="220">
                  <c:v>4.2848655765468459E-2</c:v>
                </c:pt>
                <c:pt idx="221">
                  <c:v>4.3619969964202511E-2</c:v>
                </c:pt>
                <c:pt idx="222">
                  <c:v>4.4285905928676116E-2</c:v>
                </c:pt>
                <c:pt idx="223">
                  <c:v>4.3015210072650606E-2</c:v>
                </c:pt>
                <c:pt idx="224">
                  <c:v>4.5007395359091838E-2</c:v>
                </c:pt>
                <c:pt idx="225">
                  <c:v>4.4712263299818172E-2</c:v>
                </c:pt>
                <c:pt idx="226">
                  <c:v>4.3841036969836357E-2</c:v>
                </c:pt>
                <c:pt idx="227">
                  <c:v>4.4484866233746576E-2</c:v>
                </c:pt>
                <c:pt idx="228">
                  <c:v>4.4222426121999829E-2</c:v>
                </c:pt>
                <c:pt idx="229">
                  <c:v>4.400579098643536E-2</c:v>
                </c:pt>
                <c:pt idx="230">
                  <c:v>4.4661391663072723E-2</c:v>
                </c:pt>
                <c:pt idx="231">
                  <c:v>4.4381299008393361E-2</c:v>
                </c:pt>
                <c:pt idx="232">
                  <c:v>4.4148776584189538E-2</c:v>
                </c:pt>
                <c:pt idx="233">
                  <c:v>4.3919945437398494E-2</c:v>
                </c:pt>
                <c:pt idx="234">
                  <c:v>4.3733558370294162E-2</c:v>
                </c:pt>
                <c:pt idx="235">
                  <c:v>4.3565810009900265E-2</c:v>
                </c:pt>
                <c:pt idx="236">
                  <c:v>4.4237161969804095E-2</c:v>
                </c:pt>
                <c:pt idx="237">
                  <c:v>4.4869625548104586E-2</c:v>
                </c:pt>
                <c:pt idx="238">
                  <c:v>4.5410595954187984E-2</c:v>
                </c:pt>
                <c:pt idx="239">
                  <c:v>4.7163242652475477E-2</c:v>
                </c:pt>
                <c:pt idx="240">
                  <c:v>4.7503098162508826E-2</c:v>
                </c:pt>
                <c:pt idx="241">
                  <c:v>5.1164003299528971E-2</c:v>
                </c:pt>
                <c:pt idx="242">
                  <c:v>5.2341309263282371E-2</c:v>
                </c:pt>
                <c:pt idx="243">
                  <c:v>5.3400884630660429E-2</c:v>
                </c:pt>
                <c:pt idx="244">
                  <c:v>5.4354502461300677E-2</c:v>
                </c:pt>
                <c:pt idx="245">
                  <c:v>5.3946985176064464E-2</c:v>
                </c:pt>
                <c:pt idx="246">
                  <c:v>5.6963501611729042E-2</c:v>
                </c:pt>
                <c:pt idx="247">
                  <c:v>5.7605179619570228E-2</c:v>
                </c:pt>
                <c:pt idx="248">
                  <c:v>5.8138367951319506E-2</c:v>
                </c:pt>
                <c:pt idx="249">
                  <c:v>5.7352464117081406E-2</c:v>
                </c:pt>
                <c:pt idx="250">
                  <c:v>6.0028432658644298E-2</c:v>
                </c:pt>
                <c:pt idx="251">
                  <c:v>6.0319295686486162E-2</c:v>
                </c:pt>
                <c:pt idx="252">
                  <c:v>6.0581072411543847E-2</c:v>
                </c:pt>
                <c:pt idx="253">
                  <c:v>6.0816671464095765E-2</c:v>
                </c:pt>
                <c:pt idx="254">
                  <c:v>6.1073032486700277E-2</c:v>
                </c:pt>
                <c:pt idx="255">
                  <c:v>5.9993662198924103E-2</c:v>
                </c:pt>
                <c:pt idx="256">
                  <c:v>6.2405510932302725E-2</c:v>
                </c:pt>
                <c:pt idx="257">
                  <c:v>6.1221139614353347E-2</c:v>
                </c:pt>
                <c:pt idx="258">
                  <c:v>6.3432358986251339E-2</c:v>
                </c:pt>
                <c:pt idx="259">
                  <c:v>6.3382829381332495E-2</c:v>
                </c:pt>
                <c:pt idx="260">
                  <c:v>6.1250153919834759E-2</c:v>
                </c:pt>
                <c:pt idx="261">
                  <c:v>6.3536353481122312E-2</c:v>
                </c:pt>
                <c:pt idx="262">
                  <c:v>6.5593933086281114E-2</c:v>
                </c:pt>
                <c:pt idx="263">
                  <c:v>6.53282460713593E-2</c:v>
                </c:pt>
                <c:pt idx="264">
                  <c:v>6.508912775792966E-2</c:v>
                </c:pt>
                <c:pt idx="265">
                  <c:v>6.4873921275842988E-2</c:v>
                </c:pt>
                <c:pt idx="266">
                  <c:v>6.3414462109152539E-2</c:v>
                </c:pt>
                <c:pt idx="267">
                  <c:v>6.5484230851508313E-2</c:v>
                </c:pt>
                <c:pt idx="268">
                  <c:v>6.5273835935371574E-2</c:v>
                </c:pt>
                <c:pt idx="269">
                  <c:v>6.5040158635540718E-2</c:v>
                </c:pt>
                <c:pt idx="270">
                  <c:v>6.4829849065692946E-2</c:v>
                </c:pt>
                <c:pt idx="271">
                  <c:v>6.4640570452829949E-2</c:v>
                </c:pt>
                <c:pt idx="272">
                  <c:v>6.3204446368440803E-2</c:v>
                </c:pt>
                <c:pt idx="273">
                  <c:v>6.5295216684867749E-2</c:v>
                </c:pt>
                <c:pt idx="274">
                  <c:v>6.5059401310087264E-2</c:v>
                </c:pt>
                <c:pt idx="275">
                  <c:v>6.4891489348092635E-2</c:v>
                </c:pt>
                <c:pt idx="276">
                  <c:v>6.3430273374177226E-2</c:v>
                </c:pt>
                <c:pt idx="277">
                  <c:v>6.5498460990030538E-2</c:v>
                </c:pt>
                <c:pt idx="278">
                  <c:v>6.5242321184733776E-2</c:v>
                </c:pt>
                <c:pt idx="279">
                  <c:v>6.374602202715425E-2</c:v>
                </c:pt>
                <c:pt idx="280">
                  <c:v>6.5782634777709861E-2</c:v>
                </c:pt>
                <c:pt idx="281">
                  <c:v>6.5498077593645176E-2</c:v>
                </c:pt>
                <c:pt idx="282">
                  <c:v>6.5286298003294746E-2</c:v>
                </c:pt>
                <c:pt idx="283">
                  <c:v>6.505137449667156E-2</c:v>
                </c:pt>
                <c:pt idx="284">
                  <c:v>6.4839943340710693E-2</c:v>
                </c:pt>
                <c:pt idx="285">
                  <c:v>6.4649655300345915E-2</c:v>
                </c:pt>
                <c:pt idx="286">
                  <c:v>6.4478396064017618E-2</c:v>
                </c:pt>
                <c:pt idx="287">
                  <c:v>6.432426275132215E-2</c:v>
                </c:pt>
                <c:pt idx="288">
                  <c:v>6.4185542769896228E-2</c:v>
                </c:pt>
                <c:pt idx="289">
                  <c:v>6.2823168268187513E-2</c:v>
                </c:pt>
                <c:pt idx="290">
                  <c:v>6.4952066394639796E-2</c:v>
                </c:pt>
                <c:pt idx="291">
                  <c:v>6.4750566048882116E-2</c:v>
                </c:pt>
                <c:pt idx="292">
                  <c:v>6.4569215737700206E-2</c:v>
                </c:pt>
                <c:pt idx="293">
                  <c:v>6.4406000457636475E-2</c:v>
                </c:pt>
                <c:pt idx="294">
                  <c:v>6.4259106705579119E-2</c:v>
                </c:pt>
                <c:pt idx="295">
                  <c:v>6.4126902328727503E-2</c:v>
                </c:pt>
                <c:pt idx="296">
                  <c:v>6.4052240264868845E-2</c:v>
                </c:pt>
                <c:pt idx="297">
                  <c:v>6.1833062750009868E-2</c:v>
                </c:pt>
                <c:pt idx="298">
                  <c:v>6.4060971428279906E-2</c:v>
                </c:pt>
                <c:pt idx="299">
                  <c:v>6.6066089238722953E-2</c:v>
                </c:pt>
                <c:pt idx="300">
                  <c:v>6.3059480314850661E-2</c:v>
                </c:pt>
                <c:pt idx="301">
                  <c:v>6.5164747236636622E-2</c:v>
                </c:pt>
                <c:pt idx="302">
                  <c:v>6.7059487466243989E-2</c:v>
                </c:pt>
                <c:pt idx="303">
                  <c:v>6.8764753672890616E-2</c:v>
                </c:pt>
                <c:pt idx="304">
                  <c:v>6.6916211266495412E-2</c:v>
                </c:pt>
                <c:pt idx="305">
                  <c:v>6.8635805093116897E-2</c:v>
                </c:pt>
                <c:pt idx="306">
                  <c:v>6.8065930877511505E-2</c:v>
                </c:pt>
                <c:pt idx="307">
                  <c:v>6.7553044083466643E-2</c:v>
                </c:pt>
                <c:pt idx="308">
                  <c:v>6.7091445968826269E-2</c:v>
                </c:pt>
                <c:pt idx="309">
                  <c:v>6.6676007665649933E-2</c:v>
                </c:pt>
                <c:pt idx="310">
                  <c:v>6.6346435068099036E-2</c:v>
                </c:pt>
                <c:pt idx="311">
                  <c:v>6.3897838072917046E-2</c:v>
                </c:pt>
                <c:pt idx="312">
                  <c:v>6.5919269218896376E-2</c:v>
                </c:pt>
                <c:pt idx="313">
                  <c:v>6.7738557250277776E-2</c:v>
                </c:pt>
                <c:pt idx="314">
                  <c:v>6.7258407818956298E-2</c:v>
                </c:pt>
                <c:pt idx="315">
                  <c:v>6.6826273330766961E-2</c:v>
                </c:pt>
                <c:pt idx="316">
                  <c:v>6.6437352291396565E-2</c:v>
                </c:pt>
                <c:pt idx="317">
                  <c:v>6.4849796837537804E-2</c:v>
                </c:pt>
                <c:pt idx="318">
                  <c:v>6.6776032107055058E-2</c:v>
                </c:pt>
                <c:pt idx="319">
                  <c:v>6.5126361857243409E-2</c:v>
                </c:pt>
                <c:pt idx="320">
                  <c:v>6.70249406247901E-2</c:v>
                </c:pt>
                <c:pt idx="321">
                  <c:v>6.661615285601738E-2</c:v>
                </c:pt>
                <c:pt idx="322">
                  <c:v>6.6248243864121939E-2</c:v>
                </c:pt>
                <c:pt idx="323">
                  <c:v>6.4679599252990647E-2</c:v>
                </c:pt>
                <c:pt idx="324">
                  <c:v>6.662285428096261E-2</c:v>
                </c:pt>
                <c:pt idx="325">
                  <c:v>6.6254275146572644E-2</c:v>
                </c:pt>
                <c:pt idx="326">
                  <c:v>6.4656780592809229E-2</c:v>
                </c:pt>
                <c:pt idx="327">
                  <c:v>6.6602317486799331E-2</c:v>
                </c:pt>
                <c:pt idx="328">
                  <c:v>6.6235792031825697E-2</c:v>
                </c:pt>
                <c:pt idx="329">
                  <c:v>6.5905919122349416E-2</c:v>
                </c:pt>
                <c:pt idx="330">
                  <c:v>6.5609033503820774E-2</c:v>
                </c:pt>
                <c:pt idx="331">
                  <c:v>6.5386158322452786E-2</c:v>
                </c:pt>
                <c:pt idx="332">
                  <c:v>6.5141248783913808E-2</c:v>
                </c:pt>
                <c:pt idx="333">
                  <c:v>6.3655056866416274E-2</c:v>
                </c:pt>
                <c:pt idx="334">
                  <c:v>6.5700766133045679E-2</c:v>
                </c:pt>
                <c:pt idx="335">
                  <c:v>6.5424395813447403E-2</c:v>
                </c:pt>
                <c:pt idx="336">
                  <c:v>6.5175662525808961E-2</c:v>
                </c:pt>
                <c:pt idx="337">
                  <c:v>6.4951802566934363E-2</c:v>
                </c:pt>
                <c:pt idx="338">
                  <c:v>6.3512802085521833E-2</c:v>
                </c:pt>
                <c:pt idx="339">
                  <c:v>6.5572736830240674E-2</c:v>
                </c:pt>
                <c:pt idx="340">
                  <c:v>6.4043396108110454E-2</c:v>
                </c:pt>
                <c:pt idx="341">
                  <c:v>6.6050271450570436E-2</c:v>
                </c:pt>
                <c:pt idx="342">
                  <c:v>6.5738950599219692E-2</c:v>
                </c:pt>
                <c:pt idx="343">
                  <c:v>6.5458761833004017E-2</c:v>
                </c:pt>
                <c:pt idx="344">
                  <c:v>6.3969065424984511E-2</c:v>
                </c:pt>
                <c:pt idx="345">
                  <c:v>6.5983373835757086E-2</c:v>
                </c:pt>
                <c:pt idx="346">
                  <c:v>6.5678742745887669E-2</c:v>
                </c:pt>
                <c:pt idx="347">
                  <c:v>6.5404574765005191E-2</c:v>
                </c:pt>
                <c:pt idx="348">
                  <c:v>6.5157823582210964E-2</c:v>
                </c:pt>
                <c:pt idx="349">
                  <c:v>6.4935747517696166E-2</c:v>
                </c:pt>
                <c:pt idx="350">
                  <c:v>6.473587905963285E-2</c:v>
                </c:pt>
                <c:pt idx="351">
                  <c:v>6.4555997447375862E-2</c:v>
                </c:pt>
                <c:pt idx="352">
                  <c:v>6.4438425871652369E-2</c:v>
                </c:pt>
                <c:pt idx="353">
                  <c:v>6.4288289578193422E-2</c:v>
                </c:pt>
                <c:pt idx="354">
                  <c:v>6.2887393581267936E-2</c:v>
                </c:pt>
                <c:pt idx="355">
                  <c:v>6.5009869176412174E-2</c:v>
                </c:pt>
                <c:pt idx="356">
                  <c:v>6.3536815219664811E-2</c:v>
                </c:pt>
                <c:pt idx="357">
                  <c:v>6.5594348650969359E-2</c:v>
                </c:pt>
                <c:pt idx="358">
                  <c:v>6.5328620079578723E-2</c:v>
                </c:pt>
                <c:pt idx="359">
                  <c:v>6.2395758071620858E-2</c:v>
                </c:pt>
                <c:pt idx="360">
                  <c:v>6.4567397217729805E-2</c:v>
                </c:pt>
                <c:pt idx="361">
                  <c:v>6.6521872449227859E-2</c:v>
                </c:pt>
                <c:pt idx="362">
                  <c:v>6.828090015757611E-2</c:v>
                </c:pt>
                <c:pt idx="363">
                  <c:v>6.774651643552479E-2</c:v>
                </c:pt>
                <c:pt idx="364">
                  <c:v>6.7265571085678599E-2</c:v>
                </c:pt>
                <c:pt idx="365">
                  <c:v>6.6832720270817034E-2</c:v>
                </c:pt>
                <c:pt idx="366">
                  <c:v>6.6487476412749422E-2</c:v>
                </c:pt>
                <c:pt idx="367">
                  <c:v>6.6132435065180781E-2</c:v>
                </c:pt>
                <c:pt idx="368">
                  <c:v>6.5812897852369004E-2</c:v>
                </c:pt>
                <c:pt idx="369">
                  <c:v>6.5525314360838402E-2</c:v>
                </c:pt>
                <c:pt idx="370">
                  <c:v>6.5266489218460857E-2</c:v>
                </c:pt>
                <c:pt idx="371">
                  <c:v>6.5033546590321067E-2</c:v>
                </c:pt>
                <c:pt idx="372">
                  <c:v>6.4823898224995249E-2</c:v>
                </c:pt>
                <c:pt idx="373">
                  <c:v>6.339768817777662E-2</c:v>
                </c:pt>
                <c:pt idx="374">
                  <c:v>6.5469134313269992E-2</c:v>
                </c:pt>
                <c:pt idx="375">
                  <c:v>6.3950153842836838E-2</c:v>
                </c:pt>
                <c:pt idx="376">
                  <c:v>6.5966353411824191E-2</c:v>
                </c:pt>
                <c:pt idx="377">
                  <c:v>6.4397651031535622E-2</c:v>
                </c:pt>
                <c:pt idx="378">
                  <c:v>6.6369100881653084E-2</c:v>
                </c:pt>
                <c:pt idx="379">
                  <c:v>6.4788370568768683E-2</c:v>
                </c:pt>
                <c:pt idx="380">
                  <c:v>6.6720748465162849E-2</c:v>
                </c:pt>
                <c:pt idx="381">
                  <c:v>6.6342379912352853E-2</c:v>
                </c:pt>
                <c:pt idx="382">
                  <c:v>6.6001848214823869E-2</c:v>
                </c:pt>
                <c:pt idx="383">
                  <c:v>6.4457843168622381E-2</c:v>
                </c:pt>
                <c:pt idx="384">
                  <c:v>6.6345392185093471E-2</c:v>
                </c:pt>
                <c:pt idx="385">
                  <c:v>6.6004559260290419E-2</c:v>
                </c:pt>
                <c:pt idx="386">
                  <c:v>6.5697809627967674E-2</c:v>
                </c:pt>
                <c:pt idx="387">
                  <c:v>6.4184208440451807E-2</c:v>
                </c:pt>
                <c:pt idx="388">
                  <c:v>6.6177002549677663E-2</c:v>
                </c:pt>
                <c:pt idx="389">
                  <c:v>6.5853008588416195E-2</c:v>
                </c:pt>
                <c:pt idx="390">
                  <c:v>6.3473315206210093E-2</c:v>
                </c:pt>
                <c:pt idx="391">
                  <c:v>6.5459317018922422E-2</c:v>
                </c:pt>
                <c:pt idx="392">
                  <c:v>6.732460027030121E-2</c:v>
                </c:pt>
                <c:pt idx="393">
                  <c:v>6.6885846536977378E-2</c:v>
                </c:pt>
                <c:pt idx="394">
                  <c:v>6.5253441658560535E-2</c:v>
                </c:pt>
                <c:pt idx="395">
                  <c:v>6.7139312445975513E-2</c:v>
                </c:pt>
                <c:pt idx="396">
                  <c:v>6.6719087495084262E-2</c:v>
                </c:pt>
                <c:pt idx="397">
                  <c:v>6.6340885039282135E-2</c:v>
                </c:pt>
                <c:pt idx="398">
                  <c:v>6.6000502829060212E-2</c:v>
                </c:pt>
                <c:pt idx="399">
                  <c:v>6.5694158839860489E-2</c:v>
                </c:pt>
                <c:pt idx="400">
                  <c:v>6.5418449249580735E-2</c:v>
                </c:pt>
                <c:pt idx="401">
                  <c:v>6.5214632493636751E-2</c:v>
                </c:pt>
                <c:pt idx="402">
                  <c:v>6.3721102205166927E-2</c:v>
                </c:pt>
                <c:pt idx="403">
                  <c:v>6.576020693792127E-2</c:v>
                </c:pt>
                <c:pt idx="404">
                  <c:v>6.424036601941005E-2</c:v>
                </c:pt>
                <c:pt idx="405">
                  <c:v>6.6149662750802377E-2</c:v>
                </c:pt>
                <c:pt idx="406">
                  <c:v>6.456262943661599E-2</c:v>
                </c:pt>
                <c:pt idx="407">
                  <c:v>6.6517581446225424E-2</c:v>
                </c:pt>
                <c:pt idx="408">
                  <c:v>6.620385147061697E-2</c:v>
                </c:pt>
                <c:pt idx="409">
                  <c:v>6.3769512835183187E-2</c:v>
                </c:pt>
                <c:pt idx="410">
                  <c:v>6.5803776504935893E-2</c:v>
                </c:pt>
                <c:pt idx="411">
                  <c:v>6.7634613807713337E-2</c:v>
                </c:pt>
                <c:pt idx="412">
                  <c:v>6.7164858720648299E-2</c:v>
                </c:pt>
                <c:pt idx="413">
                  <c:v>6.5476305809477317E-2</c:v>
                </c:pt>
                <c:pt idx="414">
                  <c:v>6.7339890181800616E-2</c:v>
                </c:pt>
                <c:pt idx="415">
                  <c:v>6.6943929332634641E-2</c:v>
                </c:pt>
                <c:pt idx="416">
                  <c:v>6.6543242693077473E-2</c:v>
                </c:pt>
                <c:pt idx="417">
                  <c:v>6.4916851384663576E-2</c:v>
                </c:pt>
                <c:pt idx="418">
                  <c:v>6.6836381199468248E-2</c:v>
                </c:pt>
                <c:pt idx="419">
                  <c:v>6.6446449373227717E-2</c:v>
                </c:pt>
                <c:pt idx="420">
                  <c:v>6.6095510729611243E-2</c:v>
                </c:pt>
                <c:pt idx="421">
                  <c:v>6.577966595035642E-2</c:v>
                </c:pt>
                <c:pt idx="422">
                  <c:v>6.5539727524334873E-2</c:v>
                </c:pt>
                <c:pt idx="423">
                  <c:v>6.4013687732795241E-2</c:v>
                </c:pt>
                <c:pt idx="424">
                  <c:v>6.6023533912786744E-2</c:v>
                </c:pt>
                <c:pt idx="425">
                  <c:v>6.4477360296788966E-2</c:v>
                </c:pt>
                <c:pt idx="426">
                  <c:v>6.6362957600443404E-2</c:v>
                </c:pt>
                <c:pt idx="427">
                  <c:v>6.6020368134105362E-2</c:v>
                </c:pt>
                <c:pt idx="428">
                  <c:v>6.3623938797330346E-2</c:v>
                </c:pt>
                <c:pt idx="429">
                  <c:v>6.5672759870868347E-2</c:v>
                </c:pt>
                <c:pt idx="430">
                  <c:v>6.7516698837052538E-2</c:v>
                </c:pt>
                <c:pt idx="431">
                  <c:v>6.705873524705358E-2</c:v>
                </c:pt>
                <c:pt idx="432">
                  <c:v>6.540904149762912E-2</c:v>
                </c:pt>
                <c:pt idx="433">
                  <c:v>6.720147068119954E-2</c:v>
                </c:pt>
                <c:pt idx="434">
                  <c:v>6.6775029906785882E-2</c:v>
                </c:pt>
                <c:pt idx="435">
                  <c:v>6.6391233209813591E-2</c:v>
                </c:pt>
                <c:pt idx="436">
                  <c:v>6.4808289664113131E-2</c:v>
                </c:pt>
                <c:pt idx="437">
                  <c:v>6.6738675650972842E-2</c:v>
                </c:pt>
                <c:pt idx="438">
                  <c:v>6.5092741046769403E-2</c:v>
                </c:pt>
                <c:pt idx="439">
                  <c:v>6.6994681895363492E-2</c:v>
                </c:pt>
                <c:pt idx="440">
                  <c:v>6.6588919999533439E-2</c:v>
                </c:pt>
                <c:pt idx="441">
                  <c:v>6.6223734293286388E-2</c:v>
                </c:pt>
                <c:pt idx="442">
                  <c:v>6.589506715766405E-2</c:v>
                </c:pt>
                <c:pt idx="443">
                  <c:v>6.5643588610911741E-2</c:v>
                </c:pt>
                <c:pt idx="444">
                  <c:v>6.4107162710714413E-2</c:v>
                </c:pt>
                <c:pt idx="445">
                  <c:v>6.6107661392914005E-2</c:v>
                </c:pt>
                <c:pt idx="446">
                  <c:v>6.5790601547328895E-2</c:v>
                </c:pt>
                <c:pt idx="447">
                  <c:v>6.5505247686302295E-2</c:v>
                </c:pt>
                <c:pt idx="448">
                  <c:v>6.3982655878565914E-2</c:v>
                </c:pt>
                <c:pt idx="449">
                  <c:v>6.5995605243980349E-2</c:v>
                </c:pt>
                <c:pt idx="450">
                  <c:v>6.5734072888596409E-2</c:v>
                </c:pt>
                <c:pt idx="451">
                  <c:v>6.5454371893443067E-2</c:v>
                </c:pt>
                <c:pt idx="452">
                  <c:v>6.5202640997805053E-2</c:v>
                </c:pt>
                <c:pt idx="453">
                  <c:v>6.4976083191730843E-2</c:v>
                </c:pt>
                <c:pt idx="454">
                  <c:v>6.4772181166264056E-2</c:v>
                </c:pt>
                <c:pt idx="455">
                  <c:v>6.4588669343343952E-2</c:v>
                </c:pt>
                <c:pt idx="456">
                  <c:v>6.318598218429046E-2</c:v>
                </c:pt>
                <c:pt idx="457">
                  <c:v>6.5278598919132444E-2</c:v>
                </c:pt>
                <c:pt idx="458">
                  <c:v>6.5044445320925501E-2</c:v>
                </c:pt>
                <c:pt idx="459">
                  <c:v>6.4833707082539244E-2</c:v>
                </c:pt>
                <c:pt idx="460">
                  <c:v>6.3406516149566217E-2</c:v>
                </c:pt>
                <c:pt idx="461">
                  <c:v>6.5399197867942932E-2</c:v>
                </c:pt>
                <c:pt idx="462">
                  <c:v>6.5152984374854936E-2</c:v>
                </c:pt>
                <c:pt idx="463">
                  <c:v>6.2843293414004964E-2</c:v>
                </c:pt>
                <c:pt idx="464">
                  <c:v>6.4970179025875499E-2</c:v>
                </c:pt>
                <c:pt idx="465">
                  <c:v>6.6884376076558977E-2</c:v>
                </c:pt>
                <c:pt idx="466">
                  <c:v>6.6489644762609379E-2</c:v>
                </c:pt>
                <c:pt idx="467">
                  <c:v>6.4896860061629341E-2</c:v>
                </c:pt>
                <c:pt idx="468">
                  <c:v>6.6740507388799747E-2</c:v>
                </c:pt>
                <c:pt idx="469">
                  <c:v>6.6360162943626066E-2</c:v>
                </c:pt>
                <c:pt idx="470">
                  <c:v>6.601785294296976E-2</c:v>
                </c:pt>
                <c:pt idx="471">
                  <c:v>6.5754095817686875E-2</c:v>
                </c:pt>
                <c:pt idx="472">
                  <c:v>6.5472392529624487E-2</c:v>
                </c:pt>
                <c:pt idx="473">
                  <c:v>6.521885957036834E-2</c:v>
                </c:pt>
                <c:pt idx="474">
                  <c:v>6.4990679907037802E-2</c:v>
                </c:pt>
                <c:pt idx="475">
                  <c:v>6.4785318210040313E-2</c:v>
                </c:pt>
                <c:pt idx="476">
                  <c:v>6.460049268274258E-2</c:v>
                </c:pt>
                <c:pt idx="477">
                  <c:v>6.4434149708174612E-2</c:v>
                </c:pt>
                <c:pt idx="478">
                  <c:v>6.432876290637124E-2</c:v>
                </c:pt>
                <c:pt idx="479">
                  <c:v>6.2923819576627973E-2</c:v>
                </c:pt>
                <c:pt idx="480">
                  <c:v>6.5042652572236209E-2</c:v>
                </c:pt>
                <c:pt idx="481">
                  <c:v>6.4832093608718888E-2</c:v>
                </c:pt>
                <c:pt idx="482">
                  <c:v>6.4642590541553288E-2</c:v>
                </c:pt>
                <c:pt idx="483">
                  <c:v>6.3206264448291805E-2</c:v>
                </c:pt>
                <c:pt idx="484">
                  <c:v>6.5296852956733653E-2</c:v>
                </c:pt>
                <c:pt idx="485">
                  <c:v>6.5105195830074375E-2</c:v>
                </c:pt>
                <c:pt idx="486">
                  <c:v>6.4888382540773226E-2</c:v>
                </c:pt>
                <c:pt idx="487">
                  <c:v>6.4693250580402192E-2</c:v>
                </c:pt>
                <c:pt idx="488">
                  <c:v>6.4517631816068274E-2</c:v>
                </c:pt>
                <c:pt idx="489">
                  <c:v>6.3093801595355298E-2</c:v>
                </c:pt>
                <c:pt idx="490">
                  <c:v>6.5195636389090802E-2</c:v>
                </c:pt>
                <c:pt idx="491">
                  <c:v>6.3732252525462621E-2</c:v>
                </c:pt>
                <c:pt idx="492">
                  <c:v>6.5770242226187395E-2</c:v>
                </c:pt>
                <c:pt idx="493">
                  <c:v>6.4221150964462501E-2</c:v>
                </c:pt>
                <c:pt idx="494">
                  <c:v>6.6210250821287286E-2</c:v>
                </c:pt>
                <c:pt idx="495">
                  <c:v>6.4645405514439452E-2</c:v>
                </c:pt>
                <c:pt idx="496">
                  <c:v>6.6514198296328847E-2</c:v>
                </c:pt>
                <c:pt idx="497">
                  <c:v>6.6156484760402257E-2</c:v>
                </c:pt>
                <c:pt idx="498">
                  <c:v>6.5834542578068325E-2</c:v>
                </c:pt>
                <c:pt idx="499">
                  <c:v>6.5589116489275581E-2</c:v>
                </c:pt>
                <c:pt idx="500">
                  <c:v>6.5323911134054322E-2</c:v>
                </c:pt>
                <c:pt idx="501">
                  <c:v>6.3819452981542735E-2</c:v>
                </c:pt>
                <c:pt idx="502">
                  <c:v>6.5848722636659487E-2</c:v>
                </c:pt>
                <c:pt idx="503">
                  <c:v>6.4291783333887395E-2</c:v>
                </c:pt>
                <c:pt idx="504">
                  <c:v>6.6273819953769686E-2</c:v>
                </c:pt>
                <c:pt idx="505">
                  <c:v>6.5940144252099014E-2</c:v>
                </c:pt>
                <c:pt idx="506">
                  <c:v>6.3551737303524633E-2</c:v>
                </c:pt>
                <c:pt idx="507">
                  <c:v>6.56077785264432E-2</c:v>
                </c:pt>
                <c:pt idx="508">
                  <c:v>6.7458215627069912E-2</c:v>
                </c:pt>
                <c:pt idx="509">
                  <c:v>6.7006100358069212E-2</c:v>
                </c:pt>
                <c:pt idx="510">
                  <c:v>6.5333423283156139E-2</c:v>
                </c:pt>
                <c:pt idx="511">
                  <c:v>6.7211295908111562E-2</c:v>
                </c:pt>
                <c:pt idx="512">
                  <c:v>6.5546346092581309E-2</c:v>
                </c:pt>
                <c:pt idx="513">
                  <c:v>6.7402926436594207E-2</c:v>
                </c:pt>
                <c:pt idx="514">
                  <c:v>6.5690566753828644E-2</c:v>
                </c:pt>
                <c:pt idx="515">
                  <c:v>6.7532725031716812E-2</c:v>
                </c:pt>
                <c:pt idx="516">
                  <c:v>6.7073158822251427E-2</c:v>
                </c:pt>
                <c:pt idx="517">
                  <c:v>6.6659549233732573E-2</c:v>
                </c:pt>
                <c:pt idx="518">
                  <c:v>6.628730060406561E-2</c:v>
                </c:pt>
                <c:pt idx="519">
                  <c:v>6.5952276837365348E-2</c:v>
                </c:pt>
                <c:pt idx="520">
                  <c:v>6.5695077322642903E-2</c:v>
                </c:pt>
                <c:pt idx="521">
                  <c:v>6.5419275884084901E-2</c:v>
                </c:pt>
                <c:pt idx="522">
                  <c:v>6.3905281256570259E-2</c:v>
                </c:pt>
                <c:pt idx="523">
                  <c:v>6.5925968084184258E-2</c:v>
                </c:pt>
                <c:pt idx="524">
                  <c:v>6.4361304236659686E-2</c:v>
                </c:pt>
                <c:pt idx="525">
                  <c:v>6.6336388766264742E-2</c:v>
                </c:pt>
                <c:pt idx="526">
                  <c:v>6.5996456183344557E-2</c:v>
                </c:pt>
                <c:pt idx="527">
                  <c:v>6.5734838734024192E-2</c:v>
                </c:pt>
                <c:pt idx="528">
                  <c:v>6.5455061154328073E-2</c:v>
                </c:pt>
                <c:pt idx="529">
                  <c:v>6.5203261332601556E-2</c:v>
                </c:pt>
                <c:pt idx="530">
                  <c:v>6.4976641493047702E-2</c:v>
                </c:pt>
                <c:pt idx="531">
                  <c:v>6.477268363744923E-2</c:v>
                </c:pt>
                <c:pt idx="532">
                  <c:v>6.3323348234598162E-2</c:v>
                </c:pt>
                <c:pt idx="533">
                  <c:v>6.540222836440937E-2</c:v>
                </c:pt>
                <c:pt idx="534">
                  <c:v>6.3918185303249331E-2</c:v>
                </c:pt>
                <c:pt idx="535">
                  <c:v>6.5937581726195432E-2</c:v>
                </c:pt>
                <c:pt idx="536">
                  <c:v>6.5637529847282189E-2</c:v>
                </c:pt>
                <c:pt idx="537">
                  <c:v>6.327938433918949E-2</c:v>
                </c:pt>
                <c:pt idx="538">
                  <c:v>6.5284779238603874E-2</c:v>
                </c:pt>
                <c:pt idx="539">
                  <c:v>6.7167516268014524E-2</c:v>
                </c:pt>
                <c:pt idx="540">
                  <c:v>6.6744470934919364E-2</c:v>
                </c:pt>
                <c:pt idx="541">
                  <c:v>6.5126203616708331E-2</c:v>
                </c:pt>
                <c:pt idx="542">
                  <c:v>6.7024798208308534E-2</c:v>
                </c:pt>
                <c:pt idx="543">
                  <c:v>6.661602468118398E-2</c:v>
                </c:pt>
                <c:pt idx="544">
                  <c:v>6.6248128506771878E-2</c:v>
                </c:pt>
                <c:pt idx="545">
                  <c:v>6.591702194980098E-2</c:v>
                </c:pt>
                <c:pt idx="546">
                  <c:v>6.5619026048527179E-2</c:v>
                </c:pt>
                <c:pt idx="547">
                  <c:v>6.5350829737380753E-2</c:v>
                </c:pt>
                <c:pt idx="548">
                  <c:v>6.5153774932656769E-2</c:v>
                </c:pt>
                <c:pt idx="549">
                  <c:v>6.3666330400284937E-2</c:v>
                </c:pt>
                <c:pt idx="550">
                  <c:v>6.5710912313527478E-2</c:v>
                </c:pt>
                <c:pt idx="551">
                  <c:v>6.5433527375881026E-2</c:v>
                </c:pt>
                <c:pt idx="552">
                  <c:v>6.5183880931999214E-2</c:v>
                </c:pt>
                <c:pt idx="553">
                  <c:v>6.4959199132505585E-2</c:v>
                </c:pt>
                <c:pt idx="554">
                  <c:v>6.4756985512961315E-2</c:v>
                </c:pt>
                <c:pt idx="555">
                  <c:v>6.461931513067927E-2</c:v>
                </c:pt>
                <c:pt idx="556">
                  <c:v>6.4451089911317636E-2</c:v>
                </c:pt>
                <c:pt idx="557">
                  <c:v>6.303391388107972E-2</c:v>
                </c:pt>
                <c:pt idx="558">
                  <c:v>6.5141737446242784E-2</c:v>
                </c:pt>
                <c:pt idx="559">
                  <c:v>6.4921269995324798E-2</c:v>
                </c:pt>
                <c:pt idx="560">
                  <c:v>6.4722849289498618E-2</c:v>
                </c:pt>
                <c:pt idx="561">
                  <c:v>6.4544270654255054E-2</c:v>
                </c:pt>
                <c:pt idx="562">
                  <c:v>6.4427871757843633E-2</c:v>
                </c:pt>
                <c:pt idx="563">
                  <c:v>6.3013017542953118E-2</c:v>
                </c:pt>
                <c:pt idx="564">
                  <c:v>6.5122930741928833E-2</c:v>
                </c:pt>
                <c:pt idx="565">
                  <c:v>6.3666817443016846E-2</c:v>
                </c:pt>
                <c:pt idx="566">
                  <c:v>6.5633469032048503E-2</c:v>
                </c:pt>
                <c:pt idx="567">
                  <c:v>6.5363828422549952E-2</c:v>
                </c:pt>
                <c:pt idx="568">
                  <c:v>6.5121151874001248E-2</c:v>
                </c:pt>
                <c:pt idx="569">
                  <c:v>6.4947064855615216E-2</c:v>
                </c:pt>
                <c:pt idx="570">
                  <c:v>6.4746064663759983E-2</c:v>
                </c:pt>
                <c:pt idx="571">
                  <c:v>6.4565164491090274E-2</c:v>
                </c:pt>
                <c:pt idx="572">
                  <c:v>6.4402354335687542E-2</c:v>
                </c:pt>
                <c:pt idx="573">
                  <c:v>6.2990051863012639E-2</c:v>
                </c:pt>
                <c:pt idx="574">
                  <c:v>6.5102261629982408E-2</c:v>
                </c:pt>
                <c:pt idx="575">
                  <c:v>6.3648215242265063E-2</c:v>
                </c:pt>
                <c:pt idx="576">
                  <c:v>6.5694608671309593E-2</c:v>
                </c:pt>
                <c:pt idx="577">
                  <c:v>6.5418854097884935E-2</c:v>
                </c:pt>
                <c:pt idx="578">
                  <c:v>6.5170674981802734E-2</c:v>
                </c:pt>
                <c:pt idx="579">
                  <c:v>6.494731377732875E-2</c:v>
                </c:pt>
                <c:pt idx="580">
                  <c:v>6.4746288693302165E-2</c:v>
                </c:pt>
                <c:pt idx="581">
                  <c:v>6.4565366117678241E-2</c:v>
                </c:pt>
                <c:pt idx="582">
                  <c:v>6.4402535799616717E-2</c:v>
                </c:pt>
                <c:pt idx="583">
                  <c:v>6.4300310388669138E-2</c:v>
                </c:pt>
                <c:pt idx="584">
                  <c:v>6.2056325861430131E-2</c:v>
                </c:pt>
                <c:pt idx="585">
                  <c:v>6.4261908228558151E-2</c:v>
                </c:pt>
                <c:pt idx="586">
                  <c:v>6.6246932358973373E-2</c:v>
                </c:pt>
                <c:pt idx="587">
                  <c:v>6.5915945416782334E-2</c:v>
                </c:pt>
                <c:pt idx="588">
                  <c:v>6.561805716881039E-2</c:v>
                </c:pt>
                <c:pt idx="589">
                  <c:v>6.5349957745635651E-2</c:v>
                </c:pt>
                <c:pt idx="590">
                  <c:v>6.5152990140086173E-2</c:v>
                </c:pt>
                <c:pt idx="591">
                  <c:v>6.4931397419783848E-2</c:v>
                </c:pt>
                <c:pt idx="592">
                  <c:v>6.4731963971511763E-2</c:v>
                </c:pt>
                <c:pt idx="593">
                  <c:v>6.4552473868066881E-2</c:v>
                </c:pt>
                <c:pt idx="594">
                  <c:v>6.4390932774966492E-2</c:v>
                </c:pt>
                <c:pt idx="595">
                  <c:v>6.424554579117614E-2</c:v>
                </c:pt>
                <c:pt idx="596">
                  <c:v>6.4114697505764817E-2</c:v>
                </c:pt>
                <c:pt idx="597">
                  <c:v>6.4041255924202428E-2</c:v>
                </c:pt>
                <c:pt idx="598">
                  <c:v>6.3930836625488485E-2</c:v>
                </c:pt>
                <c:pt idx="599">
                  <c:v>6.3831459256645934E-2</c:v>
                </c:pt>
                <c:pt idx="600">
                  <c:v>6.3742019624687632E-2</c:v>
                </c:pt>
                <c:pt idx="601">
                  <c:v>6.366152395592517E-2</c:v>
                </c:pt>
                <c:pt idx="602">
                  <c:v>6.5706586513603685E-2</c:v>
                </c:pt>
                <c:pt idx="603">
                  <c:v>6.7547142815514341E-2</c:v>
                </c:pt>
                <c:pt idx="604">
                  <c:v>6.7130456702977001E-2</c:v>
                </c:pt>
                <c:pt idx="605">
                  <c:v>7.2917411032679291E-2</c:v>
                </c:pt>
                <c:pt idx="606">
                  <c:v>7.1919376223117656E-2</c:v>
                </c:pt>
                <c:pt idx="607">
                  <c:v>7.1021144894512181E-2</c:v>
                </c:pt>
                <c:pt idx="608">
                  <c:v>7.0212736698767264E-2</c:v>
                </c:pt>
                <c:pt idx="609">
                  <c:v>7.1524796362223877E-2</c:v>
                </c:pt>
                <c:pt idx="610">
                  <c:v>7.2783531679272526E-2</c:v>
                </c:pt>
                <c:pt idx="611">
                  <c:v>7.3916393464616301E-2</c:v>
                </c:pt>
                <c:pt idx="612">
                  <c:v>7.2862782287168762E-2</c:v>
                </c:pt>
                <c:pt idx="613">
                  <c:v>7.3987719011722922E-2</c:v>
                </c:pt>
                <c:pt idx="614">
                  <c:v>7.2882653404256925E-2</c:v>
                </c:pt>
                <c:pt idx="615">
                  <c:v>7.1888094357537527E-2</c:v>
                </c:pt>
                <c:pt idx="616">
                  <c:v>7.3110499875054802E-2</c:v>
                </c:pt>
                <c:pt idx="617">
                  <c:v>7.4132783220882653E-2</c:v>
                </c:pt>
                <c:pt idx="618">
                  <c:v>7.5130719852065417E-2</c:v>
                </c:pt>
                <c:pt idx="619">
                  <c:v>7.6028862820129911E-2</c:v>
                </c:pt>
                <c:pt idx="620">
                  <c:v>7.4719682831823217E-2</c:v>
                </c:pt>
                <c:pt idx="621">
                  <c:v>7.3585742717654987E-2</c:v>
                </c:pt>
                <c:pt idx="622">
                  <c:v>7.2520874739595786E-2</c:v>
                </c:pt>
                <c:pt idx="623">
                  <c:v>7.3680002218907234E-2</c:v>
                </c:pt>
                <c:pt idx="624">
                  <c:v>7.4723216950287538E-2</c:v>
                </c:pt>
                <c:pt idx="625">
                  <c:v>7.5584228588592123E-2</c:v>
                </c:pt>
                <c:pt idx="626">
                  <c:v>7.6437020683003939E-2</c:v>
                </c:pt>
                <c:pt idx="627">
                  <c:v>7.5087024908409836E-2</c:v>
                </c:pt>
                <c:pt idx="628">
                  <c:v>7.3872028711275142E-2</c:v>
                </c:pt>
                <c:pt idx="629">
                  <c:v>7.2822854009161719E-2</c:v>
                </c:pt>
                <c:pt idx="630">
                  <c:v>7.3951783561516576E-2</c:v>
                </c:pt>
                <c:pt idx="631">
                  <c:v>7.4967820158635956E-2</c:v>
                </c:pt>
                <c:pt idx="632">
                  <c:v>7.5882253096043392E-2</c:v>
                </c:pt>
                <c:pt idx="633">
                  <c:v>7.6627361119772391E-2</c:v>
                </c:pt>
                <c:pt idx="634">
                  <c:v>7.3992557968689004E-2</c:v>
                </c:pt>
                <c:pt idx="635">
                  <c:v>7.5004517125091139E-2</c:v>
                </c:pt>
                <c:pt idx="636">
                  <c:v>7.3797771706288318E-2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6-4AD3-95BF-466404B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97360"/>
        <c:axId val="948395720"/>
      </c:lineChart>
      <c:catAx>
        <c:axId val="94839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5720"/>
        <c:crosses val="autoZero"/>
        <c:auto val="1"/>
        <c:lblAlgn val="ctr"/>
        <c:lblOffset val="100"/>
        <c:noMultiLvlLbl val="0"/>
      </c:catAx>
      <c:valAx>
        <c:axId val="9483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Data!$I$2:$I$31</c:f>
              <c:numCache>
                <c:formatCode>General</c:formatCode>
                <c:ptCount val="30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  <c:pt idx="17">
                  <c:v>25500</c:v>
                </c:pt>
                <c:pt idx="18">
                  <c:v>27000</c:v>
                </c:pt>
                <c:pt idx="19">
                  <c:v>28500</c:v>
                </c:pt>
                <c:pt idx="20">
                  <c:v>30000</c:v>
                </c:pt>
                <c:pt idx="21">
                  <c:v>31500</c:v>
                </c:pt>
                <c:pt idx="22">
                  <c:v>33000</c:v>
                </c:pt>
                <c:pt idx="23">
                  <c:v>34500</c:v>
                </c:pt>
                <c:pt idx="24">
                  <c:v>36000</c:v>
                </c:pt>
                <c:pt idx="25">
                  <c:v>37500</c:v>
                </c:pt>
                <c:pt idx="26">
                  <c:v>39000</c:v>
                </c:pt>
                <c:pt idx="27">
                  <c:v>40500</c:v>
                </c:pt>
                <c:pt idx="28">
                  <c:v>42000</c:v>
                </c:pt>
                <c:pt idx="29">
                  <c:v>43500</c:v>
                </c:pt>
              </c:numCache>
            </c:numRef>
          </c:cat>
          <c:val>
            <c:numRef>
              <c:f>Data!$J$2:$J$31</c:f>
              <c:numCache>
                <c:formatCode>General</c:formatCode>
                <c:ptCount val="30"/>
                <c:pt idx="0">
                  <c:v>8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38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47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0-4292-850B-425BCF9B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868744"/>
        <c:axId val="1152869072"/>
      </c:lineChart>
      <c:catAx>
        <c:axId val="11528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69072"/>
        <c:crosses val="autoZero"/>
        <c:auto val="1"/>
        <c:lblAlgn val="ctr"/>
        <c:lblOffset val="100"/>
        <c:noMultiLvlLbl val="0"/>
      </c:catAx>
      <c:valAx>
        <c:axId val="11528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28574</xdr:rowOff>
    </xdr:from>
    <xdr:to>
      <xdr:col>26</xdr:col>
      <xdr:colOff>95250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45555-8CD2-4FDC-AB65-509DE61F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19</xdr:row>
      <xdr:rowOff>171449</xdr:rowOff>
    </xdr:from>
    <xdr:to>
      <xdr:col>26</xdr:col>
      <xdr:colOff>190500</xdr:colOff>
      <xdr:row>39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FE98F-075C-4843-A19F-4DD98D64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72.69463726852" createdVersion="6" refreshedVersion="6" minRefreshableVersion="3" recordCount="5310" xr:uid="{BC841822-4EC1-40F9-9D4C-26E313E90CF8}">
  <cacheSource type="worksheet">
    <worksheetSource name="PatternRecognition"/>
  </cacheSource>
  <cacheFields count="3">
    <cacheField name="Column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Offset" numFmtId="0">
      <sharedItems containsSemiMixedTypes="0" containsString="0" containsNumber="1" containsInteger="1" minValue="13283" maxValue="287704" count="3914">
        <n v="287704"/>
        <n v="287625"/>
        <n v="287487"/>
        <n v="287468"/>
        <n v="287408"/>
        <n v="287389"/>
        <n v="287270"/>
        <n v="287231"/>
        <n v="287191"/>
        <n v="287112"/>
        <n v="287073"/>
        <n v="287033"/>
        <n v="286915"/>
        <n v="286757"/>
        <n v="286718"/>
        <n v="286678"/>
        <n v="286619"/>
        <n v="286599"/>
        <n v="286540"/>
        <n v="286461"/>
        <n v="286441"/>
        <n v="286362"/>
        <n v="286310"/>
        <n v="286283"/>
        <n v="286231"/>
        <n v="286152"/>
        <n v="286125"/>
        <n v="286066"/>
        <n v="286046"/>
        <n v="285987"/>
        <n v="285968"/>
        <n v="285908"/>
        <n v="285889"/>
        <n v="285829"/>
        <n v="285810"/>
        <n v="285652"/>
        <n v="285573"/>
        <n v="285494"/>
        <n v="285415"/>
        <n v="285336"/>
        <n v="285257"/>
        <n v="285178"/>
        <n v="285099"/>
        <n v="285020"/>
        <n v="284941"/>
        <n v="284862"/>
        <n v="284783"/>
        <n v="284704"/>
        <n v="284625"/>
        <n v="284546"/>
        <n v="284507"/>
        <n v="284468"/>
        <n v="284428"/>
        <n v="284389"/>
        <n v="284270"/>
        <n v="284231"/>
        <n v="284191"/>
        <n v="284152"/>
        <n v="284073"/>
        <n v="284033"/>
        <n v="283994"/>
        <n v="283954"/>
        <n v="283915"/>
        <n v="283836"/>
        <n v="283757"/>
        <n v="283678"/>
        <n v="283599"/>
        <n v="283520"/>
        <n v="283441"/>
        <n v="283362"/>
        <n v="283283"/>
        <n v="283204"/>
        <n v="283125"/>
        <n v="283046"/>
        <n v="282968"/>
        <n v="282928"/>
        <n v="282889"/>
        <n v="282849"/>
        <n v="282810"/>
        <n v="282731"/>
        <n v="282652"/>
        <n v="282573"/>
        <n v="282494"/>
        <n v="282415"/>
        <n v="282336"/>
        <n v="282257"/>
        <n v="282178"/>
        <n v="282099"/>
        <n v="282020"/>
        <n v="281941"/>
        <n v="281862"/>
        <n v="281783"/>
        <n v="281704"/>
        <n v="281625"/>
        <n v="281546"/>
        <n v="281468"/>
        <n v="281389"/>
        <n v="281310"/>
        <n v="281231"/>
        <n v="281152"/>
        <n v="281073"/>
        <n v="281033"/>
        <n v="280994"/>
        <n v="280954"/>
        <n v="280875"/>
        <n v="280836"/>
        <n v="280796"/>
        <n v="280757"/>
        <n v="280718"/>
        <n v="280678"/>
        <n v="280639"/>
        <n v="280599"/>
        <n v="280573"/>
        <n v="280546"/>
        <n v="280520"/>
        <n v="280494"/>
        <n v="280441"/>
        <n v="280323"/>
        <n v="280283"/>
        <n v="280244"/>
        <n v="280204"/>
        <n v="280125"/>
        <n v="280086"/>
        <n v="280046"/>
        <n v="280007"/>
        <n v="279968"/>
        <n v="279889"/>
        <n v="279810"/>
        <n v="279731"/>
        <n v="279652"/>
        <n v="279573"/>
        <n v="279494"/>
        <n v="279415"/>
        <n v="279336"/>
        <n v="279257"/>
        <n v="279178"/>
        <n v="279125"/>
        <n v="279073"/>
        <n v="279020"/>
        <n v="278941"/>
        <n v="278862"/>
        <n v="278783"/>
        <n v="278704"/>
        <n v="278625"/>
        <n v="278546"/>
        <n v="278468"/>
        <n v="278389"/>
        <n v="278310"/>
        <n v="278231"/>
        <n v="278152"/>
        <n v="278073"/>
        <n v="278033"/>
        <n v="277994"/>
        <n v="277954"/>
        <n v="277915"/>
        <n v="277836"/>
        <n v="277757"/>
        <n v="277718"/>
        <n v="277678"/>
        <n v="277639"/>
        <n v="277599"/>
        <n v="277560"/>
        <n v="277520"/>
        <n v="277481"/>
        <n v="277441"/>
        <n v="277362"/>
        <n v="277283"/>
        <n v="277244"/>
        <n v="277204"/>
        <n v="277165"/>
        <n v="277125"/>
        <n v="277086"/>
        <n v="277046"/>
        <n v="277007"/>
        <n v="276968"/>
        <n v="276889"/>
        <n v="276849"/>
        <n v="276810"/>
        <n v="276770"/>
        <n v="276731"/>
        <n v="276691"/>
        <n v="276652"/>
        <n v="276494"/>
        <n v="276415"/>
        <n v="276336"/>
        <n v="276257"/>
        <n v="276178"/>
        <n v="276099"/>
        <n v="276020"/>
        <n v="275941"/>
        <n v="275862"/>
        <n v="275783"/>
        <n v="275724"/>
        <n v="275704"/>
        <n v="275625"/>
        <n v="275546"/>
        <n v="275428"/>
        <n v="275408"/>
        <n v="275389"/>
        <n v="275329"/>
        <n v="275310"/>
        <n v="275250"/>
        <n v="275231"/>
        <n v="275171"/>
        <n v="275152"/>
        <n v="275093"/>
        <n v="275073"/>
        <n v="274954"/>
        <n v="274915"/>
        <n v="274875"/>
        <n v="274836"/>
        <n v="274796"/>
        <n v="274757"/>
        <n v="274639"/>
        <n v="274599"/>
        <n v="274560"/>
        <n v="274481"/>
        <n v="274441"/>
        <n v="274402"/>
        <n v="274362"/>
        <n v="274323"/>
        <n v="274283"/>
        <n v="274244"/>
        <n v="274204"/>
        <n v="274125"/>
        <n v="273968"/>
        <n v="273928"/>
        <n v="273889"/>
        <n v="273810"/>
        <n v="273770"/>
        <n v="273731"/>
        <n v="273691"/>
        <n v="273652"/>
        <n v="273494"/>
        <n v="273375"/>
        <n v="273336"/>
        <n v="273296"/>
        <n v="273178"/>
        <n v="273099"/>
        <n v="273020"/>
        <n v="272968"/>
        <n v="272915"/>
        <n v="272862"/>
        <n v="272704"/>
        <n v="272652"/>
        <n v="272599"/>
        <n v="272546"/>
        <n v="272428"/>
        <n v="272389"/>
        <n v="272270"/>
        <n v="272231"/>
        <n v="272112"/>
        <n v="272073"/>
        <n v="271994"/>
        <n v="271915"/>
        <n v="271875"/>
        <n v="271836"/>
        <n v="271757"/>
        <n v="271678"/>
        <n v="271639"/>
        <n v="271599"/>
        <n v="271520"/>
        <n v="271481"/>
        <n v="271441"/>
        <n v="271402"/>
        <n v="271323"/>
        <n v="271283"/>
        <n v="271244"/>
        <n v="271204"/>
        <n v="271165"/>
        <n v="271125"/>
        <n v="271046"/>
        <n v="270968"/>
        <n v="270928"/>
        <n v="270889"/>
        <n v="270849"/>
        <n v="270810"/>
        <n v="270770"/>
        <n v="270731"/>
        <n v="270691"/>
        <n v="270652"/>
        <n v="270573"/>
        <n v="270494"/>
        <n v="270454"/>
        <n v="270415"/>
        <n v="270375"/>
        <n v="270336"/>
        <n v="270257"/>
        <n v="270198"/>
        <n v="270178"/>
        <n v="270099"/>
        <n v="270020"/>
        <n v="269968"/>
        <n v="269915"/>
        <n v="269862"/>
        <n v="269823"/>
        <n v="269783"/>
        <n v="269744"/>
        <n v="269704"/>
        <n v="269625"/>
        <n v="269546"/>
        <n v="269468"/>
        <n v="269389"/>
        <n v="269349"/>
        <n v="269310"/>
        <n v="269270"/>
        <n v="269231"/>
        <n v="269191"/>
        <n v="269152"/>
        <n v="269112"/>
        <n v="269073"/>
        <n v="269020"/>
        <n v="268968"/>
        <n v="268915"/>
        <n v="268862"/>
        <n v="268810"/>
        <n v="268757"/>
        <n v="268678"/>
        <n v="268599"/>
        <n v="268520"/>
        <n v="268468"/>
        <n v="268441"/>
        <n v="268362"/>
        <n v="268310"/>
        <n v="268283"/>
        <n v="268204"/>
        <n v="268152"/>
        <n v="268125"/>
        <n v="268066"/>
        <n v="268046"/>
        <n v="267987"/>
        <n v="267968"/>
        <n v="267908"/>
        <n v="267889"/>
        <n v="267829"/>
        <n v="267810"/>
        <n v="267731"/>
        <n v="267652"/>
        <n v="267573"/>
        <n v="267494"/>
        <n v="267415"/>
        <n v="267362"/>
        <n v="267336"/>
        <n v="267277"/>
        <n v="267257"/>
        <n v="267125"/>
        <n v="267099"/>
        <n v="267020"/>
        <n v="266961"/>
        <n v="266941"/>
        <n v="266889"/>
        <n v="266862"/>
        <n v="266810"/>
        <n v="266783"/>
        <n v="266704"/>
        <n v="266652"/>
        <n v="266625"/>
        <n v="266573"/>
        <n v="266546"/>
        <n v="266494"/>
        <n v="266468"/>
        <n v="266389"/>
        <n v="266336"/>
        <n v="266310"/>
        <n v="266257"/>
        <n v="266231"/>
        <n v="266191"/>
        <n v="266152"/>
        <n v="266112"/>
        <n v="266073"/>
        <n v="265994"/>
        <n v="265915"/>
        <n v="265862"/>
        <n v="265810"/>
        <n v="265757"/>
        <n v="265718"/>
        <n v="265678"/>
        <n v="265639"/>
        <n v="265599"/>
        <n v="265481"/>
        <n v="265468"/>
        <n v="265441"/>
        <n v="265402"/>
        <n v="265362"/>
        <n v="265323"/>
        <n v="265283"/>
        <n v="265204"/>
        <n v="265165"/>
        <n v="265125"/>
        <n v="265046"/>
        <n v="264968"/>
        <n v="264889"/>
        <n v="264849"/>
        <n v="264810"/>
        <n v="264757"/>
        <n v="264731"/>
        <n v="264678"/>
        <n v="264652"/>
        <n v="264599"/>
        <n v="264520"/>
        <n v="264494"/>
        <n v="264441"/>
        <n v="264415"/>
        <n v="264362"/>
        <n v="264336"/>
        <n v="264283"/>
        <n v="264231"/>
        <n v="264198"/>
        <n v="264178"/>
        <n v="264119"/>
        <n v="264099"/>
        <n v="264040"/>
        <n v="264020"/>
        <n v="263704"/>
        <n v="263625"/>
        <n v="263546"/>
        <n v="263468"/>
        <n v="263389"/>
        <n v="263310"/>
        <n v="263231"/>
        <n v="263152"/>
        <n v="263073"/>
        <n v="262915"/>
        <n v="262757"/>
        <n v="262704"/>
        <n v="262652"/>
        <n v="262599"/>
        <n v="262441"/>
        <n v="262362"/>
        <n v="262323"/>
        <n v="262283"/>
        <n v="262204"/>
        <n v="262165"/>
        <n v="262125"/>
        <n v="262046"/>
        <n v="262007"/>
        <n v="261968"/>
        <n v="261889"/>
        <n v="261849"/>
        <n v="261810"/>
        <n v="261731"/>
        <n v="261652"/>
        <n v="261573"/>
        <n v="261494"/>
        <n v="261336"/>
        <n v="261257"/>
        <n v="261178"/>
        <n v="261020"/>
        <n v="260941"/>
        <n v="260862"/>
        <n v="260823"/>
        <n v="260783"/>
        <n v="260744"/>
        <n v="260704"/>
        <n v="260665"/>
        <n v="260625"/>
        <n v="260586"/>
        <n v="260546"/>
        <n v="260389"/>
        <n v="260310"/>
        <n v="260231"/>
        <n v="260152"/>
        <n v="260073"/>
        <n v="259994"/>
        <n v="259915"/>
        <n v="259757"/>
        <n v="259678"/>
        <n v="259599"/>
        <n v="259441"/>
        <n v="259362"/>
        <n v="259283"/>
        <n v="259125"/>
        <n v="259046"/>
        <n v="258968"/>
        <n v="258928"/>
        <n v="258889"/>
        <n v="258849"/>
        <n v="258810"/>
        <n v="258770"/>
        <n v="258731"/>
        <n v="258691"/>
        <n v="258652"/>
        <n v="258612"/>
        <n v="258573"/>
        <n v="258533"/>
        <n v="258494"/>
        <n v="258415"/>
        <n v="258336"/>
        <n v="258257"/>
        <n v="258178"/>
        <n v="258099"/>
        <n v="258020"/>
        <n v="257941"/>
        <n v="257862"/>
        <n v="257783"/>
        <n v="257704"/>
        <n v="257625"/>
        <n v="257546"/>
        <n v="257468"/>
        <n v="257389"/>
        <n v="257336"/>
        <n v="257283"/>
        <n v="257231"/>
        <n v="257178"/>
        <n v="257125"/>
        <n v="257073"/>
        <n v="257020"/>
        <n v="256968"/>
        <n v="256915"/>
        <n v="256862"/>
        <n v="256810"/>
        <n v="256757"/>
        <n v="256652"/>
        <n v="256599"/>
        <n v="256494"/>
        <n v="256441"/>
        <n v="256402"/>
        <n v="256362"/>
        <n v="256323"/>
        <n v="256283"/>
        <n v="256125"/>
        <n v="256046"/>
        <n v="255968"/>
        <n v="255849"/>
        <n v="255829"/>
        <n v="255810"/>
        <n v="255731"/>
        <n v="255652"/>
        <n v="255632"/>
        <n v="255573"/>
        <n v="255514"/>
        <n v="255494"/>
        <n v="255415"/>
        <n v="255362"/>
        <n v="255336"/>
        <n v="255231"/>
        <n v="255204"/>
        <n v="255178"/>
        <n v="255073"/>
        <n v="255046"/>
        <n v="255020"/>
        <n v="254862"/>
        <n v="254783"/>
        <n v="254704"/>
        <n v="254625"/>
        <n v="254546"/>
        <n v="254441"/>
        <n v="254389"/>
        <n v="254283"/>
        <n v="254231"/>
        <n v="254125"/>
        <n v="254073"/>
        <n v="253968"/>
        <n v="253915"/>
        <n v="253856"/>
        <n v="253836"/>
        <n v="253777"/>
        <n v="253757"/>
        <n v="253698"/>
        <n v="253678"/>
        <n v="253619"/>
        <n v="253599"/>
        <n v="253546"/>
        <n v="253494"/>
        <n v="253441"/>
        <n v="253389"/>
        <n v="253336"/>
        <n v="253283"/>
        <n v="253204"/>
        <n v="253125"/>
        <n v="253046"/>
        <n v="252968"/>
        <n v="252915"/>
        <n v="252862"/>
        <n v="252810"/>
        <n v="252757"/>
        <n v="252704"/>
        <n v="252652"/>
        <n v="252573"/>
        <n v="252494"/>
        <n v="252415"/>
        <n v="252336"/>
        <n v="252257"/>
        <n v="252218"/>
        <n v="252178"/>
        <n v="252099"/>
        <n v="252060"/>
        <n v="252020"/>
        <n v="251941"/>
        <n v="251902"/>
        <n v="251862"/>
        <n v="251783"/>
        <n v="251744"/>
        <n v="251704"/>
        <n v="251599"/>
        <n v="251546"/>
        <n v="251487"/>
        <n v="251468"/>
        <n v="251408"/>
        <n v="251389"/>
        <n v="251329"/>
        <n v="251310"/>
        <n v="251250"/>
        <n v="251231"/>
        <n v="251125"/>
        <n v="251099"/>
        <n v="251073"/>
        <n v="250994"/>
        <n v="250974"/>
        <n v="250915"/>
        <n v="250836"/>
        <n v="250816"/>
        <n v="250757"/>
        <n v="250718"/>
        <n v="250678"/>
        <n v="250639"/>
        <n v="250599"/>
        <n v="250520"/>
        <n v="250441"/>
        <n v="250389"/>
        <n v="250336"/>
        <n v="250283"/>
        <n v="250204"/>
        <n v="250125"/>
        <n v="249987"/>
        <n v="249968"/>
        <n v="249849"/>
        <n v="249829"/>
        <n v="249810"/>
        <n v="249731"/>
        <n v="249652"/>
        <n v="249573"/>
        <n v="249494"/>
        <n v="249415"/>
        <n v="249336"/>
        <n v="249257"/>
        <n v="249178"/>
        <n v="249099"/>
        <n v="249020"/>
        <n v="248941"/>
        <n v="248862"/>
        <n v="248823"/>
        <n v="248783"/>
        <n v="248744"/>
        <n v="248704"/>
        <n v="248665"/>
        <n v="248625"/>
        <n v="248546"/>
        <n v="248507"/>
        <n v="248468"/>
        <n v="248428"/>
        <n v="248389"/>
        <n v="248270"/>
        <n v="248231"/>
        <n v="248191"/>
        <n v="248152"/>
        <n v="248033"/>
        <n v="247994"/>
        <n v="247954"/>
        <n v="247915"/>
        <n v="247836"/>
        <n v="247796"/>
        <n v="247757"/>
        <n v="247718"/>
        <n v="247678"/>
        <n v="247639"/>
        <n v="247599"/>
        <n v="247520"/>
        <n v="247441"/>
        <n v="247362"/>
        <n v="247283"/>
        <n v="247244"/>
        <n v="247204"/>
        <n v="247165"/>
        <n v="247125"/>
        <n v="247086"/>
        <n v="246968"/>
        <n v="246889"/>
        <n v="246849"/>
        <n v="246810"/>
        <n v="246731"/>
        <n v="246652"/>
        <n v="246599"/>
        <n v="246546"/>
        <n v="246494"/>
        <n v="246441"/>
        <n v="246389"/>
        <n v="246336"/>
        <n v="246296"/>
        <n v="246257"/>
        <n v="246218"/>
        <n v="246178"/>
        <n v="246139"/>
        <n v="246099"/>
        <n v="246020"/>
        <n v="245941"/>
        <n v="245902"/>
        <n v="245862"/>
        <n v="245823"/>
        <n v="245783"/>
        <n v="245704"/>
        <n v="245625"/>
        <n v="245586"/>
        <n v="245546"/>
        <n v="245507"/>
        <n v="245468"/>
        <n v="245389"/>
        <n v="245310"/>
        <n v="245231"/>
        <n v="245152"/>
        <n v="245073"/>
        <n v="244994"/>
        <n v="244915"/>
        <n v="244836"/>
        <n v="244757"/>
        <n v="244678"/>
        <n v="244599"/>
        <n v="244520"/>
        <n v="244441"/>
        <n v="244362"/>
        <n v="244283"/>
        <n v="244204"/>
        <n v="244125"/>
        <n v="244046"/>
        <n v="243968"/>
        <n v="243889"/>
        <n v="243810"/>
        <n v="243731"/>
        <n v="243652"/>
        <n v="243573"/>
        <n v="243494"/>
        <n v="243454"/>
        <n v="243415"/>
        <n v="243375"/>
        <n v="243336"/>
        <n v="243310"/>
        <n v="243257"/>
        <n v="243204"/>
        <n v="243178"/>
        <n v="243099"/>
        <n v="242994"/>
        <n v="242889"/>
        <n v="242862"/>
        <n v="242783"/>
        <n v="242678"/>
        <n v="242573"/>
        <n v="242546"/>
        <n v="242468"/>
        <n v="242362"/>
        <n v="242257"/>
        <n v="242231"/>
        <n v="242152"/>
        <n v="242046"/>
        <n v="241941"/>
        <n v="241915"/>
        <n v="241836"/>
        <n v="241810"/>
        <n v="241731"/>
        <n v="241625"/>
        <n v="241599"/>
        <n v="241520"/>
        <n v="241494"/>
        <n v="241415"/>
        <n v="241389"/>
        <n v="241310"/>
        <n v="241283"/>
        <n v="241204"/>
        <n v="241178"/>
        <n v="241099"/>
        <n v="241073"/>
        <n v="240994"/>
        <n v="240968"/>
        <n v="240862"/>
        <n v="240731"/>
        <n v="240691"/>
        <n v="240652"/>
        <n v="240546"/>
        <n v="240441"/>
        <n v="240362"/>
        <n v="240336"/>
        <n v="240257"/>
        <n v="240231"/>
        <n v="240152"/>
        <n v="240125"/>
        <n v="240046"/>
        <n v="240020"/>
        <n v="239941"/>
        <n v="239862"/>
        <n v="239823"/>
        <n v="239783"/>
        <n v="239744"/>
        <n v="239704"/>
        <n v="239625"/>
        <n v="239599"/>
        <n v="239468"/>
        <n v="239428"/>
        <n v="239389"/>
        <n v="239283"/>
        <n v="239125"/>
        <n v="239099"/>
        <n v="239073"/>
        <n v="238994"/>
        <n v="238968"/>
        <n v="238889"/>
        <n v="238862"/>
        <n v="238783"/>
        <n v="238757"/>
        <n v="238678"/>
        <n v="238652"/>
        <n v="238573"/>
        <n v="238546"/>
        <n v="238468"/>
        <n v="238441"/>
        <n v="238336"/>
        <n v="238231"/>
        <n v="238152"/>
        <n v="238125"/>
        <n v="238046"/>
        <n v="238020"/>
        <n v="237941"/>
        <n v="237915"/>
        <n v="237836"/>
        <n v="237810"/>
        <n v="237704"/>
        <n v="237599"/>
        <n v="237520"/>
        <n v="237494"/>
        <n v="237415"/>
        <n v="237389"/>
        <n v="237310"/>
        <n v="237204"/>
        <n v="237178"/>
        <n v="237099"/>
        <n v="237073"/>
        <n v="236994"/>
        <n v="236968"/>
        <n v="236889"/>
        <n v="236862"/>
        <n v="236783"/>
        <n v="236757"/>
        <n v="236678"/>
        <n v="236652"/>
        <n v="236573"/>
        <n v="236546"/>
        <n v="236468"/>
        <n v="236441"/>
        <n v="236362"/>
        <n v="236336"/>
        <n v="236257"/>
        <n v="236231"/>
        <n v="236152"/>
        <n v="236125"/>
        <n v="236046"/>
        <n v="236020"/>
        <n v="235941"/>
        <n v="235915"/>
        <n v="235836"/>
        <n v="235810"/>
        <n v="235731"/>
        <n v="235704"/>
        <n v="235625"/>
        <n v="235599"/>
        <n v="235520"/>
        <n v="235494"/>
        <n v="235389"/>
        <n v="235283"/>
        <n v="235178"/>
        <n v="235020"/>
        <n v="234994"/>
        <n v="234968"/>
        <n v="234889"/>
        <n v="234862"/>
        <n v="234783"/>
        <n v="234757"/>
        <n v="234678"/>
        <n v="234652"/>
        <n v="234546"/>
        <n v="234494"/>
        <n v="234454"/>
        <n v="234415"/>
        <n v="234375"/>
        <n v="234336"/>
        <n v="234257"/>
        <n v="234231"/>
        <n v="234099"/>
        <n v="234060"/>
        <n v="234046"/>
        <n v="234020"/>
        <n v="233941"/>
        <n v="233915"/>
        <n v="233836"/>
        <n v="233810"/>
        <n v="233731"/>
        <n v="233704"/>
        <n v="233625"/>
        <n v="233599"/>
        <n v="233520"/>
        <n v="233494"/>
        <n v="233415"/>
        <n v="233389"/>
        <n v="233283"/>
        <n v="233178"/>
        <n v="233073"/>
        <n v="232968"/>
        <n v="232862"/>
        <n v="232783"/>
        <n v="232757"/>
        <n v="232678"/>
        <n v="232652"/>
        <n v="232573"/>
        <n v="232546"/>
        <n v="232468"/>
        <n v="232441"/>
        <n v="232362"/>
        <n v="232336"/>
        <n v="232257"/>
        <n v="232152"/>
        <n v="232125"/>
        <n v="232020"/>
        <n v="231941"/>
        <n v="231836"/>
        <n v="231810"/>
        <n v="231731"/>
        <n v="231704"/>
        <n v="231625"/>
        <n v="231520"/>
        <n v="231494"/>
        <n v="231415"/>
        <n v="231389"/>
        <n v="231310"/>
        <n v="231283"/>
        <n v="231204"/>
        <n v="231178"/>
        <n v="231099"/>
        <n v="231073"/>
        <n v="230994"/>
        <n v="230968"/>
        <n v="230889"/>
        <n v="230862"/>
        <n v="230783"/>
        <n v="230757"/>
        <n v="230652"/>
        <n v="230573"/>
        <n v="230546"/>
        <n v="230468"/>
        <n v="230441"/>
        <n v="230336"/>
        <n v="230257"/>
        <n v="230231"/>
        <n v="230152"/>
        <n v="230125"/>
        <n v="230046"/>
        <n v="230020"/>
        <n v="229941"/>
        <n v="229915"/>
        <n v="229836"/>
        <n v="229810"/>
        <n v="229731"/>
        <n v="229704"/>
        <n v="229625"/>
        <n v="229599"/>
        <n v="229520"/>
        <n v="229494"/>
        <n v="229389"/>
        <n v="229310"/>
        <n v="229283"/>
        <n v="229204"/>
        <n v="229178"/>
        <n v="229073"/>
        <n v="228994"/>
        <n v="228968"/>
        <n v="228889"/>
        <n v="228862"/>
        <n v="228783"/>
        <n v="228757"/>
        <n v="228678"/>
        <n v="228652"/>
        <n v="228573"/>
        <n v="228546"/>
        <n v="228468"/>
        <n v="228441"/>
        <n v="228362"/>
        <n v="228336"/>
        <n v="228231"/>
        <n v="228125"/>
        <n v="228046"/>
        <n v="228020"/>
        <n v="227941"/>
        <n v="227915"/>
        <n v="227836"/>
        <n v="227810"/>
        <n v="227731"/>
        <n v="227704"/>
        <n v="227599"/>
        <n v="227520"/>
        <n v="227494"/>
        <n v="227415"/>
        <n v="227389"/>
        <n v="227310"/>
        <n v="227283"/>
        <n v="227204"/>
        <n v="227178"/>
        <n v="227099"/>
        <n v="227073"/>
        <n v="226994"/>
        <n v="226968"/>
        <n v="226889"/>
        <n v="226783"/>
        <n v="226757"/>
        <n v="226678"/>
        <n v="226652"/>
        <n v="226546"/>
        <n v="226468"/>
        <n v="226441"/>
        <n v="226362"/>
        <n v="226336"/>
        <n v="226257"/>
        <n v="226231"/>
        <n v="226152"/>
        <n v="226125"/>
        <n v="226046"/>
        <n v="226020"/>
        <n v="225941"/>
        <n v="225915"/>
        <n v="225836"/>
        <n v="225810"/>
        <n v="225731"/>
        <n v="225704"/>
        <n v="225599"/>
        <n v="225520"/>
        <n v="225494"/>
        <n v="225415"/>
        <n v="225389"/>
        <n v="225283"/>
        <n v="225204"/>
        <n v="225178"/>
        <n v="225099"/>
        <n v="225073"/>
        <n v="224968"/>
        <n v="224889"/>
        <n v="224862"/>
        <n v="224783"/>
        <n v="224757"/>
        <n v="224678"/>
        <n v="224652"/>
        <n v="224573"/>
        <n v="224546"/>
        <n v="224468"/>
        <n v="224441"/>
        <n v="224362"/>
        <n v="224257"/>
        <n v="224231"/>
        <n v="224152"/>
        <n v="224125"/>
        <n v="224020"/>
        <n v="223941"/>
        <n v="223915"/>
        <n v="223836"/>
        <n v="223810"/>
        <n v="223731"/>
        <n v="223704"/>
        <n v="223625"/>
        <n v="223599"/>
        <n v="223520"/>
        <n v="223494"/>
        <n v="223415"/>
        <n v="223389"/>
        <n v="223310"/>
        <n v="223283"/>
        <n v="223178"/>
        <n v="223073"/>
        <n v="222968"/>
        <n v="222862"/>
        <n v="222757"/>
        <n v="222652"/>
        <n v="222546"/>
        <n v="222441"/>
        <n v="222336"/>
        <n v="222283"/>
        <n v="222231"/>
        <n v="222178"/>
        <n v="222125"/>
        <n v="222020"/>
        <n v="221915"/>
        <n v="221810"/>
        <n v="221704"/>
        <n v="221599"/>
        <n v="221494"/>
        <n v="221389"/>
        <n v="221283"/>
        <n v="221178"/>
        <n v="221073"/>
        <n v="220968"/>
        <n v="220862"/>
        <n v="220757"/>
        <n v="220652"/>
        <n v="220546"/>
        <n v="220441"/>
        <n v="220336"/>
        <n v="220231"/>
        <n v="220125"/>
        <n v="220020"/>
        <n v="219915"/>
        <n v="219810"/>
        <n v="219704"/>
        <n v="219599"/>
        <n v="219494"/>
        <n v="219389"/>
        <n v="219283"/>
        <n v="219178"/>
        <n v="219073"/>
        <n v="218968"/>
        <n v="218862"/>
        <n v="218757"/>
        <n v="218652"/>
        <n v="218546"/>
        <n v="218441"/>
        <n v="218336"/>
        <n v="218231"/>
        <n v="218125"/>
        <n v="218020"/>
        <n v="217915"/>
        <n v="217810"/>
        <n v="217704"/>
        <n v="217599"/>
        <n v="217494"/>
        <n v="217389"/>
        <n v="217283"/>
        <n v="217178"/>
        <n v="217073"/>
        <n v="216968"/>
        <n v="216862"/>
        <n v="216757"/>
        <n v="216652"/>
        <n v="216546"/>
        <n v="216441"/>
        <n v="216336"/>
        <n v="216231"/>
        <n v="216125"/>
        <n v="216020"/>
        <n v="215915"/>
        <n v="215810"/>
        <n v="215704"/>
        <n v="215599"/>
        <n v="215494"/>
        <n v="215389"/>
        <n v="215283"/>
        <n v="215178"/>
        <n v="215073"/>
        <n v="214968"/>
        <n v="214862"/>
        <n v="214757"/>
        <n v="214652"/>
        <n v="214546"/>
        <n v="214441"/>
        <n v="214336"/>
        <n v="214231"/>
        <n v="214125"/>
        <n v="214020"/>
        <n v="213915"/>
        <n v="213810"/>
        <n v="213704"/>
        <n v="213599"/>
        <n v="213494"/>
        <n v="213389"/>
        <n v="213283"/>
        <n v="213178"/>
        <n v="213073"/>
        <n v="212968"/>
        <n v="212862"/>
        <n v="212757"/>
        <n v="212652"/>
        <n v="212546"/>
        <n v="212441"/>
        <n v="212336"/>
        <n v="212231"/>
        <n v="212125"/>
        <n v="212020"/>
        <n v="211915"/>
        <n v="211810"/>
        <n v="211704"/>
        <n v="211599"/>
        <n v="211494"/>
        <n v="211389"/>
        <n v="211283"/>
        <n v="211178"/>
        <n v="211073"/>
        <n v="210968"/>
        <n v="210862"/>
        <n v="210757"/>
        <n v="210652"/>
        <n v="210546"/>
        <n v="210441"/>
        <n v="210336"/>
        <n v="210231"/>
        <n v="210125"/>
        <n v="210020"/>
        <n v="209941"/>
        <n v="209915"/>
        <n v="209810"/>
        <n v="209731"/>
        <n v="209704"/>
        <n v="209625"/>
        <n v="209599"/>
        <n v="209494"/>
        <n v="209415"/>
        <n v="209389"/>
        <n v="209283"/>
        <n v="209178"/>
        <n v="209073"/>
        <n v="208994"/>
        <n v="208968"/>
        <n v="208862"/>
        <n v="208783"/>
        <n v="208757"/>
        <n v="208652"/>
        <n v="208546"/>
        <n v="208441"/>
        <n v="208336"/>
        <n v="208231"/>
        <n v="208125"/>
        <n v="208020"/>
        <n v="207915"/>
        <n v="207810"/>
        <n v="207704"/>
        <n v="207599"/>
        <n v="207494"/>
        <n v="207389"/>
        <n v="207283"/>
        <n v="207204"/>
        <n v="207178"/>
        <n v="207099"/>
        <n v="207073"/>
        <n v="206968"/>
        <n v="206862"/>
        <n v="206783"/>
        <n v="206757"/>
        <n v="206652"/>
        <n v="206573"/>
        <n v="206546"/>
        <n v="206468"/>
        <n v="206441"/>
        <n v="206336"/>
        <n v="206257"/>
        <n v="206231"/>
        <n v="206125"/>
        <n v="206020"/>
        <n v="205915"/>
        <n v="205810"/>
        <n v="205704"/>
        <n v="205599"/>
        <n v="205494"/>
        <n v="205389"/>
        <n v="205283"/>
        <n v="205178"/>
        <n v="205073"/>
        <n v="204968"/>
        <n v="204862"/>
        <n v="204757"/>
        <n v="204652"/>
        <n v="204546"/>
        <n v="204441"/>
        <n v="204336"/>
        <n v="204231"/>
        <n v="204125"/>
        <n v="204020"/>
        <n v="203941"/>
        <n v="203915"/>
        <n v="203836"/>
        <n v="203810"/>
        <n v="203731"/>
        <n v="203704"/>
        <n v="203599"/>
        <n v="203494"/>
        <n v="203389"/>
        <n v="203310"/>
        <n v="203283"/>
        <n v="203204"/>
        <n v="203178"/>
        <n v="203099"/>
        <n v="203073"/>
        <n v="202968"/>
        <n v="202862"/>
        <n v="202757"/>
        <n v="202652"/>
        <n v="202546"/>
        <n v="202441"/>
        <n v="202336"/>
        <n v="202231"/>
        <n v="202125"/>
        <n v="202020"/>
        <n v="201915"/>
        <n v="201810"/>
        <n v="201704"/>
        <n v="201599"/>
        <n v="201494"/>
        <n v="201415"/>
        <n v="201389"/>
        <n v="201310"/>
        <n v="201283"/>
        <n v="201204"/>
        <n v="201178"/>
        <n v="201073"/>
        <n v="200994"/>
        <n v="200968"/>
        <n v="200862"/>
        <n v="200757"/>
        <n v="200678"/>
        <n v="200652"/>
        <n v="200546"/>
        <n v="200441"/>
        <n v="200336"/>
        <n v="200231"/>
        <n v="200073"/>
        <n v="200046"/>
        <n v="200020"/>
        <n v="199941"/>
        <n v="199915"/>
        <n v="199875"/>
        <n v="199836"/>
        <n v="199796"/>
        <n v="199757"/>
        <n v="199718"/>
        <n v="199678"/>
        <n v="199599"/>
        <n v="199494"/>
        <n v="199389"/>
        <n v="199283"/>
        <n v="199178"/>
        <n v="199073"/>
        <n v="198968"/>
        <n v="198889"/>
        <n v="198862"/>
        <n v="198783"/>
        <n v="198757"/>
        <n v="198671"/>
        <n v="198652"/>
        <n v="198546"/>
        <n v="198494"/>
        <n v="198454"/>
        <n v="198415"/>
        <n v="198336"/>
        <n v="198296"/>
        <n v="198257"/>
        <n v="198218"/>
        <n v="198178"/>
        <n v="198139"/>
        <n v="198099"/>
        <n v="198020"/>
        <n v="197915"/>
        <n v="197810"/>
        <n v="197704"/>
        <n v="197599"/>
        <n v="197494"/>
        <n v="197389"/>
        <n v="197283"/>
        <n v="197178"/>
        <n v="197073"/>
        <n v="197020"/>
        <n v="196968"/>
        <n v="196915"/>
        <n v="196862"/>
        <n v="196810"/>
        <n v="196757"/>
        <n v="196652"/>
        <n v="196546"/>
        <n v="196441"/>
        <n v="196336"/>
        <n v="196231"/>
        <n v="196125"/>
        <n v="196020"/>
        <n v="195915"/>
        <n v="195810"/>
        <n v="195731"/>
        <n v="195704"/>
        <n v="195625"/>
        <n v="195599"/>
        <n v="195520"/>
        <n v="195494"/>
        <n v="195389"/>
        <n v="195283"/>
        <n v="195178"/>
        <n v="195073"/>
        <n v="194981"/>
        <n v="194941"/>
        <n v="194915"/>
        <n v="194889"/>
        <n v="194862"/>
        <n v="194757"/>
        <n v="194665"/>
        <n v="194625"/>
        <n v="194599"/>
        <n v="194573"/>
        <n v="194546"/>
        <n v="194468"/>
        <n v="194441"/>
        <n v="194362"/>
        <n v="194336"/>
        <n v="194257"/>
        <n v="194231"/>
        <n v="194125"/>
        <n v="194020"/>
        <n v="193915"/>
        <n v="193810"/>
        <n v="193704"/>
        <n v="193599"/>
        <n v="193494"/>
        <n v="193389"/>
        <n v="193283"/>
        <n v="193178"/>
        <n v="193073"/>
        <n v="192968"/>
        <n v="192862"/>
        <n v="192757"/>
        <n v="192652"/>
        <n v="192546"/>
        <n v="192441"/>
        <n v="192336"/>
        <n v="192231"/>
        <n v="192125"/>
        <n v="192020"/>
        <n v="191915"/>
        <n v="191810"/>
        <n v="191704"/>
        <n v="191389"/>
        <n v="191283"/>
        <n v="191178"/>
        <n v="191073"/>
        <n v="190757"/>
        <n v="190652"/>
        <n v="190546"/>
        <n v="190441"/>
        <n v="190125"/>
        <n v="190020"/>
        <n v="189915"/>
        <n v="189810"/>
        <n v="189704"/>
        <n v="189599"/>
        <n v="189494"/>
        <n v="189389"/>
        <n v="189283"/>
        <n v="189178"/>
        <n v="188862"/>
        <n v="188757"/>
        <n v="188652"/>
        <n v="188546"/>
        <n v="188441"/>
        <n v="188336"/>
        <n v="188231"/>
        <n v="188125"/>
        <n v="188020"/>
        <n v="187915"/>
        <n v="187599"/>
        <n v="187283"/>
        <n v="186968"/>
        <n v="186652"/>
        <n v="186336"/>
        <n v="186020"/>
        <n v="185704"/>
        <n v="185389"/>
        <n v="185073"/>
        <n v="184757"/>
        <n v="184441"/>
        <n v="184125"/>
        <n v="183810"/>
        <n v="183494"/>
        <n v="183178"/>
        <n v="182862"/>
        <n v="181895"/>
        <n v="181382"/>
        <n v="181027"/>
        <n v="180770"/>
        <n v="180533"/>
        <n v="180336"/>
        <n v="180158"/>
        <n v="179981"/>
        <n v="179823"/>
        <n v="179685"/>
        <n v="179527"/>
        <n v="179408"/>
        <n v="179270"/>
        <n v="179152"/>
        <n v="179033"/>
        <n v="178915"/>
        <n v="178796"/>
        <n v="178698"/>
        <n v="178599"/>
        <n v="178481"/>
        <n v="178382"/>
        <n v="178283"/>
        <n v="178204"/>
        <n v="178106"/>
        <n v="178007"/>
        <n v="177908"/>
        <n v="177810"/>
        <n v="177731"/>
        <n v="177652"/>
        <n v="177573"/>
        <n v="177494"/>
        <n v="177415"/>
        <n v="177336"/>
        <n v="177257"/>
        <n v="177178"/>
        <n v="177099"/>
        <n v="177060"/>
        <n v="177020"/>
        <n v="176941"/>
        <n v="176862"/>
        <n v="176783"/>
        <n v="176744"/>
        <n v="176704"/>
        <n v="176625"/>
        <n v="176546"/>
        <n v="176468"/>
        <n v="176428"/>
        <n v="176389"/>
        <n v="176310"/>
        <n v="176231"/>
        <n v="176152"/>
        <n v="176112"/>
        <n v="176073"/>
        <n v="175994"/>
        <n v="175915"/>
        <n v="175836"/>
        <n v="175796"/>
        <n v="175757"/>
        <n v="175678"/>
        <n v="175599"/>
        <n v="175520"/>
        <n v="175441"/>
        <n v="175362"/>
        <n v="175283"/>
        <n v="175204"/>
        <n v="175125"/>
        <n v="175046"/>
        <n v="174968"/>
        <n v="174889"/>
        <n v="174810"/>
        <n v="174731"/>
        <n v="174652"/>
        <n v="174573"/>
        <n v="174494"/>
        <n v="174415"/>
        <n v="174336"/>
        <n v="174257"/>
        <n v="174178"/>
        <n v="174139"/>
        <n v="174099"/>
        <n v="174020"/>
        <n v="173941"/>
        <n v="173862"/>
        <n v="173783"/>
        <n v="173704"/>
        <n v="173625"/>
        <n v="173546"/>
        <n v="173494"/>
        <n v="173441"/>
        <n v="173389"/>
        <n v="173336"/>
        <n v="173283"/>
        <n v="173231"/>
        <n v="173178"/>
        <n v="173125"/>
        <n v="173073"/>
        <n v="173020"/>
        <n v="172968"/>
        <n v="172915"/>
        <n v="172862"/>
        <n v="172810"/>
        <n v="172757"/>
        <n v="172678"/>
        <n v="172639"/>
        <n v="172599"/>
        <n v="172560"/>
        <n v="172520"/>
        <n v="172481"/>
        <n v="172441"/>
        <n v="172402"/>
        <n v="172362"/>
        <n v="172323"/>
        <n v="172283"/>
        <n v="172244"/>
        <n v="172204"/>
        <n v="172165"/>
        <n v="172125"/>
        <n v="172007"/>
        <n v="171968"/>
        <n v="171849"/>
        <n v="171810"/>
        <n v="171731"/>
        <n v="171691"/>
        <n v="171652"/>
        <n v="171494"/>
        <n v="171415"/>
        <n v="171336"/>
        <n v="171257"/>
        <n v="171218"/>
        <n v="171178"/>
        <n v="171099"/>
        <n v="171020"/>
        <n v="170941"/>
        <n v="170862"/>
        <n v="170783"/>
        <n v="170704"/>
        <n v="170652"/>
        <n v="170599"/>
        <n v="170546"/>
        <n v="170494"/>
        <n v="170441"/>
        <n v="170389"/>
        <n v="170336"/>
        <n v="170231"/>
        <n v="170152"/>
        <n v="170073"/>
        <n v="169994"/>
        <n v="169915"/>
        <n v="169875"/>
        <n v="169836"/>
        <n v="169796"/>
        <n v="169757"/>
        <n v="169718"/>
        <n v="169678"/>
        <n v="169599"/>
        <n v="169520"/>
        <n v="169441"/>
        <n v="169362"/>
        <n v="169283"/>
        <n v="169231"/>
        <n v="169178"/>
        <n v="169125"/>
        <n v="169073"/>
        <n v="168968"/>
        <n v="168849"/>
        <n v="168810"/>
        <n v="168731"/>
        <n v="168652"/>
        <n v="168520"/>
        <n v="168494"/>
        <n v="168468"/>
        <n v="168336"/>
        <n v="168283"/>
        <n v="168257"/>
        <n v="168204"/>
        <n v="168178"/>
        <n v="168020"/>
        <n v="167902"/>
        <n v="167862"/>
        <n v="167783"/>
        <n v="167704"/>
        <n v="167665"/>
        <n v="167625"/>
        <n v="167546"/>
        <n v="167507"/>
        <n v="167468"/>
        <n v="167389"/>
        <n v="167310"/>
        <n v="167231"/>
        <n v="167178"/>
        <n v="167125"/>
        <n v="167073"/>
        <n v="166994"/>
        <n v="166915"/>
        <n v="166836"/>
        <n v="166757"/>
        <n v="166678"/>
        <n v="166599"/>
        <n v="166520"/>
        <n v="166441"/>
        <n v="166362"/>
        <n v="166283"/>
        <n v="166204"/>
        <n v="166125"/>
        <n v="166086"/>
        <n v="166046"/>
        <n v="166007"/>
        <n v="165968"/>
        <n v="165810"/>
        <n v="165731"/>
        <n v="165652"/>
        <n v="165599"/>
        <n v="165546"/>
        <n v="165494"/>
        <n v="165441"/>
        <n v="165389"/>
        <n v="165336"/>
        <n v="165283"/>
        <n v="165231"/>
        <n v="165178"/>
        <n v="165046"/>
        <n v="165020"/>
        <n v="164915"/>
        <n v="164862"/>
        <n v="164823"/>
        <n v="164783"/>
        <n v="164744"/>
        <n v="164704"/>
        <n v="164665"/>
        <n v="164625"/>
        <n v="164573"/>
        <n v="164546"/>
        <n v="164468"/>
        <n v="164389"/>
        <n v="164310"/>
        <n v="164231"/>
        <n v="164191"/>
        <n v="164152"/>
        <n v="164112"/>
        <n v="163915"/>
        <n v="163862"/>
        <n v="163810"/>
        <n v="163704"/>
        <n v="163652"/>
        <n v="163599"/>
        <n v="163546"/>
        <n v="163494"/>
        <n v="163441"/>
        <n v="163389"/>
        <n v="163336"/>
        <n v="163283"/>
        <n v="163231"/>
        <n v="163178"/>
        <n v="163125"/>
        <n v="163073"/>
        <n v="163020"/>
        <n v="162968"/>
        <n v="162889"/>
        <n v="162810"/>
        <n v="162731"/>
        <n v="162652"/>
        <n v="162573"/>
        <n v="162494"/>
        <n v="162415"/>
        <n v="162336"/>
        <n v="162257"/>
        <n v="162178"/>
        <n v="162099"/>
        <n v="162020"/>
        <n v="161941"/>
        <n v="161862"/>
        <n v="161783"/>
        <n v="161704"/>
        <n v="161625"/>
        <n v="161546"/>
        <n v="161468"/>
        <n v="161441"/>
        <n v="161389"/>
        <n v="161310"/>
        <n v="161231"/>
        <n v="161178"/>
        <n v="161152"/>
        <n v="161073"/>
        <n v="161020"/>
        <n v="160968"/>
        <n v="160915"/>
        <n v="160810"/>
        <n v="160757"/>
        <n v="160704"/>
        <n v="160652"/>
        <n v="160546"/>
        <n v="160494"/>
        <n v="160441"/>
        <n v="160389"/>
        <n v="160283"/>
        <n v="160231"/>
        <n v="160178"/>
        <n v="160125"/>
        <n v="159968"/>
        <n v="159810"/>
        <n v="159770"/>
        <n v="159731"/>
        <n v="159691"/>
        <n v="159652"/>
        <n v="159612"/>
        <n v="159573"/>
        <n v="159533"/>
        <n v="159494"/>
        <n v="159441"/>
        <n v="159389"/>
        <n v="159336"/>
        <n v="159283"/>
        <n v="159231"/>
        <n v="159178"/>
        <n v="159125"/>
        <n v="159073"/>
        <n v="159020"/>
        <n v="158968"/>
        <n v="158915"/>
        <n v="158862"/>
        <n v="158823"/>
        <n v="158783"/>
        <n v="158744"/>
        <n v="158704"/>
        <n v="158625"/>
        <n v="158546"/>
        <n v="158428"/>
        <n v="158389"/>
        <n v="158349"/>
        <n v="158310"/>
        <n v="158073"/>
        <n v="158033"/>
        <n v="157994"/>
        <n v="157915"/>
        <n v="157757"/>
        <n v="157678"/>
        <n v="157599"/>
        <n v="157546"/>
        <n v="157494"/>
        <n v="157468"/>
        <n v="157415"/>
        <n v="157389"/>
        <n v="157336"/>
        <n v="157283"/>
        <n v="157204"/>
        <n v="157165"/>
        <n v="157125"/>
        <n v="157046"/>
        <n v="157007"/>
        <n v="156968"/>
        <n v="156889"/>
        <n v="156810"/>
        <n v="156731"/>
        <n v="156652"/>
        <n v="156573"/>
        <n v="156494"/>
        <n v="156415"/>
        <n v="156336"/>
        <n v="156257"/>
        <n v="156178"/>
        <n v="156099"/>
        <n v="156020"/>
        <n v="155968"/>
        <n v="155915"/>
        <n v="155862"/>
        <n v="155704"/>
        <n v="155625"/>
        <n v="155546"/>
        <n v="155468"/>
        <n v="155389"/>
        <n v="155349"/>
        <n v="155310"/>
        <n v="155270"/>
        <n v="155231"/>
        <n v="155191"/>
        <n v="155152"/>
        <n v="155112"/>
        <n v="155073"/>
        <n v="154994"/>
        <n v="154954"/>
        <n v="154915"/>
        <n v="154836"/>
        <n v="154757"/>
        <n v="154718"/>
        <n v="154678"/>
        <n v="154639"/>
        <n v="154599"/>
        <n v="154560"/>
        <n v="154520"/>
        <n v="154441"/>
        <n v="154362"/>
        <n v="154323"/>
        <n v="154283"/>
        <n v="154244"/>
        <n v="154204"/>
        <n v="154125"/>
        <n v="154046"/>
        <n v="153968"/>
        <n v="153889"/>
        <n v="153810"/>
        <n v="153731"/>
        <n v="153652"/>
        <n v="153494"/>
        <n v="153415"/>
        <n v="153336"/>
        <n v="153257"/>
        <n v="153178"/>
        <n v="153099"/>
        <n v="153020"/>
        <n v="152941"/>
        <n v="152862"/>
        <n v="152810"/>
        <n v="152757"/>
        <n v="152704"/>
        <n v="152625"/>
        <n v="152546"/>
        <n v="152468"/>
        <n v="152389"/>
        <n v="152310"/>
        <n v="152231"/>
        <n v="152152"/>
        <n v="152073"/>
        <n v="151994"/>
        <n v="151915"/>
        <n v="151836"/>
        <n v="151757"/>
        <n v="151678"/>
        <n v="151599"/>
        <n v="151520"/>
        <n v="151441"/>
        <n v="151362"/>
        <n v="151283"/>
        <n v="151231"/>
        <n v="151178"/>
        <n v="151125"/>
        <n v="151073"/>
        <n v="151020"/>
        <n v="150968"/>
        <n v="150915"/>
        <n v="150862"/>
        <n v="150810"/>
        <n v="150757"/>
        <n v="150704"/>
        <n v="150652"/>
        <n v="150573"/>
        <n v="150494"/>
        <n v="150441"/>
        <n v="150389"/>
        <n v="150336"/>
        <n v="150296"/>
        <n v="150257"/>
        <n v="150218"/>
        <n v="150178"/>
        <n v="150139"/>
        <n v="150099"/>
        <n v="150060"/>
        <n v="150020"/>
        <n v="149862"/>
        <n v="149783"/>
        <n v="149704"/>
        <n v="149665"/>
        <n v="149625"/>
        <n v="149586"/>
        <n v="149546"/>
        <n v="149494"/>
        <n v="149441"/>
        <n v="149389"/>
        <n v="149310"/>
        <n v="149231"/>
        <n v="149152"/>
        <n v="149073"/>
        <n v="148915"/>
        <n v="148836"/>
        <n v="148757"/>
        <n v="148678"/>
        <n v="148599"/>
        <n v="148520"/>
        <n v="148441"/>
        <n v="148283"/>
        <n v="148204"/>
        <n v="148125"/>
        <n v="147968"/>
        <n v="147889"/>
        <n v="147810"/>
        <n v="147770"/>
        <n v="147691"/>
        <n v="147652"/>
        <n v="147612"/>
        <n v="147573"/>
        <n v="147533"/>
        <n v="147494"/>
        <n v="147415"/>
        <n v="147336"/>
        <n v="147257"/>
        <n v="147178"/>
        <n v="147099"/>
        <n v="147020"/>
        <n v="146941"/>
        <n v="146862"/>
        <n v="146823"/>
        <n v="146783"/>
        <n v="146744"/>
        <n v="146704"/>
        <n v="146625"/>
        <n v="146546"/>
        <n v="146468"/>
        <n v="146389"/>
        <n v="146310"/>
        <n v="146231"/>
        <n v="146112"/>
        <n v="146073"/>
        <n v="145994"/>
        <n v="145915"/>
        <n v="145757"/>
        <n v="145599"/>
        <n v="145441"/>
        <n v="145336"/>
        <n v="145310"/>
        <n v="145283"/>
        <n v="145178"/>
        <n v="145152"/>
        <n v="145125"/>
        <n v="145020"/>
        <n v="144994"/>
        <n v="144968"/>
        <n v="144889"/>
        <n v="144810"/>
        <n v="144731"/>
        <n v="144652"/>
        <n v="144612"/>
        <n v="144573"/>
        <n v="144520"/>
        <n v="144494"/>
        <n v="144454"/>
        <n v="144415"/>
        <n v="144356"/>
        <n v="144336"/>
        <n v="144257"/>
        <n v="144204"/>
        <n v="144178"/>
        <n v="144099"/>
        <n v="144040"/>
        <n v="144020"/>
        <n v="143968"/>
        <n v="143941"/>
        <n v="143902"/>
        <n v="143862"/>
        <n v="143823"/>
        <n v="143783"/>
        <n v="143744"/>
        <n v="143704"/>
        <n v="143625"/>
        <n v="143468"/>
        <n v="143389"/>
        <n v="143231"/>
        <n v="143152"/>
        <n v="143073"/>
        <n v="142915"/>
        <n v="142757"/>
        <n v="142718"/>
        <n v="142678"/>
        <n v="142639"/>
        <n v="142599"/>
        <n v="142546"/>
        <n v="142441"/>
        <n v="142283"/>
        <n v="142125"/>
        <n v="141994"/>
        <n v="141968"/>
        <n v="141836"/>
        <n v="141810"/>
        <n v="141770"/>
        <n v="141731"/>
        <n v="141704"/>
        <n v="141691"/>
        <n v="141652"/>
        <n v="141520"/>
        <n v="141494"/>
        <n v="141362"/>
        <n v="141336"/>
        <n v="141231"/>
        <n v="141178"/>
        <n v="141046"/>
        <n v="141020"/>
        <n v="140915"/>
        <n v="140862"/>
        <n v="140731"/>
        <n v="140704"/>
        <n v="140573"/>
        <n v="140546"/>
        <n v="140441"/>
        <n v="140389"/>
        <n v="140257"/>
        <n v="140231"/>
        <n v="140099"/>
        <n v="140073"/>
        <n v="139968"/>
        <n v="139915"/>
        <n v="139862"/>
        <n v="139810"/>
        <n v="139757"/>
        <n v="139704"/>
        <n v="139652"/>
        <n v="139599"/>
        <n v="139560"/>
        <n v="139520"/>
        <n v="139481"/>
        <n v="139441"/>
        <n v="139402"/>
        <n v="139362"/>
        <n v="139283"/>
        <n v="139204"/>
        <n v="139125"/>
        <n v="138968"/>
        <n v="138889"/>
        <n v="138810"/>
        <n v="138652"/>
        <n v="138612"/>
        <n v="138573"/>
        <n v="138533"/>
        <n v="138494"/>
        <n v="138454"/>
        <n v="138441"/>
        <n v="138389"/>
        <n v="138336"/>
        <n v="138283"/>
        <n v="138231"/>
        <n v="138178"/>
        <n v="138125"/>
        <n v="138073"/>
        <n v="138020"/>
        <n v="137941"/>
        <n v="137889"/>
        <n v="137836"/>
        <n v="137783"/>
        <n v="137744"/>
        <n v="137704"/>
        <n v="137665"/>
        <n v="137625"/>
        <n v="137586"/>
        <n v="137546"/>
        <n v="137494"/>
        <n v="137441"/>
        <n v="137389"/>
        <n v="137336"/>
        <n v="137283"/>
        <n v="137231"/>
        <n v="137178"/>
        <n v="137125"/>
        <n v="137073"/>
        <n v="137020"/>
        <n v="136968"/>
        <n v="136915"/>
        <n v="136862"/>
        <n v="136810"/>
        <n v="136757"/>
        <n v="136718"/>
        <n v="136678"/>
        <n v="136639"/>
        <n v="136599"/>
        <n v="136560"/>
        <n v="136520"/>
        <n v="136481"/>
        <n v="136441"/>
        <n v="136362"/>
        <n v="136283"/>
        <n v="136204"/>
        <n v="136125"/>
        <n v="136046"/>
        <n v="135968"/>
        <n v="135889"/>
        <n v="135810"/>
        <n v="135652"/>
        <n v="135494"/>
        <n v="135336"/>
        <n v="135231"/>
        <n v="135204"/>
        <n v="135178"/>
        <n v="135073"/>
        <n v="135046"/>
        <n v="135020"/>
        <n v="134915"/>
        <n v="134889"/>
        <n v="134862"/>
        <n v="134783"/>
        <n v="134704"/>
        <n v="134625"/>
        <n v="134546"/>
        <n v="134494"/>
        <n v="134441"/>
        <n v="134389"/>
        <n v="134336"/>
        <n v="134283"/>
        <n v="134231"/>
        <n v="134125"/>
        <n v="134099"/>
        <n v="134073"/>
        <n v="133968"/>
        <n v="133941"/>
        <n v="133915"/>
        <n v="133856"/>
        <n v="133836"/>
        <n v="133777"/>
        <n v="133757"/>
        <n v="133698"/>
        <n v="133678"/>
        <n v="133619"/>
        <n v="133599"/>
        <n v="133520"/>
        <n v="133362"/>
        <n v="133283"/>
        <n v="133204"/>
        <n v="133125"/>
        <n v="133046"/>
        <n v="132968"/>
        <n v="132889"/>
        <n v="132810"/>
        <n v="132731"/>
        <n v="132652"/>
        <n v="132336"/>
        <n v="132257"/>
        <n v="132178"/>
        <n v="132099"/>
        <n v="132020"/>
        <n v="131941"/>
        <n v="131862"/>
        <n v="131783"/>
        <n v="131704"/>
        <n v="131625"/>
        <n v="131546"/>
        <n v="131494"/>
        <n v="131441"/>
        <n v="131389"/>
        <n v="131250"/>
        <n v="131231"/>
        <n v="131093"/>
        <n v="131073"/>
        <n v="130994"/>
        <n v="130915"/>
        <n v="130875"/>
        <n v="130810"/>
        <n v="130757"/>
        <n v="130599"/>
        <n v="130560"/>
        <n v="130520"/>
        <n v="130441"/>
        <n v="130402"/>
        <n v="130336"/>
        <n v="130283"/>
        <n v="130125"/>
        <n v="130086"/>
        <n v="130046"/>
        <n v="129968"/>
        <n v="129928"/>
        <n v="129862"/>
        <n v="129810"/>
        <n v="129652"/>
        <n v="129599"/>
        <n v="129546"/>
        <n v="129494"/>
        <n v="129415"/>
        <n v="129336"/>
        <n v="129257"/>
        <n v="129178"/>
        <n v="129099"/>
        <n v="129020"/>
        <n v="128941"/>
        <n v="128862"/>
        <n v="128810"/>
        <n v="128704"/>
        <n v="128652"/>
        <n v="128599"/>
        <n v="128546"/>
        <n v="128494"/>
        <n v="128441"/>
        <n v="128389"/>
        <n v="128336"/>
        <n v="128283"/>
        <n v="128231"/>
        <n v="128178"/>
        <n v="128125"/>
        <n v="128073"/>
        <n v="128020"/>
        <n v="127968"/>
        <n v="127915"/>
        <n v="127862"/>
        <n v="127810"/>
        <n v="127757"/>
        <n v="127718"/>
        <n v="127678"/>
        <n v="127639"/>
        <n v="127599"/>
        <n v="127560"/>
        <n v="127520"/>
        <n v="127481"/>
        <n v="127441"/>
        <n v="127389"/>
        <n v="127336"/>
        <n v="127283"/>
        <n v="127244"/>
        <n v="127204"/>
        <n v="127165"/>
        <n v="127125"/>
        <n v="127086"/>
        <n v="127046"/>
        <n v="127007"/>
        <n v="126968"/>
        <n v="126928"/>
        <n v="126889"/>
        <n v="126849"/>
        <n v="126810"/>
        <n v="126770"/>
        <n v="126731"/>
        <n v="126691"/>
        <n v="126652"/>
        <n v="126612"/>
        <n v="126573"/>
        <n v="126533"/>
        <n v="126494"/>
        <n v="126454"/>
        <n v="126415"/>
        <n v="126375"/>
        <n v="126336"/>
        <n v="126296"/>
        <n v="126257"/>
        <n v="126218"/>
        <n v="126178"/>
        <n v="126139"/>
        <n v="126099"/>
        <n v="126060"/>
        <n v="126020"/>
        <n v="125981"/>
        <n v="125941"/>
        <n v="125902"/>
        <n v="125862"/>
        <n v="125823"/>
        <n v="125783"/>
        <n v="125744"/>
        <n v="125704"/>
        <n v="125665"/>
        <n v="125625"/>
        <n v="125586"/>
        <n v="125546"/>
        <n v="125507"/>
        <n v="125468"/>
        <n v="125428"/>
        <n v="125389"/>
        <n v="125349"/>
        <n v="125310"/>
        <n v="125270"/>
        <n v="125231"/>
        <n v="125191"/>
        <n v="125152"/>
        <n v="125112"/>
        <n v="125073"/>
        <n v="125033"/>
        <n v="124994"/>
        <n v="124954"/>
        <n v="124915"/>
        <n v="124875"/>
        <n v="124836"/>
        <n v="124796"/>
        <n v="124757"/>
        <n v="124718"/>
        <n v="124678"/>
        <n v="124639"/>
        <n v="124599"/>
        <n v="124560"/>
        <n v="124520"/>
        <n v="124481"/>
        <n v="124441"/>
        <n v="124402"/>
        <n v="124362"/>
        <n v="124323"/>
        <n v="124283"/>
        <n v="124204"/>
        <n v="124165"/>
        <n v="124125"/>
        <n v="124086"/>
        <n v="124046"/>
        <n v="124007"/>
        <n v="123968"/>
        <n v="123928"/>
        <n v="123889"/>
        <n v="123810"/>
        <n v="123770"/>
        <n v="123731"/>
        <n v="123691"/>
        <n v="123652"/>
        <n v="123612"/>
        <n v="123573"/>
        <n v="123533"/>
        <n v="123494"/>
        <n v="123415"/>
        <n v="123375"/>
        <n v="123336"/>
        <n v="123296"/>
        <n v="123257"/>
        <n v="123218"/>
        <n v="123178"/>
        <n v="123139"/>
        <n v="123099"/>
        <n v="123020"/>
        <n v="122981"/>
        <n v="122941"/>
        <n v="122902"/>
        <n v="122862"/>
        <n v="122823"/>
        <n v="122783"/>
        <n v="122744"/>
        <n v="122704"/>
        <n v="122625"/>
        <n v="122586"/>
        <n v="122546"/>
        <n v="122507"/>
        <n v="122468"/>
        <n v="122428"/>
        <n v="122389"/>
        <n v="122349"/>
        <n v="122310"/>
        <n v="122231"/>
        <n v="122152"/>
        <n v="122073"/>
        <n v="121994"/>
        <n v="121915"/>
        <n v="121862"/>
        <n v="121810"/>
        <n v="121757"/>
        <n v="121704"/>
        <n v="121652"/>
        <n v="121599"/>
        <n v="121494"/>
        <n v="121468"/>
        <n v="121441"/>
        <n v="121362"/>
        <n v="121323"/>
        <n v="121283"/>
        <n v="121178"/>
        <n v="121152"/>
        <n v="121125"/>
        <n v="121020"/>
        <n v="120994"/>
        <n v="120968"/>
        <n v="120889"/>
        <n v="120810"/>
        <n v="120757"/>
        <n v="120731"/>
        <n v="120678"/>
        <n v="120652"/>
        <n v="120599"/>
        <n v="120573"/>
        <n v="120520"/>
        <n v="120494"/>
        <n v="120454"/>
        <n v="120415"/>
        <n v="120362"/>
        <n v="120336"/>
        <n v="120231"/>
        <n v="120204"/>
        <n v="120178"/>
        <n v="120073"/>
        <n v="120046"/>
        <n v="120020"/>
        <n v="119941"/>
        <n v="119915"/>
        <n v="119862"/>
        <n v="119810"/>
        <n v="119757"/>
        <n v="119704"/>
        <n v="119665"/>
        <n v="119625"/>
        <n v="119586"/>
        <n v="119546"/>
        <n v="119468"/>
        <n v="119389"/>
        <n v="119336"/>
        <n v="119310"/>
        <n v="119257"/>
        <n v="119178"/>
        <n v="119152"/>
        <n v="119099"/>
        <n v="119073"/>
        <n v="118994"/>
        <n v="118915"/>
        <n v="118836"/>
        <n v="118757"/>
        <n v="118678"/>
        <n v="118639"/>
        <n v="118599"/>
        <n v="118520"/>
        <n v="118481"/>
        <n v="118441"/>
        <n v="118283"/>
        <n v="118204"/>
        <n v="118125"/>
        <n v="118046"/>
        <n v="118020"/>
        <n v="117994"/>
        <n v="117968"/>
        <n v="117928"/>
        <n v="117889"/>
        <n v="117652"/>
        <n v="117494"/>
        <n v="117336"/>
        <n v="117178"/>
        <n v="117020"/>
        <n v="116862"/>
        <n v="116704"/>
        <n v="116625"/>
        <n v="116546"/>
        <n v="116468"/>
        <n v="116389"/>
        <n v="116310"/>
        <n v="116231"/>
        <n v="116152"/>
        <n v="116073"/>
        <n v="115994"/>
        <n v="115915"/>
        <n v="115836"/>
        <n v="115718"/>
        <n v="115678"/>
        <n v="115625"/>
        <n v="115599"/>
        <n v="115494"/>
        <n v="115468"/>
        <n v="115441"/>
        <n v="115336"/>
        <n v="115310"/>
        <n v="115283"/>
        <n v="115244"/>
        <n v="115204"/>
        <n v="115165"/>
        <n v="115125"/>
        <n v="114968"/>
        <n v="114915"/>
        <n v="114862"/>
        <n v="114810"/>
        <n v="114757"/>
        <n v="114704"/>
        <n v="114652"/>
        <n v="114593"/>
        <n v="114573"/>
        <n v="114514"/>
        <n v="114494"/>
        <n v="114375"/>
        <n v="114336"/>
        <n v="114296"/>
        <n v="114257"/>
        <n v="114218"/>
        <n v="114178"/>
        <n v="114139"/>
        <n v="114099"/>
        <n v="114020"/>
        <n v="113902"/>
        <n v="113862"/>
        <n v="113783"/>
        <n v="113744"/>
        <n v="113704"/>
        <n v="113625"/>
        <n v="113586"/>
        <n v="113546"/>
        <n v="113468"/>
        <n v="113389"/>
        <n v="113250"/>
        <n v="113231"/>
        <n v="113125"/>
        <n v="113099"/>
        <n v="113073"/>
        <n v="113020"/>
        <n v="112994"/>
        <n v="112941"/>
        <n v="112915"/>
        <n v="112862"/>
        <n v="112836"/>
        <n v="112783"/>
        <n v="112757"/>
        <n v="112678"/>
        <n v="112599"/>
        <n v="112441"/>
        <n v="112362"/>
        <n v="112283"/>
        <n v="112204"/>
        <n v="112125"/>
        <n v="112046"/>
        <n v="111968"/>
        <n v="111889"/>
        <n v="111810"/>
        <n v="111731"/>
        <n v="111652"/>
        <n v="111573"/>
        <n v="111494"/>
        <n v="111336"/>
        <n v="111178"/>
        <n v="111020"/>
        <n v="110862"/>
        <n v="110783"/>
        <n v="110704"/>
        <n v="110625"/>
        <n v="110546"/>
        <n v="110468"/>
        <n v="110389"/>
        <n v="110310"/>
        <n v="110231"/>
        <n v="110152"/>
        <n v="110073"/>
        <n v="109994"/>
        <n v="109915"/>
        <n v="109836"/>
        <n v="109757"/>
        <n v="109678"/>
        <n v="109599"/>
        <n v="109520"/>
        <n v="109441"/>
        <n v="109362"/>
        <n v="109283"/>
        <n v="109204"/>
        <n v="109125"/>
        <n v="109046"/>
        <n v="108968"/>
        <n v="108889"/>
        <n v="108810"/>
        <n v="108731"/>
        <n v="108652"/>
        <n v="108573"/>
        <n v="108494"/>
        <n v="108415"/>
        <n v="108389"/>
        <n v="108336"/>
        <n v="108283"/>
        <n v="108231"/>
        <n v="108178"/>
        <n v="108125"/>
        <n v="108073"/>
        <n v="108020"/>
        <n v="107968"/>
        <n v="107915"/>
        <n v="107862"/>
        <n v="107810"/>
        <n v="107757"/>
        <n v="107704"/>
        <n v="107652"/>
        <n v="107599"/>
        <n v="107546"/>
        <n v="107494"/>
        <n v="107441"/>
        <n v="107389"/>
        <n v="107336"/>
        <n v="107283"/>
        <n v="107231"/>
        <n v="107073"/>
        <n v="106994"/>
        <n v="106915"/>
        <n v="106757"/>
        <n v="106678"/>
        <n v="106599"/>
        <n v="106441"/>
        <n v="106362"/>
        <n v="106283"/>
        <n v="106204"/>
        <n v="106125"/>
        <n v="106046"/>
        <n v="105968"/>
        <n v="105889"/>
        <n v="105810"/>
        <n v="105731"/>
        <n v="105652"/>
        <n v="105573"/>
        <n v="105494"/>
        <n v="105415"/>
        <n v="105336"/>
        <n v="105257"/>
        <n v="105178"/>
        <n v="105099"/>
        <n v="105020"/>
        <n v="104941"/>
        <n v="104862"/>
        <n v="104783"/>
        <n v="104704"/>
        <n v="104625"/>
        <n v="104546"/>
        <n v="104507"/>
        <n v="104468"/>
        <n v="104428"/>
        <n v="104389"/>
        <n v="104310"/>
        <n v="104231"/>
        <n v="104152"/>
        <n v="104073"/>
        <n v="103994"/>
        <n v="103915"/>
        <n v="103836"/>
        <n v="103757"/>
        <n v="103678"/>
        <n v="103599"/>
        <n v="103520"/>
        <n v="103441"/>
        <n v="103362"/>
        <n v="103283"/>
        <n v="103204"/>
        <n v="103125"/>
        <n v="103046"/>
        <n v="102968"/>
        <n v="102889"/>
        <n v="102810"/>
        <n v="102731"/>
        <n v="102652"/>
        <n v="102573"/>
        <n v="102494"/>
        <n v="102415"/>
        <n v="102336"/>
        <n v="102257"/>
        <n v="102178"/>
        <n v="102099"/>
        <n v="102020"/>
        <n v="101941"/>
        <n v="101862"/>
        <n v="101783"/>
        <n v="101704"/>
        <n v="101625"/>
        <n v="101546"/>
        <n v="101468"/>
        <n v="101389"/>
        <n v="101310"/>
        <n v="101231"/>
        <n v="101152"/>
        <n v="101073"/>
        <n v="100994"/>
        <n v="100915"/>
        <n v="100836"/>
        <n v="100757"/>
        <n v="100678"/>
        <n v="100599"/>
        <n v="100520"/>
        <n v="100441"/>
        <n v="100362"/>
        <n v="100283"/>
        <n v="100204"/>
        <n v="100125"/>
        <n v="100046"/>
        <n v="99968"/>
        <n v="99889"/>
        <n v="99810"/>
        <n v="99731"/>
        <n v="99652"/>
        <n v="99573"/>
        <n v="99494"/>
        <n v="99415"/>
        <n v="99336"/>
        <n v="99257"/>
        <n v="99178"/>
        <n v="99099"/>
        <n v="99020"/>
        <n v="98941"/>
        <n v="98862"/>
        <n v="98783"/>
        <n v="98704"/>
        <n v="98625"/>
        <n v="98546"/>
        <n v="98468"/>
        <n v="98389"/>
        <n v="98310"/>
        <n v="98231"/>
        <n v="98152"/>
        <n v="98073"/>
        <n v="97994"/>
        <n v="97915"/>
        <n v="97836"/>
        <n v="97757"/>
        <n v="97678"/>
        <n v="97599"/>
        <n v="97520"/>
        <n v="97441"/>
        <n v="97362"/>
        <n v="97283"/>
        <n v="97204"/>
        <n v="97125"/>
        <n v="97046"/>
        <n v="96968"/>
        <n v="96889"/>
        <n v="96810"/>
        <n v="96731"/>
        <n v="96652"/>
        <n v="96573"/>
        <n v="96494"/>
        <n v="96415"/>
        <n v="96336"/>
        <n v="96257"/>
        <n v="96178"/>
        <n v="96099"/>
        <n v="96020"/>
        <n v="95941"/>
        <n v="95862"/>
        <n v="95783"/>
        <n v="95704"/>
        <n v="95625"/>
        <n v="95546"/>
        <n v="95468"/>
        <n v="95389"/>
        <n v="95310"/>
        <n v="95231"/>
        <n v="95152"/>
        <n v="95073"/>
        <n v="94994"/>
        <n v="94915"/>
        <n v="94836"/>
        <n v="94757"/>
        <n v="94678"/>
        <n v="94599"/>
        <n v="94520"/>
        <n v="94441"/>
        <n v="94362"/>
        <n v="94283"/>
        <n v="94204"/>
        <n v="94125"/>
        <n v="94046"/>
        <n v="93968"/>
        <n v="93889"/>
        <n v="93810"/>
        <n v="93731"/>
        <n v="93652"/>
        <n v="93573"/>
        <n v="93494"/>
        <n v="93415"/>
        <n v="93336"/>
        <n v="93257"/>
        <n v="93178"/>
        <n v="93099"/>
        <n v="93020"/>
        <n v="92941"/>
        <n v="92862"/>
        <n v="92783"/>
        <n v="92704"/>
        <n v="92625"/>
        <n v="92546"/>
        <n v="92468"/>
        <n v="92389"/>
        <n v="92310"/>
        <n v="92231"/>
        <n v="92152"/>
        <n v="92073"/>
        <n v="91994"/>
        <n v="91915"/>
        <n v="91875"/>
        <n v="91836"/>
        <n v="91796"/>
        <n v="91757"/>
        <n v="91678"/>
        <n v="91639"/>
        <n v="91599"/>
        <n v="91540"/>
        <n v="91520"/>
        <n v="91461"/>
        <n v="91441"/>
        <n v="91283"/>
        <n v="91178"/>
        <n v="91152"/>
        <n v="91125"/>
        <n v="91020"/>
        <n v="90994"/>
        <n v="90968"/>
        <n v="90862"/>
        <n v="90836"/>
        <n v="90810"/>
        <n v="90704"/>
        <n v="90678"/>
        <n v="90652"/>
        <n v="90573"/>
        <n v="90494"/>
        <n v="90415"/>
        <n v="90336"/>
        <n v="90178"/>
        <n v="90099"/>
        <n v="90020"/>
        <n v="89941"/>
        <n v="89882"/>
        <n v="89862"/>
        <n v="89803"/>
        <n v="89783"/>
        <n v="89724"/>
        <n v="89704"/>
        <n v="89645"/>
        <n v="89625"/>
        <n v="89566"/>
        <n v="89546"/>
        <n v="89468"/>
        <n v="89408"/>
        <n v="89389"/>
        <n v="89310"/>
        <n v="89231"/>
        <n v="89152"/>
        <n v="89073"/>
        <n v="88994"/>
        <n v="88915"/>
        <n v="88757"/>
        <n v="88678"/>
        <n v="88599"/>
        <n v="88520"/>
        <n v="88441"/>
        <n v="88283"/>
        <n v="88204"/>
        <n v="88125"/>
        <n v="88086"/>
        <n v="88066"/>
        <n v="88007"/>
        <n v="87987"/>
        <n v="87849"/>
        <n v="87810"/>
        <n v="87731"/>
        <n v="87691"/>
        <n v="87652"/>
        <n v="87573"/>
        <n v="87533"/>
        <n v="87494"/>
        <n v="87415"/>
        <n v="87336"/>
        <n v="87257"/>
        <n v="87178"/>
        <n v="87099"/>
        <n v="87020"/>
        <n v="86941"/>
        <n v="86862"/>
        <n v="86783"/>
        <n v="86704"/>
        <n v="86625"/>
        <n v="86546"/>
        <n v="86468"/>
        <n v="86389"/>
        <n v="86336"/>
        <n v="86283"/>
        <n v="86231"/>
        <n v="86178"/>
        <n v="86125"/>
        <n v="86073"/>
        <n v="85994"/>
        <n v="85915"/>
        <n v="85757"/>
        <n v="85678"/>
        <n v="85599"/>
        <n v="85520"/>
        <n v="85441"/>
        <n v="85389"/>
        <n v="85336"/>
        <n v="85283"/>
        <n v="85204"/>
        <n v="85125"/>
        <n v="85073"/>
        <n v="85020"/>
        <n v="84968"/>
        <n v="84810"/>
        <n v="84731"/>
        <n v="84652"/>
        <n v="84494"/>
        <n v="84415"/>
        <n v="84336"/>
        <n v="84218"/>
        <n v="84178"/>
        <n v="84060"/>
        <n v="84020"/>
        <n v="83941"/>
        <n v="83862"/>
        <n v="83783"/>
        <n v="83704"/>
        <n v="83546"/>
        <n v="83468"/>
        <n v="83389"/>
        <n v="83270"/>
        <n v="83231"/>
        <n v="83191"/>
        <n v="83152"/>
        <n v="83112"/>
        <n v="83073"/>
        <n v="83020"/>
        <n v="82968"/>
        <n v="82915"/>
        <n v="82836"/>
        <n v="82757"/>
        <n v="82599"/>
        <n v="82520"/>
        <n v="82441"/>
        <n v="82283"/>
        <n v="82204"/>
        <n v="82125"/>
        <n v="82046"/>
        <n v="81968"/>
        <n v="81889"/>
        <n v="81810"/>
        <n v="81757"/>
        <n v="81704"/>
        <n v="81652"/>
        <n v="81599"/>
        <n v="81520"/>
        <n v="81468"/>
        <n v="81441"/>
        <n v="81415"/>
        <n v="81362"/>
        <n v="81283"/>
        <n v="81231"/>
        <n v="81204"/>
        <n v="81178"/>
        <n v="81073"/>
        <n v="81046"/>
        <n v="81020"/>
        <n v="80915"/>
        <n v="80889"/>
        <n v="80862"/>
        <n v="80744"/>
        <n v="80724"/>
        <n v="80704"/>
        <n v="80625"/>
        <n v="80586"/>
        <n v="80546"/>
        <n v="80494"/>
        <n v="80441"/>
        <n v="80389"/>
        <n v="80270"/>
        <n v="80250"/>
        <n v="80231"/>
        <n v="80112"/>
        <n v="80093"/>
        <n v="80073"/>
        <n v="79915"/>
        <n v="79796"/>
        <n v="79777"/>
        <n v="79757"/>
        <n v="79639"/>
        <n v="79619"/>
        <n v="79599"/>
        <n v="79520"/>
        <n v="79441"/>
        <n v="79389"/>
        <n v="79336"/>
        <n v="79283"/>
        <n v="79231"/>
        <n v="79178"/>
        <n v="79046"/>
        <n v="78968"/>
        <n v="78810"/>
        <n v="78652"/>
        <n v="78573"/>
        <n v="78494"/>
        <n v="78336"/>
        <n v="78178"/>
        <n v="78099"/>
        <n v="78020"/>
        <n v="77862"/>
        <n v="77783"/>
        <n v="77704"/>
        <n v="77546"/>
        <n v="77468"/>
        <n v="77389"/>
        <n v="77231"/>
        <n v="77152"/>
        <n v="77073"/>
        <n v="77033"/>
        <n v="76994"/>
        <n v="76935"/>
        <n v="76915"/>
        <n v="76856"/>
        <n v="76836"/>
        <n v="76777"/>
        <n v="76757"/>
        <n v="76704"/>
        <n v="76678"/>
        <n v="76625"/>
        <n v="76546"/>
        <n v="76500"/>
        <n v="76389"/>
        <n v="76336"/>
        <n v="76283"/>
        <n v="76231"/>
        <n v="76178"/>
        <n v="76125"/>
        <n v="76046"/>
        <n v="75968"/>
        <n v="75915"/>
        <n v="75862"/>
        <n v="75810"/>
        <n v="75652"/>
        <n v="75573"/>
        <n v="75494"/>
        <n v="75454"/>
        <n v="75389"/>
        <n v="75336"/>
        <n v="75283"/>
        <n v="75257"/>
        <n v="75178"/>
        <n v="75099"/>
        <n v="75020"/>
        <n v="74968"/>
        <n v="74915"/>
        <n v="74862"/>
        <n v="74704"/>
        <n v="74625"/>
        <n v="74546"/>
        <n v="74389"/>
        <n v="74310"/>
        <n v="74231"/>
        <n v="74178"/>
        <n v="74125"/>
        <n v="74073"/>
        <n v="74020"/>
        <n v="73968"/>
        <n v="73915"/>
        <n v="73836"/>
        <n v="73757"/>
        <n v="73678"/>
        <n v="73599"/>
        <n v="73461"/>
        <n v="73441"/>
        <n v="73389"/>
        <n v="73362"/>
        <n v="73310"/>
        <n v="73283"/>
        <n v="73145"/>
        <n v="73125"/>
        <n v="73073"/>
        <n v="73046"/>
        <n v="72994"/>
        <n v="72968"/>
        <n v="72810"/>
        <n v="72652"/>
        <n v="72573"/>
        <n v="72494"/>
        <n v="72415"/>
        <n v="72336"/>
        <n v="72178"/>
        <n v="72099"/>
        <n v="72020"/>
        <n v="71862"/>
        <n v="71704"/>
        <n v="71625"/>
        <n v="71546"/>
        <n v="71468"/>
        <n v="71389"/>
        <n v="71310"/>
        <n v="71231"/>
        <n v="71073"/>
        <n v="70994"/>
        <n v="70915"/>
        <n v="70836"/>
        <n v="70757"/>
        <n v="70678"/>
        <n v="70599"/>
        <n v="70441"/>
        <n v="70283"/>
        <n v="70204"/>
        <n v="70125"/>
        <n v="70046"/>
        <n v="69968"/>
        <n v="69889"/>
        <n v="69810"/>
        <n v="69731"/>
        <n v="69652"/>
        <n v="69573"/>
        <n v="69494"/>
        <n v="69415"/>
        <n v="69283"/>
        <n v="69231"/>
        <n v="69178"/>
        <n v="69020"/>
        <n v="68941"/>
        <n v="68862"/>
        <n v="68783"/>
        <n v="68704"/>
        <n v="68625"/>
        <n v="68546"/>
        <n v="68389"/>
        <n v="68231"/>
        <n v="68178"/>
        <n v="68125"/>
        <n v="68073"/>
        <n v="67994"/>
        <n v="67941"/>
        <n v="67889"/>
        <n v="67836"/>
        <n v="67757"/>
        <n v="67704"/>
        <n v="67652"/>
        <n v="67599"/>
        <n v="67441"/>
        <n v="67362"/>
        <n v="67283"/>
        <n v="67244"/>
        <n v="67204"/>
        <n v="67165"/>
        <n v="67125"/>
        <n v="66968"/>
        <n v="66810"/>
        <n v="66731"/>
        <n v="66652"/>
        <n v="66573"/>
        <n v="66494"/>
        <n v="66415"/>
        <n v="66336"/>
        <n v="66283"/>
        <n v="66231"/>
        <n v="66178"/>
        <n v="66139"/>
        <n v="66099"/>
        <n v="66060"/>
        <n v="66020"/>
        <n v="65941"/>
        <n v="65862"/>
        <n v="65783"/>
        <n v="65704"/>
        <n v="65625"/>
        <n v="65546"/>
        <n v="65494"/>
        <n v="65441"/>
        <n v="65389"/>
        <n v="65336"/>
        <n v="65283"/>
        <n v="65231"/>
        <n v="65152"/>
        <n v="65073"/>
        <n v="64994"/>
        <n v="64915"/>
        <n v="64836"/>
        <n v="64757"/>
        <n v="64599"/>
        <n v="64520"/>
        <n v="64441"/>
        <n v="64283"/>
        <n v="64204"/>
        <n v="64125"/>
        <n v="64086"/>
        <n v="64046"/>
        <n v="64007"/>
        <n v="63968"/>
        <n v="63915"/>
        <n v="63862"/>
        <n v="63810"/>
        <n v="63750"/>
        <n v="63731"/>
        <n v="63652"/>
        <n v="63599"/>
        <n v="63573"/>
        <n v="63520"/>
        <n v="63494"/>
        <n v="63441"/>
        <n v="63415"/>
        <n v="63362"/>
        <n v="63336"/>
        <n v="63257"/>
        <n v="63204"/>
        <n v="63178"/>
        <n v="63125"/>
        <n v="63099"/>
        <n v="63020"/>
        <n v="62968"/>
        <n v="62941"/>
        <n v="62889"/>
        <n v="62862"/>
        <n v="62704"/>
        <n v="62652"/>
        <n v="62625"/>
        <n v="62573"/>
        <n v="62546"/>
        <n v="62468"/>
        <n v="62310"/>
        <n v="62257"/>
        <n v="62231"/>
        <n v="62099"/>
        <n v="62073"/>
        <n v="62020"/>
        <n v="61994"/>
        <n v="61941"/>
        <n v="61915"/>
        <n v="61836"/>
        <n v="61757"/>
        <n v="61678"/>
        <n v="61599"/>
        <n v="61520"/>
        <n v="61441"/>
        <n v="61362"/>
        <n v="61283"/>
        <n v="61204"/>
        <n v="61125"/>
        <n v="61073"/>
        <n v="61020"/>
        <n v="61007"/>
        <n v="60968"/>
        <n v="60928"/>
        <n v="60889"/>
        <n v="60829"/>
        <n v="60810"/>
        <n v="60731"/>
        <n v="60652"/>
        <n v="60415"/>
        <n v="60356"/>
        <n v="60336"/>
        <n v="60257"/>
        <n v="60198"/>
        <n v="60178"/>
        <n v="60099"/>
        <n v="60060"/>
        <n v="60040"/>
        <n v="60020"/>
        <n v="59941"/>
        <n v="59882"/>
        <n v="59862"/>
        <n v="59783"/>
        <n v="59744"/>
        <n v="59724"/>
        <n v="59704"/>
        <n v="59546"/>
        <n v="59468"/>
        <n v="59389"/>
        <n v="59231"/>
        <n v="59152"/>
        <n v="59073"/>
        <n v="58994"/>
        <n v="58915"/>
        <n v="58836"/>
        <n v="58757"/>
        <n v="58678"/>
        <n v="58599"/>
        <n v="58520"/>
        <n v="58441"/>
        <n v="58389"/>
        <n v="58336"/>
        <n v="58310"/>
        <n v="58283"/>
        <n v="58231"/>
        <n v="58152"/>
        <n v="58125"/>
        <n v="58073"/>
        <n v="58020"/>
        <n v="57968"/>
        <n v="57889"/>
        <n v="57810"/>
        <n v="57731"/>
        <n v="57652"/>
        <n v="57573"/>
        <n v="57494"/>
        <n v="57415"/>
        <n v="57336"/>
        <n v="57283"/>
        <n v="57231"/>
        <n v="57178"/>
        <n v="57125"/>
        <n v="57073"/>
        <n v="57020"/>
        <n v="56968"/>
        <n v="56915"/>
        <n v="56862"/>
        <n v="56783"/>
        <n v="56704"/>
        <n v="56546"/>
        <n v="56494"/>
        <n v="56441"/>
        <n v="56389"/>
        <n v="56336"/>
        <n v="56283"/>
        <n v="56231"/>
        <n v="56152"/>
        <n v="56073"/>
        <n v="55994"/>
        <n v="55875"/>
        <n v="55836"/>
        <n v="55796"/>
        <n v="55757"/>
        <n v="55678"/>
        <n v="55599"/>
        <n v="55520"/>
        <n v="55441"/>
        <n v="55362"/>
        <n v="55283"/>
        <n v="55244"/>
        <n v="55204"/>
        <n v="55165"/>
        <n v="55125"/>
        <n v="55046"/>
        <n v="54968"/>
        <n v="54849"/>
        <n v="54810"/>
        <n v="54691"/>
        <n v="54652"/>
        <n v="54573"/>
        <n v="54494"/>
        <n v="54336"/>
        <n v="54296"/>
        <n v="54257"/>
        <n v="54218"/>
        <n v="54178"/>
        <n v="54099"/>
        <n v="54020"/>
        <n v="53862"/>
        <n v="53783"/>
        <n v="53704"/>
        <n v="53625"/>
        <n v="53546"/>
        <n v="53468"/>
        <n v="53389"/>
        <n v="53310"/>
        <n v="53231"/>
        <n v="53152"/>
        <n v="53073"/>
        <n v="52994"/>
        <n v="52915"/>
        <n v="52836"/>
        <n v="52757"/>
        <n v="52678"/>
        <n v="52599"/>
        <n v="52520"/>
        <n v="52441"/>
        <n v="52362"/>
        <n v="52283"/>
        <n v="52125"/>
        <n v="52046"/>
        <n v="51968"/>
        <n v="51889"/>
        <n v="51810"/>
        <n v="51731"/>
        <n v="51652"/>
        <n v="51573"/>
        <n v="51494"/>
        <n v="51375"/>
        <n v="51336"/>
        <n v="51218"/>
        <n v="51178"/>
        <n v="51099"/>
        <n v="51020"/>
        <n v="50941"/>
        <n v="50862"/>
        <n v="50810"/>
        <n v="50757"/>
        <n v="50704"/>
        <n v="50652"/>
        <n v="50599"/>
        <n v="50546"/>
        <n v="50468"/>
        <n v="50389"/>
        <n v="50310"/>
        <n v="50231"/>
        <n v="50152"/>
        <n v="50112"/>
        <n v="50073"/>
        <n v="49994"/>
        <n v="49915"/>
        <n v="49836"/>
        <n v="49796"/>
        <n v="49757"/>
        <n v="49678"/>
        <n v="49599"/>
        <n v="49481"/>
        <n v="49441"/>
        <n v="49323"/>
        <n v="49283"/>
        <n v="49204"/>
        <n v="49125"/>
        <n v="49046"/>
        <n v="48968"/>
        <n v="48928"/>
        <n v="48889"/>
        <n v="48849"/>
        <n v="48810"/>
        <n v="48770"/>
        <n v="48731"/>
        <n v="48652"/>
        <n v="48612"/>
        <n v="48573"/>
        <n v="48533"/>
        <n v="48494"/>
        <n v="48415"/>
        <n v="48336"/>
        <n v="48257"/>
        <n v="48178"/>
        <n v="48099"/>
        <n v="48020"/>
        <n v="47981"/>
        <n v="47941"/>
        <n v="47862"/>
        <n v="47783"/>
        <n v="47704"/>
        <n v="47625"/>
        <n v="47546"/>
        <n v="47468"/>
        <n v="47389"/>
        <n v="47310"/>
        <n v="47231"/>
        <n v="47152"/>
        <n v="47073"/>
        <n v="46994"/>
        <n v="46915"/>
        <n v="46836"/>
        <n v="46757"/>
        <n v="46678"/>
        <n v="46599"/>
        <n v="46520"/>
        <n v="46441"/>
        <n v="46402"/>
        <n v="46362"/>
        <n v="46323"/>
        <n v="46283"/>
        <n v="46204"/>
        <n v="46125"/>
        <n v="46046"/>
        <n v="45968"/>
        <n v="45889"/>
        <n v="45810"/>
        <n v="45731"/>
        <n v="45652"/>
        <n v="45573"/>
        <n v="45494"/>
        <n v="45454"/>
        <n v="45415"/>
        <n v="45375"/>
        <n v="45336"/>
        <n v="45257"/>
        <n v="45178"/>
        <n v="45099"/>
        <n v="45020"/>
        <n v="44941"/>
        <n v="44862"/>
        <n v="44783"/>
        <n v="44704"/>
        <n v="44625"/>
        <n v="44546"/>
        <n v="44468"/>
        <n v="44389"/>
        <n v="44310"/>
        <n v="44231"/>
        <n v="44152"/>
        <n v="44073"/>
        <n v="43994"/>
        <n v="43915"/>
        <n v="43875"/>
        <n v="43836"/>
        <n v="43796"/>
        <n v="43757"/>
        <n v="43678"/>
        <n v="43599"/>
        <n v="43520"/>
        <n v="43441"/>
        <n v="43362"/>
        <n v="43283"/>
        <n v="43204"/>
        <n v="43125"/>
        <n v="43046"/>
        <n v="42968"/>
        <n v="42889"/>
        <n v="42810"/>
        <n v="42731"/>
        <n v="42652"/>
        <n v="42573"/>
        <n v="42494"/>
        <n v="42415"/>
        <n v="42336"/>
        <n v="42257"/>
        <n v="42178"/>
        <n v="42099"/>
        <n v="42020"/>
        <n v="41941"/>
        <n v="41862"/>
        <n v="41823"/>
        <n v="41783"/>
        <n v="41744"/>
        <n v="41704"/>
        <n v="41665"/>
        <n v="41625"/>
        <n v="41546"/>
        <n v="41468"/>
        <n v="41389"/>
        <n v="41231"/>
        <n v="41073"/>
        <n v="40994"/>
        <n v="40915"/>
        <n v="40836"/>
        <n v="40757"/>
        <n v="40678"/>
        <n v="40599"/>
        <n v="40520"/>
        <n v="40441"/>
        <n v="40362"/>
        <n v="40283"/>
        <n v="40204"/>
        <n v="40125"/>
        <n v="40046"/>
        <n v="39968"/>
        <n v="39889"/>
        <n v="39810"/>
        <n v="39731"/>
        <n v="39652"/>
        <n v="39573"/>
        <n v="39494"/>
        <n v="39415"/>
        <n v="39336"/>
        <n v="39257"/>
        <n v="39178"/>
        <n v="39099"/>
        <n v="39020"/>
        <n v="38941"/>
        <n v="38862"/>
        <n v="38783"/>
        <n v="38704"/>
        <n v="38625"/>
        <n v="38546"/>
        <n v="38468"/>
        <n v="38389"/>
        <n v="38310"/>
        <n v="38231"/>
        <n v="38152"/>
        <n v="38073"/>
        <n v="37994"/>
        <n v="37915"/>
        <n v="37836"/>
        <n v="37757"/>
        <n v="37678"/>
        <n v="37599"/>
        <n v="37520"/>
        <n v="37441"/>
        <n v="37362"/>
        <n v="37283"/>
        <n v="37204"/>
        <n v="37125"/>
        <n v="37046"/>
        <n v="36968"/>
        <n v="36889"/>
        <n v="36810"/>
        <n v="36731"/>
        <n v="36652"/>
        <n v="36573"/>
        <n v="36494"/>
        <n v="36415"/>
        <n v="36336"/>
        <n v="36257"/>
        <n v="36178"/>
        <n v="36099"/>
        <n v="36020"/>
        <n v="35941"/>
        <n v="35862"/>
        <n v="35783"/>
        <n v="35704"/>
        <n v="35625"/>
        <n v="35546"/>
        <n v="35468"/>
        <n v="35389"/>
        <n v="35310"/>
        <n v="35231"/>
        <n v="35152"/>
        <n v="35073"/>
        <n v="34994"/>
        <n v="34915"/>
        <n v="34836"/>
        <n v="34757"/>
        <n v="34678"/>
        <n v="34599"/>
        <n v="34520"/>
        <n v="34441"/>
        <n v="34362"/>
        <n v="34283"/>
        <n v="34204"/>
        <n v="34125"/>
        <n v="34046"/>
        <n v="33968"/>
        <n v="33889"/>
        <n v="33810"/>
        <n v="33731"/>
        <n v="33652"/>
        <n v="33573"/>
        <n v="33494"/>
        <n v="33415"/>
        <n v="33336"/>
        <n v="33257"/>
        <n v="33178"/>
        <n v="33099"/>
        <n v="33020"/>
        <n v="32941"/>
        <n v="32862"/>
        <n v="32783"/>
        <n v="32704"/>
        <n v="32625"/>
        <n v="32546"/>
        <n v="32468"/>
        <n v="32389"/>
        <n v="32310"/>
        <n v="32231"/>
        <n v="32152"/>
        <n v="32073"/>
        <n v="31994"/>
        <n v="31915"/>
        <n v="31836"/>
        <n v="31757"/>
        <n v="31678"/>
        <n v="31599"/>
        <n v="31520"/>
        <n v="31441"/>
        <n v="31362"/>
        <n v="31283"/>
        <n v="31204"/>
        <n v="31125"/>
        <n v="31046"/>
        <n v="30968"/>
        <n v="30889"/>
        <n v="30849"/>
        <n v="30810"/>
        <n v="30731"/>
        <n v="30652"/>
        <n v="30573"/>
        <n v="30494"/>
        <n v="30415"/>
        <n v="30336"/>
        <n v="30257"/>
        <n v="30178"/>
        <n v="30139"/>
        <n v="30099"/>
        <n v="30020"/>
        <n v="29941"/>
        <n v="29862"/>
        <n v="29823"/>
        <n v="29783"/>
        <n v="29704"/>
        <n v="29625"/>
        <n v="29546"/>
        <n v="29507"/>
        <n v="29468"/>
        <n v="29389"/>
        <n v="29310"/>
        <n v="29231"/>
        <n v="29191"/>
        <n v="29152"/>
        <n v="29073"/>
        <n v="28994"/>
        <n v="28915"/>
        <n v="28836"/>
        <n v="28757"/>
        <n v="28678"/>
        <n v="28599"/>
        <n v="28520"/>
        <n v="28441"/>
        <n v="28362"/>
        <n v="28283"/>
        <n v="28204"/>
        <n v="28125"/>
        <n v="28046"/>
        <n v="27968"/>
        <n v="27889"/>
        <n v="27810"/>
        <n v="27731"/>
        <n v="27652"/>
        <n v="27612"/>
        <n v="27573"/>
        <n v="27494"/>
        <n v="27415"/>
        <n v="27336"/>
        <n v="27257"/>
        <n v="27178"/>
        <n v="27099"/>
        <n v="27020"/>
        <n v="26981"/>
        <n v="26941"/>
        <n v="26862"/>
        <n v="26783"/>
        <n v="26704"/>
        <n v="26625"/>
        <n v="26546"/>
        <n v="26468"/>
        <n v="26389"/>
        <n v="26310"/>
        <n v="26231"/>
        <n v="26152"/>
        <n v="26073"/>
        <n v="25994"/>
        <n v="25915"/>
        <n v="25836"/>
        <n v="25796"/>
        <n v="25757"/>
        <n v="25678"/>
        <n v="25599"/>
        <n v="25520"/>
        <n v="25481"/>
        <n v="25441"/>
        <n v="25362"/>
        <n v="25283"/>
        <n v="25204"/>
        <n v="25125"/>
        <n v="25086"/>
        <n v="25046"/>
        <n v="24968"/>
        <n v="24889"/>
        <n v="24810"/>
        <n v="24770"/>
        <n v="24731"/>
        <n v="24652"/>
        <n v="24573"/>
        <n v="24494"/>
        <n v="24454"/>
        <n v="24415"/>
        <n v="24336"/>
        <n v="24257"/>
        <n v="24218"/>
        <n v="24178"/>
        <n v="24099"/>
        <n v="24020"/>
        <n v="23941"/>
        <n v="23862"/>
        <n v="23783"/>
        <n v="23704"/>
        <n v="23625"/>
        <n v="23546"/>
        <n v="23468"/>
        <n v="23389"/>
        <n v="23310"/>
        <n v="23231"/>
        <n v="23152"/>
        <n v="23073"/>
        <n v="22994"/>
        <n v="22915"/>
        <n v="22836"/>
        <n v="22757"/>
        <n v="22678"/>
        <n v="22639"/>
        <n v="22599"/>
        <n v="22520"/>
        <n v="22441"/>
        <n v="22362"/>
        <n v="22283"/>
        <n v="22204"/>
        <n v="22125"/>
        <n v="22046"/>
        <n v="22007"/>
        <n v="21968"/>
        <n v="21889"/>
        <n v="21810"/>
        <n v="21731"/>
        <n v="21652"/>
        <n v="21573"/>
        <n v="21494"/>
        <n v="21415"/>
        <n v="21336"/>
        <n v="21257"/>
        <n v="21178"/>
        <n v="21099"/>
        <n v="21020"/>
        <n v="20941"/>
        <n v="20862"/>
        <n v="20783"/>
        <n v="20704"/>
        <n v="20625"/>
        <n v="20546"/>
        <n v="20468"/>
        <n v="20428"/>
        <n v="20389"/>
        <n v="20310"/>
        <n v="20231"/>
        <n v="20152"/>
        <n v="20112"/>
        <n v="20073"/>
        <n v="19994"/>
        <n v="19915"/>
        <n v="19836"/>
        <n v="19796"/>
        <n v="19757"/>
        <n v="19678"/>
        <n v="19599"/>
        <n v="19520"/>
        <n v="19481"/>
        <n v="19441"/>
        <n v="19362"/>
        <n v="19283"/>
        <n v="19204"/>
        <n v="19165"/>
        <n v="19125"/>
        <n v="19046"/>
        <n v="18968"/>
        <n v="18889"/>
        <n v="18810"/>
        <n v="18731"/>
        <n v="18652"/>
        <n v="18573"/>
        <n v="18494"/>
        <n v="18415"/>
        <n v="18336"/>
        <n v="18257"/>
        <n v="18178"/>
        <n v="18099"/>
        <n v="18020"/>
        <n v="17941"/>
        <n v="17862"/>
        <n v="17783"/>
        <n v="17704"/>
        <n v="17625"/>
        <n v="17546"/>
        <n v="17507"/>
        <n v="17468"/>
        <n v="17389"/>
        <n v="17310"/>
        <n v="17231"/>
        <n v="17152"/>
        <n v="17073"/>
        <n v="16994"/>
        <n v="16954"/>
        <n v="16915"/>
        <n v="16836"/>
        <n v="16757"/>
        <n v="16678"/>
        <n v="16599"/>
        <n v="16520"/>
        <n v="16441"/>
        <n v="16362"/>
        <n v="16283"/>
        <n v="16204"/>
        <n v="16125"/>
        <n v="16046"/>
        <n v="15968"/>
        <n v="15889"/>
        <n v="15810"/>
        <n v="15731"/>
        <n v="15691"/>
        <n v="15652"/>
        <n v="15573"/>
        <n v="15494"/>
        <n v="15415"/>
        <n v="15375"/>
        <n v="15336"/>
        <n v="15257"/>
        <n v="15178"/>
        <n v="15099"/>
        <n v="15060"/>
        <n v="15020"/>
        <n v="14941"/>
        <n v="14862"/>
        <n v="14783"/>
        <n v="14744"/>
        <n v="14704"/>
        <n v="14625"/>
        <n v="14546"/>
        <n v="14468"/>
        <n v="14428"/>
        <n v="14389"/>
        <n v="14310"/>
        <n v="14231"/>
        <n v="14152"/>
        <n v="14112"/>
        <n v="14073"/>
        <n v="13994"/>
        <n v="13915"/>
        <n v="13836"/>
        <n v="13757"/>
        <n v="13678"/>
        <n v="13599"/>
        <n v="13520"/>
        <n v="13441"/>
        <n v="13362"/>
        <n v="13283"/>
      </sharedItems>
    </cacheField>
    <cacheField name="Distance" numFmtId="0">
      <sharedItems containsString="0" containsBlank="1" containsNumber="1" containsInteger="1" minValue="131" maxValue="9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0">
  <r>
    <x v="0"/>
    <x v="0"/>
    <m/>
  </r>
  <r>
    <x v="1"/>
    <x v="0"/>
    <m/>
  </r>
  <r>
    <x v="2"/>
    <x v="0"/>
    <m/>
  </r>
  <r>
    <x v="3"/>
    <x v="1"/>
    <m/>
  </r>
  <r>
    <x v="3"/>
    <x v="2"/>
    <n v="862"/>
  </r>
  <r>
    <x v="1"/>
    <x v="3"/>
    <n v="764"/>
  </r>
  <r>
    <x v="2"/>
    <x v="4"/>
    <n v="704"/>
  </r>
  <r>
    <x v="0"/>
    <x v="5"/>
    <n v="685"/>
  </r>
  <r>
    <x v="3"/>
    <x v="5"/>
    <n v="902"/>
  </r>
  <r>
    <x v="1"/>
    <x v="6"/>
    <n v="802"/>
  </r>
  <r>
    <x v="2"/>
    <x v="7"/>
    <n v="823"/>
  </r>
  <r>
    <x v="0"/>
    <x v="7"/>
    <n v="842"/>
  </r>
  <r>
    <x v="1"/>
    <x v="8"/>
    <n v="921"/>
  </r>
  <r>
    <x v="2"/>
    <x v="9"/>
    <n v="881"/>
  </r>
  <r>
    <x v="3"/>
    <x v="10"/>
    <n v="684"/>
  </r>
  <r>
    <x v="1"/>
    <x v="10"/>
    <n v="882"/>
  </r>
  <r>
    <x v="2"/>
    <x v="11"/>
    <n v="921"/>
  </r>
  <r>
    <x v="1"/>
    <x v="12"/>
    <n v="842"/>
  </r>
  <r>
    <x v="0"/>
    <x v="12"/>
    <n v="684"/>
  </r>
  <r>
    <x v="2"/>
    <x v="13"/>
    <n v="724"/>
  </r>
  <r>
    <x v="3"/>
    <x v="13"/>
    <n v="684"/>
  </r>
  <r>
    <x v="1"/>
    <x v="14"/>
    <n v="803"/>
  </r>
  <r>
    <x v="0"/>
    <x v="15"/>
    <n v="763"/>
  </r>
  <r>
    <x v="2"/>
    <x v="16"/>
    <n v="862"/>
  </r>
  <r>
    <x v="3"/>
    <x v="17"/>
    <n v="842"/>
  </r>
  <r>
    <x v="1"/>
    <x v="18"/>
    <n v="822"/>
  </r>
  <r>
    <x v="2"/>
    <x v="19"/>
    <n v="842"/>
  </r>
  <r>
    <x v="1"/>
    <x v="20"/>
    <n v="901"/>
  </r>
  <r>
    <x v="0"/>
    <x v="20"/>
    <n v="763"/>
  </r>
  <r>
    <x v="3"/>
    <x v="21"/>
    <n v="763"/>
  </r>
  <r>
    <x v="2"/>
    <x v="22"/>
    <n v="849"/>
  </r>
  <r>
    <x v="3"/>
    <x v="23"/>
    <n v="921"/>
  </r>
  <r>
    <x v="1"/>
    <x v="24"/>
    <n v="790"/>
  </r>
  <r>
    <x v="0"/>
    <x v="25"/>
    <n v="711"/>
  </r>
  <r>
    <x v="1"/>
    <x v="26"/>
    <n v="894"/>
  </r>
  <r>
    <x v="3"/>
    <x v="27"/>
    <n v="783"/>
  </r>
  <r>
    <x v="2"/>
    <x v="28"/>
    <n v="736"/>
  </r>
  <r>
    <x v="1"/>
    <x v="29"/>
    <n v="862"/>
  </r>
  <r>
    <x v="0"/>
    <x v="30"/>
    <n v="816"/>
  </r>
  <r>
    <x v="3"/>
    <x v="31"/>
    <n v="842"/>
  </r>
  <r>
    <x v="0"/>
    <x v="32"/>
    <n v="921"/>
  </r>
  <r>
    <x v="3"/>
    <x v="33"/>
    <n v="921"/>
  </r>
  <r>
    <x v="2"/>
    <x v="34"/>
    <n v="764"/>
  </r>
  <r>
    <x v="0"/>
    <x v="35"/>
    <n v="763"/>
  </r>
  <r>
    <x v="1"/>
    <x v="35"/>
    <n v="665"/>
  </r>
  <r>
    <x v="2"/>
    <x v="36"/>
    <n v="763"/>
  </r>
  <r>
    <x v="3"/>
    <x v="36"/>
    <n v="744"/>
  </r>
  <r>
    <x v="2"/>
    <x v="37"/>
    <n v="921"/>
  </r>
  <r>
    <x v="3"/>
    <x v="37"/>
    <n v="921"/>
  </r>
  <r>
    <x v="0"/>
    <x v="37"/>
    <n v="842"/>
  </r>
  <r>
    <x v="1"/>
    <x v="38"/>
    <n v="763"/>
  </r>
  <r>
    <x v="2"/>
    <x v="39"/>
    <n v="842"/>
  </r>
  <r>
    <x v="3"/>
    <x v="40"/>
    <n v="763"/>
  </r>
  <r>
    <x v="1"/>
    <x v="41"/>
    <n v="763"/>
  </r>
  <r>
    <x v="2"/>
    <x v="41"/>
    <n v="842"/>
  </r>
  <r>
    <x v="0"/>
    <x v="41"/>
    <n v="684"/>
  </r>
  <r>
    <x v="3"/>
    <x v="42"/>
    <n v="842"/>
  </r>
  <r>
    <x v="1"/>
    <x v="43"/>
    <n v="842"/>
  </r>
  <r>
    <x v="2"/>
    <x v="44"/>
    <n v="763"/>
  </r>
  <r>
    <x v="1"/>
    <x v="45"/>
    <n v="842"/>
  </r>
  <r>
    <x v="0"/>
    <x v="45"/>
    <n v="684"/>
  </r>
  <r>
    <x v="3"/>
    <x v="45"/>
    <n v="763"/>
  </r>
  <r>
    <x v="2"/>
    <x v="46"/>
    <n v="842"/>
  </r>
  <r>
    <x v="2"/>
    <x v="47"/>
    <n v="921"/>
  </r>
  <r>
    <x v="1"/>
    <x v="48"/>
    <n v="763"/>
  </r>
  <r>
    <x v="0"/>
    <x v="49"/>
    <n v="684"/>
  </r>
  <r>
    <x v="3"/>
    <x v="50"/>
    <n v="645"/>
  </r>
  <r>
    <x v="1"/>
    <x v="51"/>
    <n v="843"/>
  </r>
  <r>
    <x v="2"/>
    <x v="52"/>
    <n v="724"/>
  </r>
  <r>
    <x v="0"/>
    <x v="53"/>
    <n v="843"/>
  </r>
  <r>
    <x v="3"/>
    <x v="54"/>
    <n v="763"/>
  </r>
  <r>
    <x v="1"/>
    <x v="55"/>
    <n v="763"/>
  </r>
  <r>
    <x v="2"/>
    <x v="56"/>
    <n v="763"/>
  </r>
  <r>
    <x v="0"/>
    <x v="57"/>
    <n v="763"/>
  </r>
  <r>
    <x v="3"/>
    <x v="58"/>
    <n v="803"/>
  </r>
  <r>
    <x v="1"/>
    <x v="59"/>
    <n v="802"/>
  </r>
  <r>
    <x v="2"/>
    <x v="60"/>
    <n v="803"/>
  </r>
  <r>
    <x v="0"/>
    <x v="61"/>
    <n v="802"/>
  </r>
  <r>
    <x v="1"/>
    <x v="62"/>
    <n v="882"/>
  </r>
  <r>
    <x v="2"/>
    <x v="62"/>
    <n v="921"/>
  </r>
  <r>
    <x v="3"/>
    <x v="62"/>
    <n v="842"/>
  </r>
  <r>
    <x v="0"/>
    <x v="63"/>
    <n v="882"/>
  </r>
  <r>
    <x v="2"/>
    <x v="64"/>
    <n v="842"/>
  </r>
  <r>
    <x v="1"/>
    <x v="64"/>
    <n v="842"/>
  </r>
  <r>
    <x v="0"/>
    <x v="64"/>
    <n v="921"/>
  </r>
  <r>
    <x v="3"/>
    <x v="65"/>
    <n v="763"/>
  </r>
  <r>
    <x v="3"/>
    <x v="66"/>
    <n v="921"/>
  </r>
  <r>
    <x v="2"/>
    <x v="66"/>
    <n v="842"/>
  </r>
  <r>
    <x v="1"/>
    <x v="66"/>
    <n v="842"/>
  </r>
  <r>
    <x v="0"/>
    <x v="67"/>
    <n v="763"/>
  </r>
  <r>
    <x v="3"/>
    <x v="68"/>
    <n v="842"/>
  </r>
  <r>
    <x v="1"/>
    <x v="68"/>
    <n v="842"/>
  </r>
  <r>
    <x v="0"/>
    <x v="68"/>
    <n v="921"/>
  </r>
  <r>
    <x v="3"/>
    <x v="69"/>
    <n v="921"/>
  </r>
  <r>
    <x v="1"/>
    <x v="70"/>
    <n v="842"/>
  </r>
  <r>
    <x v="3"/>
    <x v="70"/>
    <n v="921"/>
  </r>
  <r>
    <x v="2"/>
    <x v="70"/>
    <n v="684"/>
  </r>
  <r>
    <x v="0"/>
    <x v="71"/>
    <n v="763"/>
  </r>
  <r>
    <x v="1"/>
    <x v="72"/>
    <n v="842"/>
  </r>
  <r>
    <x v="0"/>
    <x v="73"/>
    <n v="842"/>
  </r>
  <r>
    <x v="3"/>
    <x v="74"/>
    <n v="685"/>
  </r>
  <r>
    <x v="2"/>
    <x v="75"/>
    <n v="645"/>
  </r>
  <r>
    <x v="0"/>
    <x v="76"/>
    <n v="843"/>
  </r>
  <r>
    <x v="2"/>
    <x v="77"/>
    <n v="921"/>
  </r>
  <r>
    <x v="1"/>
    <x v="78"/>
    <n v="685"/>
  </r>
  <r>
    <x v="0"/>
    <x v="79"/>
    <n v="842"/>
  </r>
  <r>
    <x v="3"/>
    <x v="80"/>
    <n v="684"/>
  </r>
  <r>
    <x v="1"/>
    <x v="80"/>
    <n v="842"/>
  </r>
  <r>
    <x v="2"/>
    <x v="81"/>
    <n v="724"/>
  </r>
  <r>
    <x v="2"/>
    <x v="82"/>
    <n v="921"/>
  </r>
  <r>
    <x v="0"/>
    <x v="82"/>
    <n v="763"/>
  </r>
  <r>
    <x v="3"/>
    <x v="82"/>
    <n v="842"/>
  </r>
  <r>
    <x v="1"/>
    <x v="83"/>
    <n v="763"/>
  </r>
  <r>
    <x v="0"/>
    <x v="84"/>
    <n v="842"/>
  </r>
  <r>
    <x v="1"/>
    <x v="84"/>
    <n v="921"/>
  </r>
  <r>
    <x v="3"/>
    <x v="84"/>
    <n v="842"/>
  </r>
  <r>
    <x v="2"/>
    <x v="85"/>
    <n v="763"/>
  </r>
  <r>
    <x v="1"/>
    <x v="86"/>
    <n v="842"/>
  </r>
  <r>
    <x v="3"/>
    <x v="86"/>
    <n v="842"/>
  </r>
  <r>
    <x v="0"/>
    <x v="86"/>
    <n v="842"/>
  </r>
  <r>
    <x v="2"/>
    <x v="87"/>
    <n v="842"/>
  </r>
  <r>
    <x v="1"/>
    <x v="88"/>
    <n v="842"/>
  </r>
  <r>
    <x v="0"/>
    <x v="88"/>
    <n v="842"/>
  </r>
  <r>
    <x v="2"/>
    <x v="89"/>
    <n v="842"/>
  </r>
  <r>
    <x v="3"/>
    <x v="90"/>
    <n v="684"/>
  </r>
  <r>
    <x v="0"/>
    <x v="90"/>
    <n v="842"/>
  </r>
  <r>
    <x v="1"/>
    <x v="91"/>
    <n v="763"/>
  </r>
  <r>
    <x v="3"/>
    <x v="92"/>
    <n v="842"/>
  </r>
  <r>
    <x v="0"/>
    <x v="92"/>
    <n v="842"/>
  </r>
  <r>
    <x v="2"/>
    <x v="92"/>
    <n v="763"/>
  </r>
  <r>
    <x v="1"/>
    <x v="93"/>
    <n v="842"/>
  </r>
  <r>
    <x v="3"/>
    <x v="94"/>
    <n v="842"/>
  </r>
  <r>
    <x v="0"/>
    <x v="94"/>
    <n v="842"/>
  </r>
  <r>
    <x v="2"/>
    <x v="95"/>
    <n v="764"/>
  </r>
  <r>
    <x v="1"/>
    <x v="96"/>
    <n v="764"/>
  </r>
  <r>
    <x v="0"/>
    <x v="96"/>
    <n v="843"/>
  </r>
  <r>
    <x v="3"/>
    <x v="96"/>
    <n v="843"/>
  </r>
  <r>
    <x v="2"/>
    <x v="97"/>
    <n v="842"/>
  </r>
  <r>
    <x v="3"/>
    <x v="98"/>
    <n v="842"/>
  </r>
  <r>
    <x v="0"/>
    <x v="98"/>
    <n v="842"/>
  </r>
  <r>
    <x v="1"/>
    <x v="99"/>
    <n v="763"/>
  </r>
  <r>
    <x v="0"/>
    <x v="100"/>
    <n v="842"/>
  </r>
  <r>
    <x v="3"/>
    <x v="101"/>
    <n v="802"/>
  </r>
  <r>
    <x v="2"/>
    <x v="102"/>
    <n v="684"/>
  </r>
  <r>
    <x v="1"/>
    <x v="103"/>
    <n v="802"/>
  </r>
  <r>
    <x v="3"/>
    <x v="104"/>
    <n v="842"/>
  </r>
  <r>
    <x v="2"/>
    <x v="105"/>
    <n v="842"/>
  </r>
  <r>
    <x v="1"/>
    <x v="106"/>
    <n v="842"/>
  </r>
  <r>
    <x v="0"/>
    <x v="107"/>
    <n v="684"/>
  </r>
  <r>
    <x v="3"/>
    <x v="108"/>
    <n v="843"/>
  </r>
  <r>
    <x v="2"/>
    <x v="109"/>
    <n v="842"/>
  </r>
  <r>
    <x v="1"/>
    <x v="110"/>
    <n v="843"/>
  </r>
  <r>
    <x v="0"/>
    <x v="111"/>
    <n v="842"/>
  </r>
  <r>
    <x v="3"/>
    <x v="112"/>
    <n v="855"/>
  </r>
  <r>
    <x v="2"/>
    <x v="113"/>
    <n v="868"/>
  </r>
  <r>
    <x v="1"/>
    <x v="114"/>
    <n v="881"/>
  </r>
  <r>
    <x v="0"/>
    <x v="115"/>
    <n v="895"/>
  </r>
  <r>
    <x v="3"/>
    <x v="116"/>
    <n v="868"/>
  </r>
  <r>
    <x v="2"/>
    <x v="116"/>
    <n v="895"/>
  </r>
  <r>
    <x v="0"/>
    <x v="117"/>
    <n v="829"/>
  </r>
  <r>
    <x v="1"/>
    <x v="118"/>
    <n v="763"/>
  </r>
  <r>
    <x v="2"/>
    <x v="119"/>
    <n v="803"/>
  </r>
  <r>
    <x v="3"/>
    <x v="120"/>
    <n v="763"/>
  </r>
  <r>
    <x v="3"/>
    <x v="121"/>
    <n v="921"/>
  </r>
  <r>
    <x v="0"/>
    <x v="121"/>
    <n v="802"/>
  </r>
  <r>
    <x v="2"/>
    <x v="122"/>
    <n v="842"/>
  </r>
  <r>
    <x v="1"/>
    <x v="123"/>
    <n v="763"/>
  </r>
  <r>
    <x v="2"/>
    <x v="124"/>
    <n v="921"/>
  </r>
  <r>
    <x v="1"/>
    <x v="125"/>
    <n v="922"/>
  </r>
  <r>
    <x v="0"/>
    <x v="126"/>
    <n v="764"/>
  </r>
  <r>
    <x v="2"/>
    <x v="126"/>
    <n v="882"/>
  </r>
  <r>
    <x v="0"/>
    <x v="127"/>
    <n v="921"/>
  </r>
  <r>
    <x v="3"/>
    <x v="127"/>
    <n v="685"/>
  </r>
  <r>
    <x v="1"/>
    <x v="127"/>
    <n v="842"/>
  </r>
  <r>
    <x v="2"/>
    <x v="128"/>
    <n v="842"/>
  </r>
  <r>
    <x v="1"/>
    <x v="129"/>
    <n v="842"/>
  </r>
  <r>
    <x v="0"/>
    <x v="129"/>
    <n v="842"/>
  </r>
  <r>
    <x v="3"/>
    <x v="130"/>
    <n v="763"/>
  </r>
  <r>
    <x v="2"/>
    <x v="130"/>
    <n v="842"/>
  </r>
  <r>
    <x v="0"/>
    <x v="131"/>
    <n v="842"/>
  </r>
  <r>
    <x v="1"/>
    <x v="131"/>
    <n v="842"/>
  </r>
  <r>
    <x v="3"/>
    <x v="131"/>
    <n v="921"/>
  </r>
  <r>
    <x v="2"/>
    <x v="132"/>
    <n v="842"/>
  </r>
  <r>
    <x v="0"/>
    <x v="133"/>
    <n v="842"/>
  </r>
  <r>
    <x v="3"/>
    <x v="133"/>
    <n v="842"/>
  </r>
  <r>
    <x v="2"/>
    <x v="134"/>
    <n v="842"/>
  </r>
  <r>
    <x v="1"/>
    <x v="134"/>
    <n v="763"/>
  </r>
  <r>
    <x v="0"/>
    <x v="135"/>
    <n v="842"/>
  </r>
  <r>
    <x v="1"/>
    <x v="135"/>
    <n v="921"/>
  </r>
  <r>
    <x v="2"/>
    <x v="136"/>
    <n v="868"/>
  </r>
  <r>
    <x v="3"/>
    <x v="136"/>
    <n v="789"/>
  </r>
  <r>
    <x v="1"/>
    <x v="137"/>
    <n v="895"/>
  </r>
  <r>
    <x v="0"/>
    <x v="137"/>
    <n v="895"/>
  </r>
  <r>
    <x v="2"/>
    <x v="138"/>
    <n v="895"/>
  </r>
  <r>
    <x v="0"/>
    <x v="139"/>
    <n v="868"/>
  </r>
  <r>
    <x v="3"/>
    <x v="139"/>
    <n v="816"/>
  </r>
  <r>
    <x v="3"/>
    <x v="140"/>
    <n v="921"/>
  </r>
  <r>
    <x v="2"/>
    <x v="140"/>
    <n v="842"/>
  </r>
  <r>
    <x v="1"/>
    <x v="140"/>
    <n v="789"/>
  </r>
  <r>
    <x v="0"/>
    <x v="141"/>
    <n v="842"/>
  </r>
  <r>
    <x v="0"/>
    <x v="142"/>
    <n v="921"/>
  </r>
  <r>
    <x v="3"/>
    <x v="143"/>
    <n v="763"/>
  </r>
  <r>
    <x v="3"/>
    <x v="144"/>
    <n v="921"/>
  </r>
  <r>
    <x v="1"/>
    <x v="145"/>
    <n v="606"/>
  </r>
  <r>
    <x v="1"/>
    <x v="146"/>
    <n v="921"/>
  </r>
  <r>
    <x v="2"/>
    <x v="147"/>
    <n v="448"/>
  </r>
  <r>
    <x v="1"/>
    <x v="148"/>
    <n v="842"/>
  </r>
  <r>
    <x v="3"/>
    <x v="148"/>
    <n v="685"/>
  </r>
  <r>
    <x v="2"/>
    <x v="148"/>
    <n v="921"/>
  </r>
  <r>
    <x v="0"/>
    <x v="149"/>
    <n v="448"/>
  </r>
  <r>
    <x v="0"/>
    <x v="150"/>
    <n v="921"/>
  </r>
  <r>
    <x v="3"/>
    <x v="151"/>
    <n v="802"/>
  </r>
  <r>
    <x v="2"/>
    <x v="152"/>
    <n v="763"/>
  </r>
  <r>
    <x v="1"/>
    <x v="153"/>
    <n v="723"/>
  </r>
  <r>
    <x v="3"/>
    <x v="154"/>
    <n v="882"/>
  </r>
  <r>
    <x v="1"/>
    <x v="155"/>
    <n v="882"/>
  </r>
  <r>
    <x v="0"/>
    <x v="156"/>
    <n v="684"/>
  </r>
  <r>
    <x v="3"/>
    <x v="157"/>
    <n v="803"/>
  </r>
  <r>
    <x v="2"/>
    <x v="158"/>
    <n v="684"/>
  </r>
  <r>
    <x v="1"/>
    <x v="159"/>
    <n v="803"/>
  </r>
  <r>
    <x v="3"/>
    <x v="160"/>
    <n v="881"/>
  </r>
  <r>
    <x v="0"/>
    <x v="161"/>
    <n v="803"/>
  </r>
  <r>
    <x v="2"/>
    <x v="162"/>
    <n v="842"/>
  </r>
  <r>
    <x v="0"/>
    <x v="163"/>
    <n v="921"/>
  </r>
  <r>
    <x v="2"/>
    <x v="164"/>
    <n v="921"/>
  </r>
  <r>
    <x v="1"/>
    <x v="165"/>
    <n v="723"/>
  </r>
  <r>
    <x v="3"/>
    <x v="166"/>
    <n v="684"/>
  </r>
  <r>
    <x v="2"/>
    <x v="166"/>
    <n v="842"/>
  </r>
  <r>
    <x v="0"/>
    <x v="167"/>
    <n v="763"/>
  </r>
  <r>
    <x v="1"/>
    <x v="168"/>
    <n v="842"/>
  </r>
  <r>
    <x v="2"/>
    <x v="169"/>
    <n v="882"/>
  </r>
  <r>
    <x v="3"/>
    <x v="170"/>
    <n v="842"/>
  </r>
  <r>
    <x v="0"/>
    <x v="171"/>
    <n v="842"/>
  </r>
  <r>
    <x v="1"/>
    <x v="172"/>
    <n v="842"/>
  </r>
  <r>
    <x v="2"/>
    <x v="173"/>
    <n v="842"/>
  </r>
  <r>
    <x v="0"/>
    <x v="174"/>
    <n v="882"/>
  </r>
  <r>
    <x v="3"/>
    <x v="174"/>
    <n v="843"/>
  </r>
  <r>
    <x v="1"/>
    <x v="175"/>
    <n v="843"/>
  </r>
  <r>
    <x v="0"/>
    <x v="176"/>
    <n v="881"/>
  </r>
  <r>
    <x v="2"/>
    <x v="177"/>
    <n v="803"/>
  </r>
  <r>
    <x v="1"/>
    <x v="178"/>
    <n v="881"/>
  </r>
  <r>
    <x v="3"/>
    <x v="179"/>
    <n v="763"/>
  </r>
  <r>
    <x v="2"/>
    <x v="180"/>
    <n v="881"/>
  </r>
  <r>
    <x v="1"/>
    <x v="181"/>
    <n v="882"/>
  </r>
  <r>
    <x v="0"/>
    <x v="181"/>
    <n v="803"/>
  </r>
  <r>
    <x v="3"/>
    <x v="181"/>
    <n v="921"/>
  </r>
  <r>
    <x v="2"/>
    <x v="182"/>
    <n v="803"/>
  </r>
  <r>
    <x v="1"/>
    <x v="183"/>
    <n v="763"/>
  </r>
  <r>
    <x v="0"/>
    <x v="184"/>
    <n v="684"/>
  </r>
  <r>
    <x v="2"/>
    <x v="184"/>
    <n v="842"/>
  </r>
  <r>
    <x v="1"/>
    <x v="185"/>
    <n v="842"/>
  </r>
  <r>
    <x v="3"/>
    <x v="186"/>
    <n v="526"/>
  </r>
  <r>
    <x v="2"/>
    <x v="186"/>
    <n v="842"/>
  </r>
  <r>
    <x v="1"/>
    <x v="187"/>
    <n v="842"/>
  </r>
  <r>
    <x v="2"/>
    <x v="188"/>
    <n v="842"/>
  </r>
  <r>
    <x v="0"/>
    <x v="188"/>
    <n v="684"/>
  </r>
  <r>
    <x v="3"/>
    <x v="189"/>
    <n v="763"/>
  </r>
  <r>
    <x v="1"/>
    <x v="190"/>
    <n v="763"/>
  </r>
  <r>
    <x v="3"/>
    <x v="190"/>
    <n v="921"/>
  </r>
  <r>
    <x v="2"/>
    <x v="190"/>
    <n v="842"/>
  </r>
  <r>
    <x v="0"/>
    <x v="191"/>
    <n v="763"/>
  </r>
  <r>
    <x v="1"/>
    <x v="192"/>
    <n v="862"/>
  </r>
  <r>
    <x v="2"/>
    <x v="193"/>
    <n v="842"/>
  </r>
  <r>
    <x v="3"/>
    <x v="193"/>
    <n v="842"/>
  </r>
  <r>
    <x v="0"/>
    <x v="194"/>
    <n v="842"/>
  </r>
  <r>
    <x v="0"/>
    <x v="195"/>
    <n v="921"/>
  </r>
  <r>
    <x v="0"/>
    <x v="196"/>
    <n v="882"/>
  </r>
  <r>
    <x v="2"/>
    <x v="197"/>
    <n v="704"/>
  </r>
  <r>
    <x v="3"/>
    <x v="198"/>
    <n v="685"/>
  </r>
  <r>
    <x v="1"/>
    <x v="199"/>
    <n v="605"/>
  </r>
  <r>
    <x v="2"/>
    <x v="200"/>
    <n v="902"/>
  </r>
  <r>
    <x v="0"/>
    <x v="201"/>
    <n v="822"/>
  </r>
  <r>
    <x v="1"/>
    <x v="202"/>
    <n v="902"/>
  </r>
  <r>
    <x v="2"/>
    <x v="203"/>
    <n v="861"/>
  </r>
  <r>
    <x v="3"/>
    <x v="204"/>
    <n v="763"/>
  </r>
  <r>
    <x v="1"/>
    <x v="205"/>
    <n v="862"/>
  </r>
  <r>
    <x v="0"/>
    <x v="206"/>
    <n v="823"/>
  </r>
  <r>
    <x v="2"/>
    <x v="206"/>
    <n v="902"/>
  </r>
  <r>
    <x v="3"/>
    <x v="207"/>
    <n v="802"/>
  </r>
  <r>
    <x v="2"/>
    <x v="208"/>
    <n v="842"/>
  </r>
  <r>
    <x v="1"/>
    <x v="209"/>
    <n v="782"/>
  </r>
  <r>
    <x v="0"/>
    <x v="210"/>
    <n v="763"/>
  </r>
  <r>
    <x v="3"/>
    <x v="211"/>
    <n v="842"/>
  </r>
  <r>
    <x v="2"/>
    <x v="212"/>
    <n v="842"/>
  </r>
  <r>
    <x v="3"/>
    <x v="213"/>
    <n v="843"/>
  </r>
  <r>
    <x v="2"/>
    <x v="214"/>
    <n v="842"/>
  </r>
  <r>
    <x v="1"/>
    <x v="215"/>
    <n v="685"/>
  </r>
  <r>
    <x v="3"/>
    <x v="216"/>
    <n v="842"/>
  </r>
  <r>
    <x v="2"/>
    <x v="217"/>
    <n v="842"/>
  </r>
  <r>
    <x v="1"/>
    <x v="218"/>
    <n v="842"/>
  </r>
  <r>
    <x v="0"/>
    <x v="219"/>
    <n v="526"/>
  </r>
  <r>
    <x v="3"/>
    <x v="220"/>
    <n v="842"/>
  </r>
  <r>
    <x v="2"/>
    <x v="221"/>
    <n v="842"/>
  </r>
  <r>
    <x v="1"/>
    <x v="222"/>
    <n v="842"/>
  </r>
  <r>
    <x v="0"/>
    <x v="223"/>
    <n v="842"/>
  </r>
  <r>
    <x v="3"/>
    <x v="224"/>
    <n v="802"/>
  </r>
  <r>
    <x v="2"/>
    <x v="224"/>
    <n v="842"/>
  </r>
  <r>
    <x v="1"/>
    <x v="224"/>
    <n v="881"/>
  </r>
  <r>
    <x v="0"/>
    <x v="225"/>
    <n v="764"/>
  </r>
  <r>
    <x v="2"/>
    <x v="226"/>
    <n v="803"/>
  </r>
  <r>
    <x v="1"/>
    <x v="227"/>
    <n v="764"/>
  </r>
  <r>
    <x v="2"/>
    <x v="228"/>
    <n v="882"/>
  </r>
  <r>
    <x v="3"/>
    <x v="228"/>
    <n v="685"/>
  </r>
  <r>
    <x v="0"/>
    <x v="228"/>
    <n v="842"/>
  </r>
  <r>
    <x v="1"/>
    <x v="229"/>
    <n v="881"/>
  </r>
  <r>
    <x v="2"/>
    <x v="230"/>
    <n v="921"/>
  </r>
  <r>
    <x v="3"/>
    <x v="231"/>
    <n v="881"/>
  </r>
  <r>
    <x v="0"/>
    <x v="232"/>
    <n v="842"/>
  </r>
  <r>
    <x v="0"/>
    <x v="233"/>
    <n v="842"/>
  </r>
  <r>
    <x v="2"/>
    <x v="233"/>
    <n v="763"/>
  </r>
  <r>
    <x v="1"/>
    <x v="233"/>
    <n v="724"/>
  </r>
  <r>
    <x v="3"/>
    <x v="233"/>
    <n v="803"/>
  </r>
  <r>
    <x v="3"/>
    <x v="234"/>
    <n v="881"/>
  </r>
  <r>
    <x v="2"/>
    <x v="235"/>
    <n v="842"/>
  </r>
  <r>
    <x v="1"/>
    <x v="236"/>
    <n v="802"/>
  </r>
  <r>
    <x v="0"/>
    <x v="237"/>
    <n v="684"/>
  </r>
  <r>
    <x v="1"/>
    <x v="237"/>
    <n v="882"/>
  </r>
  <r>
    <x v="3"/>
    <x v="237"/>
    <n v="803"/>
  </r>
  <r>
    <x v="2"/>
    <x v="238"/>
    <n v="763"/>
  </r>
  <r>
    <x v="1"/>
    <x v="239"/>
    <n v="842"/>
  </r>
  <r>
    <x v="0"/>
    <x v="239"/>
    <n v="842"/>
  </r>
  <r>
    <x v="3"/>
    <x v="239"/>
    <n v="842"/>
  </r>
  <r>
    <x v="2"/>
    <x v="240"/>
    <n v="869"/>
  </r>
  <r>
    <x v="1"/>
    <x v="241"/>
    <n v="895"/>
  </r>
  <r>
    <x v="3"/>
    <x v="242"/>
    <n v="842"/>
  </r>
  <r>
    <x v="2"/>
    <x v="242"/>
    <n v="894"/>
  </r>
  <r>
    <x v="0"/>
    <x v="243"/>
    <n v="684"/>
  </r>
  <r>
    <x v="2"/>
    <x v="244"/>
    <n v="790"/>
  </r>
  <r>
    <x v="1"/>
    <x v="245"/>
    <n v="684"/>
  </r>
  <r>
    <x v="2"/>
    <x v="246"/>
    <n v="894"/>
  </r>
  <r>
    <x v="3"/>
    <x v="246"/>
    <n v="684"/>
  </r>
  <r>
    <x v="0"/>
    <x v="246"/>
    <n v="842"/>
  </r>
  <r>
    <x v="2"/>
    <x v="247"/>
    <n v="882"/>
  </r>
  <r>
    <x v="1"/>
    <x v="248"/>
    <n v="790"/>
  </r>
  <r>
    <x v="3"/>
    <x v="248"/>
    <n v="843"/>
  </r>
  <r>
    <x v="2"/>
    <x v="249"/>
    <n v="842"/>
  </r>
  <r>
    <x v="3"/>
    <x v="250"/>
    <n v="842"/>
  </r>
  <r>
    <x v="1"/>
    <x v="250"/>
    <n v="842"/>
  </r>
  <r>
    <x v="2"/>
    <x v="251"/>
    <n v="842"/>
  </r>
  <r>
    <x v="1"/>
    <x v="252"/>
    <n v="842"/>
  </r>
  <r>
    <x v="3"/>
    <x v="252"/>
    <n v="842"/>
  </r>
  <r>
    <x v="0"/>
    <x v="253"/>
    <n v="448"/>
  </r>
  <r>
    <x v="1"/>
    <x v="254"/>
    <n v="842"/>
  </r>
  <r>
    <x v="3"/>
    <x v="255"/>
    <n v="802"/>
  </r>
  <r>
    <x v="2"/>
    <x v="256"/>
    <n v="724"/>
  </r>
  <r>
    <x v="0"/>
    <x v="257"/>
    <n v="763"/>
  </r>
  <r>
    <x v="1"/>
    <x v="258"/>
    <n v="763"/>
  </r>
  <r>
    <x v="3"/>
    <x v="259"/>
    <n v="764"/>
  </r>
  <r>
    <x v="2"/>
    <x v="260"/>
    <n v="763"/>
  </r>
  <r>
    <x v="0"/>
    <x v="261"/>
    <n v="763"/>
  </r>
  <r>
    <x v="1"/>
    <x v="262"/>
    <n v="803"/>
  </r>
  <r>
    <x v="2"/>
    <x v="263"/>
    <n v="842"/>
  </r>
  <r>
    <x v="3"/>
    <x v="264"/>
    <n v="763"/>
  </r>
  <r>
    <x v="0"/>
    <x v="265"/>
    <n v="803"/>
  </r>
  <r>
    <x v="1"/>
    <x v="266"/>
    <n v="802"/>
  </r>
  <r>
    <x v="2"/>
    <x v="267"/>
    <n v="803"/>
  </r>
  <r>
    <x v="3"/>
    <x v="268"/>
    <n v="802"/>
  </r>
  <r>
    <x v="1"/>
    <x v="269"/>
    <n v="882"/>
  </r>
  <r>
    <x v="0"/>
    <x v="270"/>
    <n v="802"/>
  </r>
  <r>
    <x v="1"/>
    <x v="271"/>
    <n v="881"/>
  </r>
  <r>
    <x v="2"/>
    <x v="272"/>
    <n v="724"/>
  </r>
  <r>
    <x v="3"/>
    <x v="272"/>
    <n v="764"/>
  </r>
  <r>
    <x v="0"/>
    <x v="273"/>
    <n v="803"/>
  </r>
  <r>
    <x v="1"/>
    <x v="274"/>
    <n v="843"/>
  </r>
  <r>
    <x v="0"/>
    <x v="275"/>
    <n v="921"/>
  </r>
  <r>
    <x v="2"/>
    <x v="276"/>
    <n v="842"/>
  </r>
  <r>
    <x v="1"/>
    <x v="277"/>
    <n v="881"/>
  </r>
  <r>
    <x v="3"/>
    <x v="278"/>
    <n v="763"/>
  </r>
  <r>
    <x v="2"/>
    <x v="279"/>
    <n v="881"/>
  </r>
  <r>
    <x v="3"/>
    <x v="280"/>
    <n v="921"/>
  </r>
  <r>
    <x v="1"/>
    <x v="281"/>
    <n v="803"/>
  </r>
  <r>
    <x v="1"/>
    <x v="282"/>
    <n v="921"/>
  </r>
  <r>
    <x v="2"/>
    <x v="283"/>
    <n v="763"/>
  </r>
  <r>
    <x v="0"/>
    <x v="284"/>
    <n v="566"/>
  </r>
  <r>
    <x v="1"/>
    <x v="285"/>
    <n v="881"/>
  </r>
  <r>
    <x v="2"/>
    <x v="286"/>
    <n v="882"/>
  </r>
  <r>
    <x v="3"/>
    <x v="286"/>
    <n v="684"/>
  </r>
  <r>
    <x v="0"/>
    <x v="287"/>
    <n v="842"/>
  </r>
  <r>
    <x v="3"/>
    <x v="288"/>
    <n v="862"/>
  </r>
  <r>
    <x v="1"/>
    <x v="289"/>
    <n v="803"/>
  </r>
  <r>
    <x v="2"/>
    <x v="290"/>
    <n v="763"/>
  </r>
  <r>
    <x v="0"/>
    <x v="291"/>
    <n v="763"/>
  </r>
  <r>
    <x v="1"/>
    <x v="291"/>
    <n v="842"/>
  </r>
  <r>
    <x v="3"/>
    <x v="292"/>
    <n v="770"/>
  </r>
  <r>
    <x v="2"/>
    <x v="293"/>
    <n v="816"/>
  </r>
  <r>
    <x v="1"/>
    <x v="294"/>
    <n v="842"/>
  </r>
  <r>
    <x v="3"/>
    <x v="295"/>
    <n v="855"/>
  </r>
  <r>
    <x v="2"/>
    <x v="296"/>
    <n v="868"/>
  </r>
  <r>
    <x v="1"/>
    <x v="297"/>
    <n v="882"/>
  </r>
  <r>
    <x v="0"/>
    <x v="298"/>
    <n v="684"/>
  </r>
  <r>
    <x v="3"/>
    <x v="298"/>
    <n v="881"/>
  </r>
  <r>
    <x v="2"/>
    <x v="299"/>
    <n v="842"/>
  </r>
  <r>
    <x v="0"/>
    <x v="300"/>
    <n v="842"/>
  </r>
  <r>
    <x v="1"/>
    <x v="300"/>
    <n v="802"/>
  </r>
  <r>
    <x v="2"/>
    <x v="301"/>
    <n v="843"/>
  </r>
  <r>
    <x v="0"/>
    <x v="302"/>
    <n v="843"/>
  </r>
  <r>
    <x v="1"/>
    <x v="302"/>
    <n v="843"/>
  </r>
  <r>
    <x v="2"/>
    <x v="303"/>
    <n v="881"/>
  </r>
  <r>
    <x v="3"/>
    <x v="304"/>
    <n v="606"/>
  </r>
  <r>
    <x v="0"/>
    <x v="305"/>
    <n v="881"/>
  </r>
  <r>
    <x v="1"/>
    <x v="306"/>
    <n v="842"/>
  </r>
  <r>
    <x v="3"/>
    <x v="307"/>
    <n v="881"/>
  </r>
  <r>
    <x v="2"/>
    <x v="308"/>
    <n v="803"/>
  </r>
  <r>
    <x v="1"/>
    <x v="309"/>
    <n v="881"/>
  </r>
  <r>
    <x v="0"/>
    <x v="310"/>
    <n v="803"/>
  </r>
  <r>
    <x v="2"/>
    <x v="311"/>
    <n v="868"/>
  </r>
  <r>
    <x v="3"/>
    <x v="312"/>
    <n v="777"/>
  </r>
  <r>
    <x v="2"/>
    <x v="313"/>
    <n v="895"/>
  </r>
  <r>
    <x v="3"/>
    <x v="314"/>
    <n v="894"/>
  </r>
  <r>
    <x v="2"/>
    <x v="315"/>
    <n v="895"/>
  </r>
  <r>
    <x v="1"/>
    <x v="316"/>
    <n v="645"/>
  </r>
  <r>
    <x v="0"/>
    <x v="316"/>
    <n v="684"/>
  </r>
  <r>
    <x v="3"/>
    <x v="316"/>
    <n v="895"/>
  </r>
  <r>
    <x v="2"/>
    <x v="317"/>
    <n v="868"/>
  </r>
  <r>
    <x v="1"/>
    <x v="317"/>
    <n v="921"/>
  </r>
  <r>
    <x v="0"/>
    <x v="318"/>
    <n v="842"/>
  </r>
  <r>
    <x v="3"/>
    <x v="318"/>
    <n v="842"/>
  </r>
  <r>
    <x v="1"/>
    <x v="319"/>
    <n v="842"/>
  </r>
  <r>
    <x v="2"/>
    <x v="320"/>
    <n v="790"/>
  </r>
  <r>
    <x v="3"/>
    <x v="321"/>
    <n v="842"/>
  </r>
  <r>
    <x v="1"/>
    <x v="322"/>
    <n v="842"/>
  </r>
  <r>
    <x v="3"/>
    <x v="323"/>
    <n v="869"/>
  </r>
  <r>
    <x v="2"/>
    <x v="324"/>
    <n v="815"/>
  </r>
  <r>
    <x v="1"/>
    <x v="325"/>
    <n v="842"/>
  </r>
  <r>
    <x v="2"/>
    <x v="326"/>
    <n v="869"/>
  </r>
  <r>
    <x v="3"/>
    <x v="327"/>
    <n v="815"/>
  </r>
  <r>
    <x v="1"/>
    <x v="328"/>
    <n v="862"/>
  </r>
  <r>
    <x v="0"/>
    <x v="329"/>
    <n v="447"/>
  </r>
  <r>
    <x v="3"/>
    <x v="330"/>
    <n v="862"/>
  </r>
  <r>
    <x v="2"/>
    <x v="331"/>
    <n v="816"/>
  </r>
  <r>
    <x v="1"/>
    <x v="332"/>
    <n v="842"/>
  </r>
  <r>
    <x v="0"/>
    <x v="333"/>
    <n v="843"/>
  </r>
  <r>
    <x v="3"/>
    <x v="334"/>
    <n v="842"/>
  </r>
  <r>
    <x v="2"/>
    <x v="335"/>
    <n v="842"/>
  </r>
  <r>
    <x v="1"/>
    <x v="336"/>
    <n v="823"/>
  </r>
  <r>
    <x v="0"/>
    <x v="337"/>
    <n v="763"/>
  </r>
  <r>
    <x v="3"/>
    <x v="337"/>
    <n v="823"/>
  </r>
  <r>
    <x v="2"/>
    <x v="338"/>
    <n v="763"/>
  </r>
  <r>
    <x v="1"/>
    <x v="338"/>
    <n v="842"/>
  </r>
  <r>
    <x v="0"/>
    <x v="339"/>
    <n v="842"/>
  </r>
  <r>
    <x v="3"/>
    <x v="339"/>
    <n v="842"/>
  </r>
  <r>
    <x v="1"/>
    <x v="340"/>
    <n v="842"/>
  </r>
  <r>
    <x v="2"/>
    <x v="341"/>
    <n v="789"/>
  </r>
  <r>
    <x v="3"/>
    <x v="342"/>
    <n v="842"/>
  </r>
  <r>
    <x v="1"/>
    <x v="343"/>
    <n v="862"/>
  </r>
  <r>
    <x v="0"/>
    <x v="344"/>
    <n v="763"/>
  </r>
  <r>
    <x v="2"/>
    <x v="345"/>
    <n v="763"/>
  </r>
  <r>
    <x v="3"/>
    <x v="346"/>
    <n v="763"/>
  </r>
  <r>
    <x v="0"/>
    <x v="347"/>
    <n v="763"/>
  </r>
  <r>
    <x v="1"/>
    <x v="348"/>
    <n v="684"/>
  </r>
  <r>
    <x v="0"/>
    <x v="349"/>
    <n v="921"/>
  </r>
  <r>
    <x v="2"/>
    <x v="350"/>
    <n v="764"/>
  </r>
  <r>
    <x v="3"/>
    <x v="351"/>
    <n v="763"/>
  </r>
  <r>
    <x v="1"/>
    <x v="352"/>
    <n v="849"/>
  </r>
  <r>
    <x v="0"/>
    <x v="353"/>
    <n v="842"/>
  </r>
  <r>
    <x v="1"/>
    <x v="354"/>
    <n v="894"/>
  </r>
  <r>
    <x v="3"/>
    <x v="355"/>
    <n v="790"/>
  </r>
  <r>
    <x v="2"/>
    <x v="356"/>
    <n v="736"/>
  </r>
  <r>
    <x v="1"/>
    <x v="357"/>
    <n v="869"/>
  </r>
  <r>
    <x v="0"/>
    <x v="358"/>
    <n v="763"/>
  </r>
  <r>
    <x v="2"/>
    <x v="359"/>
    <n v="869"/>
  </r>
  <r>
    <x v="3"/>
    <x v="360"/>
    <n v="816"/>
  </r>
  <r>
    <x v="2"/>
    <x v="361"/>
    <n v="895"/>
  </r>
  <r>
    <x v="0"/>
    <x v="362"/>
    <n v="790"/>
  </r>
  <r>
    <x v="1"/>
    <x v="363"/>
    <n v="737"/>
  </r>
  <r>
    <x v="2"/>
    <x v="364"/>
    <n v="868"/>
  </r>
  <r>
    <x v="3"/>
    <x v="365"/>
    <n v="763"/>
  </r>
  <r>
    <x v="0"/>
    <x v="366"/>
    <n v="855"/>
  </r>
  <r>
    <x v="1"/>
    <x v="367"/>
    <n v="842"/>
  </r>
  <r>
    <x v="2"/>
    <x v="368"/>
    <n v="855"/>
  </r>
  <r>
    <x v="0"/>
    <x v="369"/>
    <n v="882"/>
  </r>
  <r>
    <x v="2"/>
    <x v="370"/>
    <n v="882"/>
  </r>
  <r>
    <x v="3"/>
    <x v="371"/>
    <n v="684"/>
  </r>
  <r>
    <x v="1"/>
    <x v="371"/>
    <n v="763"/>
  </r>
  <r>
    <x v="0"/>
    <x v="372"/>
    <n v="789"/>
  </r>
  <r>
    <x v="2"/>
    <x v="373"/>
    <n v="816"/>
  </r>
  <r>
    <x v="1"/>
    <x v="374"/>
    <n v="842"/>
  </r>
  <r>
    <x v="0"/>
    <x v="375"/>
    <n v="856"/>
  </r>
  <r>
    <x v="3"/>
    <x v="376"/>
    <n v="763"/>
  </r>
  <r>
    <x v="2"/>
    <x v="376"/>
    <n v="868"/>
  </r>
  <r>
    <x v="1"/>
    <x v="377"/>
    <n v="882"/>
  </r>
  <r>
    <x v="0"/>
    <x v="378"/>
    <n v="881"/>
  </r>
  <r>
    <x v="2"/>
    <x v="378"/>
    <n v="921"/>
  </r>
  <r>
    <x v="3"/>
    <x v="378"/>
    <n v="921"/>
  </r>
  <r>
    <x v="1"/>
    <x v="379"/>
    <n v="842"/>
  </r>
  <r>
    <x v="2"/>
    <x v="380"/>
    <n v="869"/>
  </r>
  <r>
    <x v="3"/>
    <x v="381"/>
    <n v="842"/>
  </r>
  <r>
    <x v="0"/>
    <x v="382"/>
    <n v="803"/>
  </r>
  <r>
    <x v="1"/>
    <x v="383"/>
    <n v="881"/>
  </r>
  <r>
    <x v="3"/>
    <x v="384"/>
    <n v="882"/>
  </r>
  <r>
    <x v="0"/>
    <x v="385"/>
    <n v="881"/>
  </r>
  <r>
    <x v="2"/>
    <x v="385"/>
    <n v="815"/>
  </r>
  <r>
    <x v="3"/>
    <x v="386"/>
    <n v="881"/>
  </r>
  <r>
    <x v="2"/>
    <x v="387"/>
    <n v="882"/>
  </r>
  <r>
    <x v="1"/>
    <x v="388"/>
    <n v="763"/>
  </r>
  <r>
    <x v="0"/>
    <x v="389"/>
    <n v="763"/>
  </r>
  <r>
    <x v="1"/>
    <x v="390"/>
    <n v="843"/>
  </r>
  <r>
    <x v="2"/>
    <x v="390"/>
    <n v="803"/>
  </r>
  <r>
    <x v="3"/>
    <x v="390"/>
    <n v="764"/>
  </r>
  <r>
    <x v="0"/>
    <x v="391"/>
    <n v="843"/>
  </r>
  <r>
    <x v="2"/>
    <x v="392"/>
    <n v="881"/>
  </r>
  <r>
    <x v="3"/>
    <x v="393"/>
    <n v="842"/>
  </r>
  <r>
    <x v="0"/>
    <x v="394"/>
    <n v="868"/>
  </r>
  <r>
    <x v="1"/>
    <x v="395"/>
    <n v="763"/>
  </r>
  <r>
    <x v="3"/>
    <x v="396"/>
    <n v="868"/>
  </r>
  <r>
    <x v="0"/>
    <x v="397"/>
    <n v="895"/>
  </r>
  <r>
    <x v="2"/>
    <x v="397"/>
    <n v="803"/>
  </r>
  <r>
    <x v="1"/>
    <x v="398"/>
    <n v="868"/>
  </r>
  <r>
    <x v="2"/>
    <x v="399"/>
    <n v="868"/>
  </r>
  <r>
    <x v="3"/>
    <x v="400"/>
    <n v="816"/>
  </r>
  <r>
    <x v="0"/>
    <x v="401"/>
    <n v="789"/>
  </r>
  <r>
    <x v="1"/>
    <x v="402"/>
    <n v="816"/>
  </r>
  <r>
    <x v="3"/>
    <x v="403"/>
    <n v="868"/>
  </r>
  <r>
    <x v="2"/>
    <x v="404"/>
    <n v="816"/>
  </r>
  <r>
    <x v="1"/>
    <x v="405"/>
    <n v="868"/>
  </r>
  <r>
    <x v="0"/>
    <x v="406"/>
    <n v="790"/>
  </r>
  <r>
    <x v="2"/>
    <x v="407"/>
    <n v="862"/>
  </r>
  <r>
    <x v="3"/>
    <x v="408"/>
    <n v="816"/>
  </r>
  <r>
    <x v="1"/>
    <x v="409"/>
    <n v="836"/>
  </r>
  <r>
    <x v="2"/>
    <x v="410"/>
    <n v="901"/>
  </r>
  <r>
    <x v="1"/>
    <x v="411"/>
    <n v="921"/>
  </r>
  <r>
    <x v="3"/>
    <x v="412"/>
    <n v="842"/>
  </r>
  <r>
    <x v="0"/>
    <x v="412"/>
    <n v="789"/>
  </r>
  <r>
    <x v="1"/>
    <x v="413"/>
    <n v="664"/>
  </r>
  <r>
    <x v="3"/>
    <x v="413"/>
    <n v="684"/>
  </r>
  <r>
    <x v="2"/>
    <x v="413"/>
    <n v="605"/>
  </r>
  <r>
    <x v="0"/>
    <x v="414"/>
    <n v="605"/>
  </r>
  <r>
    <x v="3"/>
    <x v="414"/>
    <n v="921"/>
  </r>
  <r>
    <x v="2"/>
    <x v="415"/>
    <n v="842"/>
  </r>
  <r>
    <x v="1"/>
    <x v="415"/>
    <n v="842"/>
  </r>
  <r>
    <x v="0"/>
    <x v="416"/>
    <n v="843"/>
  </r>
  <r>
    <x v="3"/>
    <x v="416"/>
    <n v="843"/>
  </r>
  <r>
    <x v="2"/>
    <x v="417"/>
    <n v="843"/>
  </r>
  <r>
    <x v="1"/>
    <x v="417"/>
    <n v="843"/>
  </r>
  <r>
    <x v="0"/>
    <x v="418"/>
    <n v="842"/>
  </r>
  <r>
    <x v="1"/>
    <x v="419"/>
    <n v="842"/>
  </r>
  <r>
    <x v="2"/>
    <x v="419"/>
    <n v="842"/>
  </r>
  <r>
    <x v="0"/>
    <x v="420"/>
    <n v="842"/>
  </r>
  <r>
    <x v="3"/>
    <x v="420"/>
    <n v="684"/>
  </r>
  <r>
    <x v="1"/>
    <x v="421"/>
    <n v="842"/>
  </r>
  <r>
    <x v="3"/>
    <x v="421"/>
    <n v="921"/>
  </r>
  <r>
    <x v="1"/>
    <x v="422"/>
    <n v="842"/>
  </r>
  <r>
    <x v="1"/>
    <x v="423"/>
    <n v="842"/>
  </r>
  <r>
    <x v="2"/>
    <x v="424"/>
    <n v="473"/>
  </r>
  <r>
    <x v="3"/>
    <x v="425"/>
    <n v="579"/>
  </r>
  <r>
    <x v="1"/>
    <x v="426"/>
    <n v="842"/>
  </r>
  <r>
    <x v="3"/>
    <x v="427"/>
    <n v="789"/>
  </r>
  <r>
    <x v="1"/>
    <x v="427"/>
    <n v="842"/>
  </r>
  <r>
    <x v="0"/>
    <x v="428"/>
    <n v="210"/>
  </r>
  <r>
    <x v="2"/>
    <x v="429"/>
    <n v="619"/>
  </r>
  <r>
    <x v="3"/>
    <x v="430"/>
    <n v="842"/>
  </r>
  <r>
    <x v="2"/>
    <x v="431"/>
    <n v="881"/>
  </r>
  <r>
    <x v="0"/>
    <x v="432"/>
    <n v="803"/>
  </r>
  <r>
    <x v="1"/>
    <x v="433"/>
    <n v="684"/>
  </r>
  <r>
    <x v="3"/>
    <x v="434"/>
    <n v="763"/>
  </r>
  <r>
    <x v="1"/>
    <x v="435"/>
    <n v="882"/>
  </r>
  <r>
    <x v="0"/>
    <x v="436"/>
    <n v="803"/>
  </r>
  <r>
    <x v="1"/>
    <x v="437"/>
    <n v="882"/>
  </r>
  <r>
    <x v="3"/>
    <x v="438"/>
    <n v="803"/>
  </r>
  <r>
    <x v="2"/>
    <x v="439"/>
    <n v="606"/>
  </r>
  <r>
    <x v="1"/>
    <x v="440"/>
    <n v="842"/>
  </r>
  <r>
    <x v="3"/>
    <x v="441"/>
    <n v="803"/>
  </r>
  <r>
    <x v="2"/>
    <x v="442"/>
    <n v="763"/>
  </r>
  <r>
    <x v="1"/>
    <x v="443"/>
    <n v="763"/>
  </r>
  <r>
    <x v="0"/>
    <x v="444"/>
    <n v="368"/>
  </r>
  <r>
    <x v="1"/>
    <x v="445"/>
    <n v="763"/>
  </r>
  <r>
    <x v="2"/>
    <x v="446"/>
    <n v="605"/>
  </r>
  <r>
    <x v="3"/>
    <x v="447"/>
    <n v="368"/>
  </r>
  <r>
    <x v="2"/>
    <x v="448"/>
    <n v="763"/>
  </r>
  <r>
    <x v="1"/>
    <x v="449"/>
    <n v="605"/>
  </r>
  <r>
    <x v="2"/>
    <x v="450"/>
    <n v="882"/>
  </r>
  <r>
    <x v="3"/>
    <x v="451"/>
    <n v="763"/>
  </r>
  <r>
    <x v="1"/>
    <x v="452"/>
    <n v="882"/>
  </r>
  <r>
    <x v="0"/>
    <x v="453"/>
    <n v="368"/>
  </r>
  <r>
    <x v="2"/>
    <x v="454"/>
    <n v="842"/>
  </r>
  <r>
    <x v="1"/>
    <x v="455"/>
    <n v="881"/>
  </r>
  <r>
    <x v="3"/>
    <x v="456"/>
    <n v="803"/>
  </r>
  <r>
    <x v="2"/>
    <x v="457"/>
    <n v="881"/>
  </r>
  <r>
    <x v="0"/>
    <x v="457"/>
    <n v="842"/>
  </r>
  <r>
    <x v="3"/>
    <x v="458"/>
    <n v="803"/>
  </r>
  <r>
    <x v="2"/>
    <x v="459"/>
    <n v="764"/>
  </r>
  <r>
    <x v="1"/>
    <x v="460"/>
    <n v="606"/>
  </r>
  <r>
    <x v="3"/>
    <x v="460"/>
    <n v="842"/>
  </r>
  <r>
    <x v="2"/>
    <x v="461"/>
    <n v="842"/>
  </r>
  <r>
    <x v="0"/>
    <x v="462"/>
    <n v="527"/>
  </r>
  <r>
    <x v="3"/>
    <x v="463"/>
    <n v="763"/>
  </r>
  <r>
    <x v="1"/>
    <x v="463"/>
    <n v="763"/>
  </r>
  <r>
    <x v="0"/>
    <x v="464"/>
    <n v="842"/>
  </r>
  <r>
    <x v="2"/>
    <x v="464"/>
    <n v="763"/>
  </r>
  <r>
    <x v="3"/>
    <x v="465"/>
    <n v="763"/>
  </r>
  <r>
    <x v="2"/>
    <x v="466"/>
    <n v="763"/>
  </r>
  <r>
    <x v="3"/>
    <x v="467"/>
    <n v="842"/>
  </r>
  <r>
    <x v="1"/>
    <x v="467"/>
    <n v="605"/>
  </r>
  <r>
    <x v="0"/>
    <x v="468"/>
    <n v="526"/>
  </r>
  <r>
    <x v="1"/>
    <x v="469"/>
    <n v="763"/>
  </r>
  <r>
    <x v="0"/>
    <x v="470"/>
    <n v="842"/>
  </r>
  <r>
    <x v="2"/>
    <x v="470"/>
    <n v="605"/>
  </r>
  <r>
    <x v="3"/>
    <x v="471"/>
    <n v="526"/>
  </r>
  <r>
    <x v="2"/>
    <x v="472"/>
    <n v="763"/>
  </r>
  <r>
    <x v="3"/>
    <x v="473"/>
    <n v="843"/>
  </r>
  <r>
    <x v="1"/>
    <x v="473"/>
    <n v="606"/>
  </r>
  <r>
    <x v="0"/>
    <x v="474"/>
    <n v="645"/>
  </r>
  <r>
    <x v="2"/>
    <x v="475"/>
    <n v="843"/>
  </r>
  <r>
    <x v="1"/>
    <x v="476"/>
    <n v="881"/>
  </r>
  <r>
    <x v="0"/>
    <x v="477"/>
    <n v="882"/>
  </r>
  <r>
    <x v="2"/>
    <x v="478"/>
    <n v="881"/>
  </r>
  <r>
    <x v="3"/>
    <x v="479"/>
    <n v="763"/>
  </r>
  <r>
    <x v="1"/>
    <x v="480"/>
    <n v="842"/>
  </r>
  <r>
    <x v="2"/>
    <x v="481"/>
    <n v="882"/>
  </r>
  <r>
    <x v="0"/>
    <x v="481"/>
    <n v="842"/>
  </r>
  <r>
    <x v="3"/>
    <x v="482"/>
    <n v="881"/>
  </r>
  <r>
    <x v="1"/>
    <x v="483"/>
    <n v="882"/>
  </r>
  <r>
    <x v="2"/>
    <x v="484"/>
    <n v="881"/>
  </r>
  <r>
    <x v="0"/>
    <x v="485"/>
    <n v="842"/>
  </r>
  <r>
    <x v="2"/>
    <x v="486"/>
    <n v="882"/>
  </r>
  <r>
    <x v="3"/>
    <x v="487"/>
    <n v="724"/>
  </r>
  <r>
    <x v="1"/>
    <x v="487"/>
    <n v="763"/>
  </r>
  <r>
    <x v="0"/>
    <x v="487"/>
    <n v="842"/>
  </r>
  <r>
    <x v="2"/>
    <x v="488"/>
    <n v="842"/>
  </r>
  <r>
    <x v="0"/>
    <x v="489"/>
    <n v="842"/>
  </r>
  <r>
    <x v="2"/>
    <x v="490"/>
    <n v="842"/>
  </r>
  <r>
    <x v="1"/>
    <x v="490"/>
    <n v="763"/>
  </r>
  <r>
    <x v="0"/>
    <x v="491"/>
    <n v="842"/>
  </r>
  <r>
    <x v="3"/>
    <x v="491"/>
    <n v="684"/>
  </r>
  <r>
    <x v="3"/>
    <x v="492"/>
    <n v="921"/>
  </r>
  <r>
    <x v="2"/>
    <x v="492"/>
    <n v="842"/>
  </r>
  <r>
    <x v="2"/>
    <x v="493"/>
    <n v="921"/>
  </r>
  <r>
    <x v="1"/>
    <x v="493"/>
    <n v="763"/>
  </r>
  <r>
    <x v="0"/>
    <x v="494"/>
    <n v="763"/>
  </r>
  <r>
    <x v="1"/>
    <x v="494"/>
    <n v="921"/>
  </r>
  <r>
    <x v="2"/>
    <x v="495"/>
    <n v="842"/>
  </r>
  <r>
    <x v="0"/>
    <x v="495"/>
    <n v="921"/>
  </r>
  <r>
    <x v="3"/>
    <x v="496"/>
    <n v="684"/>
  </r>
  <r>
    <x v="1"/>
    <x v="496"/>
    <n v="842"/>
  </r>
  <r>
    <x v="3"/>
    <x v="497"/>
    <n v="921"/>
  </r>
  <r>
    <x v="2"/>
    <x v="498"/>
    <n v="764"/>
  </r>
  <r>
    <x v="1"/>
    <x v="499"/>
    <n v="764"/>
  </r>
  <r>
    <x v="0"/>
    <x v="499"/>
    <n v="685"/>
  </r>
  <r>
    <x v="3"/>
    <x v="500"/>
    <n v="790"/>
  </r>
  <r>
    <x v="2"/>
    <x v="501"/>
    <n v="815"/>
  </r>
  <r>
    <x v="3"/>
    <x v="502"/>
    <n v="895"/>
  </r>
  <r>
    <x v="1"/>
    <x v="503"/>
    <n v="789"/>
  </r>
  <r>
    <x v="0"/>
    <x v="504"/>
    <n v="736"/>
  </r>
  <r>
    <x v="2"/>
    <x v="505"/>
    <n v="790"/>
  </r>
  <r>
    <x v="1"/>
    <x v="506"/>
    <n v="842"/>
  </r>
  <r>
    <x v="0"/>
    <x v="507"/>
    <n v="843"/>
  </r>
  <r>
    <x v="3"/>
    <x v="507"/>
    <n v="737"/>
  </r>
  <r>
    <x v="2"/>
    <x v="508"/>
    <n v="842"/>
  </r>
  <r>
    <x v="1"/>
    <x v="509"/>
    <n v="842"/>
  </r>
  <r>
    <x v="3"/>
    <x v="510"/>
    <n v="842"/>
  </r>
  <r>
    <x v="0"/>
    <x v="511"/>
    <n v="789"/>
  </r>
  <r>
    <x v="2"/>
    <x v="511"/>
    <n v="842"/>
  </r>
  <r>
    <x v="0"/>
    <x v="512"/>
    <n v="895"/>
  </r>
  <r>
    <x v="3"/>
    <x v="513"/>
    <n v="789"/>
  </r>
  <r>
    <x v="1"/>
    <x v="513"/>
    <n v="737"/>
  </r>
  <r>
    <x v="1"/>
    <x v="514"/>
    <n v="895"/>
  </r>
  <r>
    <x v="3"/>
    <x v="515"/>
    <n v="842"/>
  </r>
  <r>
    <x v="2"/>
    <x v="515"/>
    <n v="684"/>
  </r>
  <r>
    <x v="0"/>
    <x v="516"/>
    <n v="750"/>
  </r>
  <r>
    <x v="1"/>
    <x v="517"/>
    <n v="868"/>
  </r>
  <r>
    <x v="3"/>
    <x v="518"/>
    <n v="882"/>
  </r>
  <r>
    <x v="2"/>
    <x v="519"/>
    <n v="842"/>
  </r>
  <r>
    <x v="0"/>
    <x v="520"/>
    <n v="723"/>
  </r>
  <r>
    <x v="3"/>
    <x v="520"/>
    <n v="802"/>
  </r>
  <r>
    <x v="2"/>
    <x v="521"/>
    <n v="763"/>
  </r>
  <r>
    <x v="2"/>
    <x v="522"/>
    <n v="922"/>
  </r>
  <r>
    <x v="1"/>
    <x v="522"/>
    <n v="606"/>
  </r>
  <r>
    <x v="0"/>
    <x v="523"/>
    <n v="724"/>
  </r>
  <r>
    <x v="1"/>
    <x v="524"/>
    <n v="861"/>
  </r>
  <r>
    <x v="2"/>
    <x v="525"/>
    <n v="842"/>
  </r>
  <r>
    <x v="3"/>
    <x v="526"/>
    <n v="606"/>
  </r>
  <r>
    <x v="2"/>
    <x v="527"/>
    <n v="842"/>
  </r>
  <r>
    <x v="1"/>
    <x v="528"/>
    <n v="803"/>
  </r>
  <r>
    <x v="3"/>
    <x v="529"/>
    <n v="842"/>
  </r>
  <r>
    <x v="1"/>
    <x v="530"/>
    <n v="882"/>
  </r>
  <r>
    <x v="2"/>
    <x v="531"/>
    <n v="842"/>
  </r>
  <r>
    <x v="0"/>
    <x v="531"/>
    <n v="645"/>
  </r>
  <r>
    <x v="1"/>
    <x v="532"/>
    <n v="901"/>
  </r>
  <r>
    <x v="2"/>
    <x v="533"/>
    <n v="868"/>
  </r>
  <r>
    <x v="3"/>
    <x v="534"/>
    <n v="763"/>
  </r>
  <r>
    <x v="2"/>
    <x v="535"/>
    <n v="869"/>
  </r>
  <r>
    <x v="1"/>
    <x v="536"/>
    <n v="789"/>
  </r>
  <r>
    <x v="0"/>
    <x v="537"/>
    <n v="684"/>
  </r>
  <r>
    <x v="1"/>
    <x v="538"/>
    <n v="869"/>
  </r>
  <r>
    <x v="2"/>
    <x v="539"/>
    <n v="815"/>
  </r>
  <r>
    <x v="3"/>
    <x v="540"/>
    <n v="684"/>
  </r>
  <r>
    <x v="2"/>
    <x v="541"/>
    <n v="816"/>
  </r>
  <r>
    <x v="1"/>
    <x v="541"/>
    <n v="789"/>
  </r>
  <r>
    <x v="0"/>
    <x v="542"/>
    <n v="605"/>
  </r>
  <r>
    <x v="3"/>
    <x v="542"/>
    <n v="763"/>
  </r>
  <r>
    <x v="1"/>
    <x v="543"/>
    <n v="842"/>
  </r>
  <r>
    <x v="2"/>
    <x v="543"/>
    <n v="842"/>
  </r>
  <r>
    <x v="3"/>
    <x v="544"/>
    <n v="842"/>
  </r>
  <r>
    <x v="2"/>
    <x v="545"/>
    <n v="842"/>
  </r>
  <r>
    <x v="0"/>
    <x v="545"/>
    <n v="763"/>
  </r>
  <r>
    <x v="1"/>
    <x v="545"/>
    <n v="842"/>
  </r>
  <r>
    <x v="3"/>
    <x v="546"/>
    <n v="816"/>
  </r>
  <r>
    <x v="2"/>
    <x v="547"/>
    <n v="843"/>
  </r>
  <r>
    <x v="0"/>
    <x v="547"/>
    <n v="843"/>
  </r>
  <r>
    <x v="3"/>
    <x v="548"/>
    <n v="842"/>
  </r>
  <r>
    <x v="1"/>
    <x v="549"/>
    <n v="685"/>
  </r>
  <r>
    <x v="2"/>
    <x v="549"/>
    <n v="842"/>
  </r>
  <r>
    <x v="0"/>
    <x v="549"/>
    <n v="842"/>
  </r>
  <r>
    <x v="3"/>
    <x v="550"/>
    <n v="842"/>
  </r>
  <r>
    <x v="2"/>
    <x v="551"/>
    <n v="842"/>
  </r>
  <r>
    <x v="1"/>
    <x v="551"/>
    <n v="842"/>
  </r>
  <r>
    <x v="3"/>
    <x v="552"/>
    <n v="843"/>
  </r>
  <r>
    <x v="2"/>
    <x v="553"/>
    <n v="842"/>
  </r>
  <r>
    <x v="1"/>
    <x v="554"/>
    <n v="783"/>
  </r>
  <r>
    <x v="0"/>
    <x v="555"/>
    <n v="605"/>
  </r>
  <r>
    <x v="1"/>
    <x v="556"/>
    <n v="921"/>
  </r>
  <r>
    <x v="0"/>
    <x v="557"/>
    <n v="921"/>
  </r>
  <r>
    <x v="1"/>
    <x v="558"/>
    <n v="921"/>
  </r>
  <r>
    <x v="0"/>
    <x v="559"/>
    <n v="921"/>
  </r>
  <r>
    <x v="1"/>
    <x v="560"/>
    <n v="921"/>
  </r>
  <r>
    <x v="0"/>
    <x v="561"/>
    <n v="921"/>
  </r>
  <r>
    <x v="3"/>
    <x v="562"/>
    <n v="578"/>
  </r>
  <r>
    <x v="2"/>
    <x v="563"/>
    <n v="579"/>
  </r>
  <r>
    <x v="0"/>
    <x v="564"/>
    <n v="842"/>
  </r>
  <r>
    <x v="3"/>
    <x v="565"/>
    <n v="843"/>
  </r>
  <r>
    <x v="0"/>
    <x v="566"/>
    <n v="895"/>
  </r>
  <r>
    <x v="3"/>
    <x v="567"/>
    <n v="894"/>
  </r>
  <r>
    <x v="1"/>
    <x v="567"/>
    <n v="664"/>
  </r>
  <r>
    <x v="2"/>
    <x v="568"/>
    <n v="710"/>
  </r>
  <r>
    <x v="0"/>
    <x v="568"/>
    <n v="868"/>
  </r>
  <r>
    <x v="3"/>
    <x v="569"/>
    <n v="842"/>
  </r>
  <r>
    <x v="1"/>
    <x v="569"/>
    <n v="842"/>
  </r>
  <r>
    <x v="2"/>
    <x v="570"/>
    <n v="842"/>
  </r>
  <r>
    <x v="0"/>
    <x v="570"/>
    <n v="842"/>
  </r>
  <r>
    <x v="3"/>
    <x v="571"/>
    <n v="843"/>
  </r>
  <r>
    <x v="1"/>
    <x v="571"/>
    <n v="843"/>
  </r>
  <r>
    <x v="0"/>
    <x v="572"/>
    <n v="869"/>
  </r>
  <r>
    <x v="2"/>
    <x v="573"/>
    <n v="816"/>
  </r>
  <r>
    <x v="1"/>
    <x v="574"/>
    <n v="842"/>
  </r>
  <r>
    <x v="2"/>
    <x v="575"/>
    <n v="895"/>
  </r>
  <r>
    <x v="1"/>
    <x v="576"/>
    <n v="894"/>
  </r>
  <r>
    <x v="3"/>
    <x v="577"/>
    <n v="684"/>
  </r>
  <r>
    <x v="0"/>
    <x v="577"/>
    <n v="737"/>
  </r>
  <r>
    <x v="2"/>
    <x v="578"/>
    <n v="816"/>
  </r>
  <r>
    <x v="1"/>
    <x v="578"/>
    <n v="869"/>
  </r>
  <r>
    <x v="0"/>
    <x v="579"/>
    <n v="842"/>
  </r>
  <r>
    <x v="3"/>
    <x v="579"/>
    <n v="842"/>
  </r>
  <r>
    <x v="1"/>
    <x v="580"/>
    <n v="842"/>
  </r>
  <r>
    <x v="2"/>
    <x v="580"/>
    <n v="842"/>
  </r>
  <r>
    <x v="3"/>
    <x v="581"/>
    <n v="842"/>
  </r>
  <r>
    <x v="0"/>
    <x v="581"/>
    <n v="842"/>
  </r>
  <r>
    <x v="1"/>
    <x v="582"/>
    <n v="842"/>
  </r>
  <r>
    <x v="0"/>
    <x v="583"/>
    <n v="882"/>
  </r>
  <r>
    <x v="3"/>
    <x v="584"/>
    <n v="842"/>
  </r>
  <r>
    <x v="2"/>
    <x v="584"/>
    <n v="763"/>
  </r>
  <r>
    <x v="0"/>
    <x v="585"/>
    <n v="881"/>
  </r>
  <r>
    <x v="1"/>
    <x v="586"/>
    <n v="803"/>
  </r>
  <r>
    <x v="2"/>
    <x v="587"/>
    <n v="842"/>
  </r>
  <r>
    <x v="3"/>
    <x v="587"/>
    <n v="842"/>
  </r>
  <r>
    <x v="1"/>
    <x v="588"/>
    <n v="881"/>
  </r>
  <r>
    <x v="2"/>
    <x v="589"/>
    <n v="882"/>
  </r>
  <r>
    <x v="3"/>
    <x v="590"/>
    <n v="842"/>
  </r>
  <r>
    <x v="0"/>
    <x v="590"/>
    <n v="763"/>
  </r>
  <r>
    <x v="2"/>
    <x v="591"/>
    <n v="881"/>
  </r>
  <r>
    <x v="3"/>
    <x v="592"/>
    <n v="882"/>
  </r>
  <r>
    <x v="0"/>
    <x v="593"/>
    <n v="842"/>
  </r>
  <r>
    <x v="1"/>
    <x v="593"/>
    <n v="763"/>
  </r>
  <r>
    <x v="3"/>
    <x v="594"/>
    <n v="855"/>
  </r>
  <r>
    <x v="1"/>
    <x v="595"/>
    <n v="842"/>
  </r>
  <r>
    <x v="3"/>
    <x v="596"/>
    <n v="888"/>
  </r>
  <r>
    <x v="0"/>
    <x v="597"/>
    <n v="764"/>
  </r>
  <r>
    <x v="2"/>
    <x v="598"/>
    <n v="625"/>
  </r>
  <r>
    <x v="1"/>
    <x v="599"/>
    <n v="843"/>
  </r>
  <r>
    <x v="3"/>
    <x v="600"/>
    <n v="842"/>
  </r>
  <r>
    <x v="0"/>
    <x v="601"/>
    <n v="842"/>
  </r>
  <r>
    <x v="2"/>
    <x v="602"/>
    <n v="842"/>
  </r>
  <r>
    <x v="1"/>
    <x v="603"/>
    <n v="842"/>
  </r>
  <r>
    <x v="3"/>
    <x v="604"/>
    <n v="796"/>
  </r>
  <r>
    <x v="1"/>
    <x v="605"/>
    <n v="868"/>
  </r>
  <r>
    <x v="0"/>
    <x v="606"/>
    <n v="763"/>
  </r>
  <r>
    <x v="2"/>
    <x v="607"/>
    <n v="744"/>
  </r>
  <r>
    <x v="3"/>
    <x v="608"/>
    <n v="849"/>
  </r>
  <r>
    <x v="1"/>
    <x v="609"/>
    <n v="816"/>
  </r>
  <r>
    <x v="2"/>
    <x v="610"/>
    <n v="842"/>
  </r>
  <r>
    <x v="3"/>
    <x v="611"/>
    <n v="842"/>
  </r>
  <r>
    <x v="0"/>
    <x v="612"/>
    <n v="684"/>
  </r>
  <r>
    <x v="1"/>
    <x v="613"/>
    <n v="803"/>
  </r>
  <r>
    <x v="2"/>
    <x v="614"/>
    <n v="842"/>
  </r>
  <r>
    <x v="3"/>
    <x v="615"/>
    <n v="823"/>
  </r>
  <r>
    <x v="0"/>
    <x v="616"/>
    <n v="842"/>
  </r>
  <r>
    <x v="0"/>
    <x v="617"/>
    <n v="921"/>
  </r>
  <r>
    <x v="1"/>
    <x v="617"/>
    <n v="802"/>
  </r>
  <r>
    <x v="2"/>
    <x v="618"/>
    <n v="763"/>
  </r>
  <r>
    <x v="3"/>
    <x v="618"/>
    <n v="802"/>
  </r>
  <r>
    <x v="0"/>
    <x v="619"/>
    <n v="869"/>
  </r>
  <r>
    <x v="1"/>
    <x v="620"/>
    <n v="816"/>
  </r>
  <r>
    <x v="2"/>
    <x v="621"/>
    <n v="842"/>
  </r>
  <r>
    <x v="3"/>
    <x v="622"/>
    <n v="763"/>
  </r>
  <r>
    <x v="2"/>
    <x v="623"/>
    <n v="842"/>
  </r>
  <r>
    <x v="0"/>
    <x v="623"/>
    <n v="736"/>
  </r>
  <r>
    <x v="3"/>
    <x v="623"/>
    <n v="921"/>
  </r>
  <r>
    <x v="1"/>
    <x v="624"/>
    <n v="651"/>
  </r>
  <r>
    <x v="0"/>
    <x v="625"/>
    <n v="843"/>
  </r>
  <r>
    <x v="1"/>
    <x v="626"/>
    <n v="862"/>
  </r>
  <r>
    <x v="2"/>
    <x v="627"/>
    <n v="704"/>
  </r>
  <r>
    <x v="3"/>
    <x v="628"/>
    <n v="685"/>
  </r>
  <r>
    <x v="0"/>
    <x v="629"/>
    <n v="763"/>
  </r>
  <r>
    <x v="2"/>
    <x v="630"/>
    <n v="823"/>
  </r>
  <r>
    <x v="3"/>
    <x v="630"/>
    <n v="842"/>
  </r>
  <r>
    <x v="0"/>
    <x v="631"/>
    <n v="842"/>
  </r>
  <r>
    <x v="1"/>
    <x v="632"/>
    <n v="645"/>
  </r>
  <r>
    <x v="2"/>
    <x v="632"/>
    <n v="842"/>
  </r>
  <r>
    <x v="3"/>
    <x v="632"/>
    <n v="842"/>
  </r>
  <r>
    <x v="0"/>
    <x v="633"/>
    <n v="842"/>
  </r>
  <r>
    <x v="1"/>
    <x v="634"/>
    <n v="842"/>
  </r>
  <r>
    <x v="2"/>
    <x v="634"/>
    <n v="842"/>
  </r>
  <r>
    <x v="3"/>
    <x v="635"/>
    <n v="763"/>
  </r>
  <r>
    <x v="1"/>
    <x v="636"/>
    <n v="842"/>
  </r>
  <r>
    <x v="0"/>
    <x v="636"/>
    <n v="763"/>
  </r>
  <r>
    <x v="3"/>
    <x v="637"/>
    <n v="842"/>
  </r>
  <r>
    <x v="2"/>
    <x v="638"/>
    <n v="684"/>
  </r>
  <r>
    <x v="0"/>
    <x v="638"/>
    <n v="842"/>
  </r>
  <r>
    <x v="1"/>
    <x v="639"/>
    <n v="763"/>
  </r>
  <r>
    <x v="0"/>
    <x v="640"/>
    <n v="842"/>
  </r>
  <r>
    <x v="3"/>
    <x v="640"/>
    <n v="763"/>
  </r>
  <r>
    <x v="1"/>
    <x v="641"/>
    <n v="882"/>
  </r>
  <r>
    <x v="3"/>
    <x v="642"/>
    <n v="921"/>
  </r>
  <r>
    <x v="2"/>
    <x v="643"/>
    <n v="724"/>
  </r>
  <r>
    <x v="0"/>
    <x v="644"/>
    <n v="842"/>
  </r>
  <r>
    <x v="2"/>
    <x v="645"/>
    <n v="921"/>
  </r>
  <r>
    <x v="1"/>
    <x v="646"/>
    <n v="802"/>
  </r>
  <r>
    <x v="2"/>
    <x v="647"/>
    <n v="881"/>
  </r>
  <r>
    <x v="3"/>
    <x v="647"/>
    <n v="763"/>
  </r>
  <r>
    <x v="1"/>
    <x v="648"/>
    <n v="882"/>
  </r>
  <r>
    <x v="0"/>
    <x v="649"/>
    <n v="764"/>
  </r>
  <r>
    <x v="3"/>
    <x v="650"/>
    <n v="882"/>
  </r>
  <r>
    <x v="2"/>
    <x v="651"/>
    <n v="843"/>
  </r>
  <r>
    <x v="1"/>
    <x v="652"/>
    <n v="763"/>
  </r>
  <r>
    <x v="0"/>
    <x v="653"/>
    <n v="763"/>
  </r>
  <r>
    <x v="3"/>
    <x v="654"/>
    <n v="763"/>
  </r>
  <r>
    <x v="2"/>
    <x v="655"/>
    <n v="763"/>
  </r>
  <r>
    <x v="0"/>
    <x v="656"/>
    <n v="802"/>
  </r>
  <r>
    <x v="1"/>
    <x v="657"/>
    <n v="724"/>
  </r>
  <r>
    <x v="2"/>
    <x v="658"/>
    <n v="802"/>
  </r>
  <r>
    <x v="3"/>
    <x v="659"/>
    <n v="724"/>
  </r>
  <r>
    <x v="0"/>
    <x v="659"/>
    <n v="882"/>
  </r>
  <r>
    <x v="1"/>
    <x v="660"/>
    <n v="842"/>
  </r>
  <r>
    <x v="0"/>
    <x v="661"/>
    <n v="881"/>
  </r>
  <r>
    <x v="2"/>
    <x v="662"/>
    <n v="803"/>
  </r>
  <r>
    <x v="1"/>
    <x v="663"/>
    <n v="882"/>
  </r>
  <r>
    <x v="3"/>
    <x v="664"/>
    <n v="763"/>
  </r>
  <r>
    <x v="2"/>
    <x v="665"/>
    <n v="882"/>
  </r>
  <r>
    <x v="1"/>
    <x v="666"/>
    <n v="881"/>
  </r>
  <r>
    <x v="0"/>
    <x v="666"/>
    <n v="803"/>
  </r>
  <r>
    <x v="3"/>
    <x v="667"/>
    <n v="842"/>
  </r>
  <r>
    <x v="2"/>
    <x v="667"/>
    <n v="881"/>
  </r>
  <r>
    <x v="1"/>
    <x v="668"/>
    <n v="842"/>
  </r>
  <r>
    <x v="2"/>
    <x v="669"/>
    <n v="842"/>
  </r>
  <r>
    <x v="3"/>
    <x v="669"/>
    <n v="842"/>
  </r>
  <r>
    <x v="0"/>
    <x v="670"/>
    <n v="684"/>
  </r>
  <r>
    <x v="3"/>
    <x v="670"/>
    <n v="921"/>
  </r>
  <r>
    <x v="1"/>
    <x v="671"/>
    <n v="803"/>
  </r>
  <r>
    <x v="2"/>
    <x v="672"/>
    <n v="842"/>
  </r>
  <r>
    <x v="0"/>
    <x v="673"/>
    <n v="882"/>
  </r>
  <r>
    <x v="1"/>
    <x v="674"/>
    <n v="881"/>
  </r>
  <r>
    <x v="3"/>
    <x v="675"/>
    <n v="803"/>
  </r>
  <r>
    <x v="2"/>
    <x v="676"/>
    <n v="764"/>
  </r>
  <r>
    <x v="0"/>
    <x v="676"/>
    <n v="803"/>
  </r>
  <r>
    <x v="3"/>
    <x v="676"/>
    <n v="882"/>
  </r>
  <r>
    <x v="1"/>
    <x v="677"/>
    <n v="764"/>
  </r>
  <r>
    <x v="2"/>
    <x v="678"/>
    <n v="881"/>
  </r>
  <r>
    <x v="0"/>
    <x v="679"/>
    <n v="842"/>
  </r>
  <r>
    <x v="3"/>
    <x v="679"/>
    <n v="842"/>
  </r>
  <r>
    <x v="1"/>
    <x v="680"/>
    <n v="842"/>
  </r>
  <r>
    <x v="3"/>
    <x v="681"/>
    <n v="842"/>
  </r>
  <r>
    <x v="1"/>
    <x v="681"/>
    <n v="921"/>
  </r>
  <r>
    <x v="0"/>
    <x v="682"/>
    <n v="789"/>
  </r>
  <r>
    <x v="2"/>
    <x v="683"/>
    <n v="697"/>
  </r>
  <r>
    <x v="3"/>
    <x v="684"/>
    <n v="842"/>
  </r>
  <r>
    <x v="1"/>
    <x v="685"/>
    <n v="789"/>
  </r>
  <r>
    <x v="2"/>
    <x v="686"/>
    <n v="843"/>
  </r>
  <r>
    <x v="0"/>
    <x v="687"/>
    <n v="737"/>
  </r>
  <r>
    <x v="3"/>
    <x v="687"/>
    <n v="842"/>
  </r>
  <r>
    <x v="1"/>
    <x v="688"/>
    <n v="855"/>
  </r>
  <r>
    <x v="2"/>
    <x v="689"/>
    <n v="868"/>
  </r>
  <r>
    <x v="3"/>
    <x v="690"/>
    <n v="882"/>
  </r>
  <r>
    <x v="0"/>
    <x v="691"/>
    <n v="842"/>
  </r>
  <r>
    <x v="1"/>
    <x v="692"/>
    <n v="843"/>
  </r>
  <r>
    <x v="2"/>
    <x v="693"/>
    <n v="842"/>
  </r>
  <r>
    <x v="3"/>
    <x v="694"/>
    <n v="802"/>
  </r>
  <r>
    <x v="1"/>
    <x v="694"/>
    <n v="881"/>
  </r>
  <r>
    <x v="0"/>
    <x v="694"/>
    <n v="842"/>
  </r>
  <r>
    <x v="2"/>
    <x v="695"/>
    <n v="842"/>
  </r>
  <r>
    <x v="1"/>
    <x v="696"/>
    <n v="882"/>
  </r>
  <r>
    <x v="0"/>
    <x v="697"/>
    <n v="842"/>
  </r>
  <r>
    <x v="2"/>
    <x v="698"/>
    <n v="882"/>
  </r>
  <r>
    <x v="3"/>
    <x v="699"/>
    <n v="763"/>
  </r>
  <r>
    <x v="1"/>
    <x v="700"/>
    <n v="802"/>
  </r>
  <r>
    <x v="0"/>
    <x v="700"/>
    <n v="842"/>
  </r>
  <r>
    <x v="2"/>
    <x v="700"/>
    <n v="881"/>
  </r>
  <r>
    <x v="3"/>
    <x v="701"/>
    <n v="842"/>
  </r>
  <r>
    <x v="2"/>
    <x v="702"/>
    <n v="882"/>
  </r>
  <r>
    <x v="0"/>
    <x v="703"/>
    <n v="842"/>
  </r>
  <r>
    <x v="1"/>
    <x v="704"/>
    <n v="803"/>
  </r>
  <r>
    <x v="2"/>
    <x v="705"/>
    <n v="882"/>
  </r>
  <r>
    <x v="0"/>
    <x v="706"/>
    <n v="843"/>
  </r>
  <r>
    <x v="1"/>
    <x v="706"/>
    <n v="882"/>
  </r>
  <r>
    <x v="2"/>
    <x v="707"/>
    <n v="842"/>
  </r>
  <r>
    <x v="3"/>
    <x v="708"/>
    <n v="606"/>
  </r>
  <r>
    <x v="0"/>
    <x v="708"/>
    <n v="842"/>
  </r>
  <r>
    <x v="1"/>
    <x v="709"/>
    <n v="763"/>
  </r>
  <r>
    <x v="2"/>
    <x v="710"/>
    <n v="763"/>
  </r>
  <r>
    <x v="0"/>
    <x v="710"/>
    <n v="842"/>
  </r>
  <r>
    <x v="3"/>
    <x v="710"/>
    <n v="842"/>
  </r>
  <r>
    <x v="1"/>
    <x v="711"/>
    <n v="842"/>
  </r>
  <r>
    <x v="3"/>
    <x v="712"/>
    <n v="842"/>
  </r>
  <r>
    <x v="2"/>
    <x v="712"/>
    <n v="842"/>
  </r>
  <r>
    <x v="0"/>
    <x v="713"/>
    <n v="763"/>
  </r>
  <r>
    <x v="2"/>
    <x v="714"/>
    <n v="842"/>
  </r>
  <r>
    <x v="3"/>
    <x v="714"/>
    <n v="842"/>
  </r>
  <r>
    <x v="1"/>
    <x v="715"/>
    <n v="684"/>
  </r>
  <r>
    <x v="0"/>
    <x v="716"/>
    <n v="763"/>
  </r>
  <r>
    <x v="3"/>
    <x v="716"/>
    <n v="842"/>
  </r>
  <r>
    <x v="2"/>
    <x v="717"/>
    <n v="763"/>
  </r>
  <r>
    <x v="3"/>
    <x v="718"/>
    <n v="842"/>
  </r>
  <r>
    <x v="0"/>
    <x v="718"/>
    <n v="842"/>
  </r>
  <r>
    <x v="1"/>
    <x v="718"/>
    <n v="763"/>
  </r>
  <r>
    <x v="2"/>
    <x v="719"/>
    <n v="842"/>
  </r>
  <r>
    <x v="1"/>
    <x v="720"/>
    <n v="842"/>
  </r>
  <r>
    <x v="0"/>
    <x v="720"/>
    <n v="842"/>
  </r>
  <r>
    <x v="2"/>
    <x v="721"/>
    <n v="842"/>
  </r>
  <r>
    <x v="0"/>
    <x v="722"/>
    <n v="842"/>
  </r>
  <r>
    <x v="3"/>
    <x v="722"/>
    <n v="684"/>
  </r>
  <r>
    <x v="2"/>
    <x v="723"/>
    <n v="842"/>
  </r>
  <r>
    <x v="1"/>
    <x v="724"/>
    <n v="685"/>
  </r>
  <r>
    <x v="0"/>
    <x v="724"/>
    <n v="843"/>
  </r>
  <r>
    <x v="3"/>
    <x v="725"/>
    <n v="764"/>
  </r>
  <r>
    <x v="1"/>
    <x v="726"/>
    <n v="842"/>
  </r>
  <r>
    <x v="2"/>
    <x v="726"/>
    <n v="764"/>
  </r>
  <r>
    <x v="0"/>
    <x v="726"/>
    <n v="842"/>
  </r>
  <r>
    <x v="3"/>
    <x v="727"/>
    <n v="842"/>
  </r>
  <r>
    <x v="0"/>
    <x v="728"/>
    <n v="842"/>
  </r>
  <r>
    <x v="3"/>
    <x v="728"/>
    <n v="921"/>
  </r>
  <r>
    <x v="2"/>
    <x v="729"/>
    <n v="763"/>
  </r>
  <r>
    <x v="0"/>
    <x v="730"/>
    <n v="842"/>
  </r>
  <r>
    <x v="1"/>
    <x v="730"/>
    <n v="684"/>
  </r>
  <r>
    <x v="2"/>
    <x v="731"/>
    <n v="881"/>
  </r>
  <r>
    <x v="3"/>
    <x v="732"/>
    <n v="763"/>
  </r>
  <r>
    <x v="0"/>
    <x v="733"/>
    <n v="881"/>
  </r>
  <r>
    <x v="3"/>
    <x v="734"/>
    <n v="921"/>
  </r>
  <r>
    <x v="1"/>
    <x v="735"/>
    <n v="816"/>
  </r>
  <r>
    <x v="2"/>
    <x v="736"/>
    <n v="803"/>
  </r>
  <r>
    <x v="1"/>
    <x v="737"/>
    <n v="894"/>
  </r>
  <r>
    <x v="0"/>
    <x v="738"/>
    <n v="803"/>
  </r>
  <r>
    <x v="3"/>
    <x v="738"/>
    <n v="842"/>
  </r>
  <r>
    <x v="1"/>
    <x v="739"/>
    <n v="895"/>
  </r>
  <r>
    <x v="2"/>
    <x v="740"/>
    <n v="737"/>
  </r>
  <r>
    <x v="2"/>
    <x v="741"/>
    <n v="895"/>
  </r>
  <r>
    <x v="3"/>
    <x v="742"/>
    <n v="684"/>
  </r>
  <r>
    <x v="0"/>
    <x v="742"/>
    <n v="684"/>
  </r>
  <r>
    <x v="2"/>
    <x v="743"/>
    <n v="894"/>
  </r>
  <r>
    <x v="1"/>
    <x v="744"/>
    <n v="579"/>
  </r>
  <r>
    <x v="1"/>
    <x v="745"/>
    <n v="895"/>
  </r>
  <r>
    <x v="3"/>
    <x v="746"/>
    <n v="684"/>
  </r>
  <r>
    <x v="0"/>
    <x v="746"/>
    <n v="684"/>
  </r>
  <r>
    <x v="1"/>
    <x v="747"/>
    <n v="895"/>
  </r>
  <r>
    <x v="2"/>
    <x v="748"/>
    <n v="579"/>
  </r>
  <r>
    <x v="2"/>
    <x v="749"/>
    <n v="895"/>
  </r>
  <r>
    <x v="3"/>
    <x v="750"/>
    <n v="685"/>
  </r>
  <r>
    <x v="0"/>
    <x v="750"/>
    <n v="685"/>
  </r>
  <r>
    <x v="2"/>
    <x v="751"/>
    <n v="895"/>
  </r>
  <r>
    <x v="1"/>
    <x v="752"/>
    <n v="578"/>
  </r>
  <r>
    <x v="1"/>
    <x v="753"/>
    <n v="895"/>
  </r>
  <r>
    <x v="3"/>
    <x v="754"/>
    <n v="684"/>
  </r>
  <r>
    <x v="0"/>
    <x v="754"/>
    <n v="684"/>
  </r>
  <r>
    <x v="1"/>
    <x v="755"/>
    <n v="895"/>
  </r>
  <r>
    <x v="0"/>
    <x v="756"/>
    <n v="895"/>
  </r>
  <r>
    <x v="3"/>
    <x v="756"/>
    <n v="895"/>
  </r>
  <r>
    <x v="2"/>
    <x v="757"/>
    <n v="579"/>
  </r>
  <r>
    <x v="2"/>
    <x v="758"/>
    <n v="894"/>
  </r>
  <r>
    <x v="0"/>
    <x v="759"/>
    <n v="789"/>
  </r>
  <r>
    <x v="3"/>
    <x v="759"/>
    <n v="789"/>
  </r>
  <r>
    <x v="2"/>
    <x v="760"/>
    <n v="895"/>
  </r>
  <r>
    <x v="3"/>
    <x v="761"/>
    <n v="895"/>
  </r>
  <r>
    <x v="0"/>
    <x v="761"/>
    <n v="895"/>
  </r>
  <r>
    <x v="1"/>
    <x v="762"/>
    <n v="579"/>
  </r>
  <r>
    <x v="3"/>
    <x v="763"/>
    <n v="895"/>
  </r>
  <r>
    <x v="0"/>
    <x v="764"/>
    <n v="816"/>
  </r>
  <r>
    <x v="1"/>
    <x v="765"/>
    <n v="868"/>
  </r>
  <r>
    <x v="2"/>
    <x v="765"/>
    <n v="763"/>
  </r>
  <r>
    <x v="0"/>
    <x v="766"/>
    <n v="894"/>
  </r>
  <r>
    <x v="3"/>
    <x v="767"/>
    <n v="789"/>
  </r>
  <r>
    <x v="2"/>
    <x v="768"/>
    <n v="816"/>
  </r>
  <r>
    <x v="1"/>
    <x v="769"/>
    <n v="790"/>
  </r>
  <r>
    <x v="3"/>
    <x v="770"/>
    <n v="816"/>
  </r>
  <r>
    <x v="2"/>
    <x v="771"/>
    <n v="869"/>
  </r>
  <r>
    <x v="0"/>
    <x v="771"/>
    <n v="764"/>
  </r>
  <r>
    <x v="0"/>
    <x v="772"/>
    <n v="894"/>
  </r>
  <r>
    <x v="2"/>
    <x v="772"/>
    <n v="894"/>
  </r>
  <r>
    <x v="0"/>
    <x v="773"/>
    <n v="869"/>
  </r>
  <r>
    <x v="1"/>
    <x v="774"/>
    <n v="618"/>
  </r>
  <r>
    <x v="2"/>
    <x v="775"/>
    <n v="790"/>
  </r>
  <r>
    <x v="3"/>
    <x v="775"/>
    <n v="658"/>
  </r>
  <r>
    <x v="3"/>
    <x v="776"/>
    <n v="894"/>
  </r>
  <r>
    <x v="2"/>
    <x v="776"/>
    <n v="894"/>
  </r>
  <r>
    <x v="1"/>
    <x v="776"/>
    <n v="855"/>
  </r>
  <r>
    <x v="1"/>
    <x v="777"/>
    <n v="895"/>
  </r>
  <r>
    <x v="3"/>
    <x v="778"/>
    <n v="816"/>
  </r>
  <r>
    <x v="2"/>
    <x v="779"/>
    <n v="790"/>
  </r>
  <r>
    <x v="0"/>
    <x v="779"/>
    <n v="605"/>
  </r>
  <r>
    <x v="3"/>
    <x v="780"/>
    <n v="895"/>
  </r>
  <r>
    <x v="0"/>
    <x v="781"/>
    <n v="895"/>
  </r>
  <r>
    <x v="2"/>
    <x v="781"/>
    <n v="895"/>
  </r>
  <r>
    <x v="1"/>
    <x v="782"/>
    <n v="711"/>
  </r>
  <r>
    <x v="2"/>
    <x v="783"/>
    <n v="894"/>
  </r>
  <r>
    <x v="1"/>
    <x v="784"/>
    <n v="894"/>
  </r>
  <r>
    <x v="0"/>
    <x v="785"/>
    <n v="789"/>
  </r>
  <r>
    <x v="3"/>
    <x v="785"/>
    <n v="763"/>
  </r>
  <r>
    <x v="2"/>
    <x v="786"/>
    <n v="816"/>
  </r>
  <r>
    <x v="1"/>
    <x v="787"/>
    <n v="816"/>
  </r>
  <r>
    <x v="3"/>
    <x v="788"/>
    <n v="803"/>
  </r>
  <r>
    <x v="2"/>
    <x v="789"/>
    <n v="842"/>
  </r>
  <r>
    <x v="0"/>
    <x v="790"/>
    <n v="724"/>
  </r>
  <r>
    <x v="3"/>
    <x v="791"/>
    <n v="881"/>
  </r>
  <r>
    <x v="1"/>
    <x v="791"/>
    <n v="842"/>
  </r>
  <r>
    <x v="0"/>
    <x v="792"/>
    <n v="881"/>
  </r>
  <r>
    <x v="1"/>
    <x v="793"/>
    <n v="895"/>
  </r>
  <r>
    <x v="3"/>
    <x v="793"/>
    <n v="895"/>
  </r>
  <r>
    <x v="0"/>
    <x v="794"/>
    <n v="843"/>
  </r>
  <r>
    <x v="1"/>
    <x v="795"/>
    <n v="829"/>
  </r>
  <r>
    <x v="3"/>
    <x v="796"/>
    <n v="790"/>
  </r>
  <r>
    <x v="2"/>
    <x v="796"/>
    <n v="606"/>
  </r>
  <r>
    <x v="2"/>
    <x v="797"/>
    <n v="894"/>
  </r>
  <r>
    <x v="1"/>
    <x v="797"/>
    <n v="855"/>
  </r>
  <r>
    <x v="2"/>
    <x v="798"/>
    <n v="842"/>
  </r>
  <r>
    <x v="0"/>
    <x v="799"/>
    <n v="631"/>
  </r>
  <r>
    <x v="1"/>
    <x v="800"/>
    <n v="790"/>
  </r>
  <r>
    <x v="3"/>
    <x v="800"/>
    <n v="684"/>
  </r>
  <r>
    <x v="2"/>
    <x v="801"/>
    <n v="869"/>
  </r>
  <r>
    <x v="0"/>
    <x v="802"/>
    <n v="869"/>
  </r>
  <r>
    <x v="3"/>
    <x v="802"/>
    <n v="895"/>
  </r>
  <r>
    <x v="1"/>
    <x v="803"/>
    <n v="816"/>
  </r>
  <r>
    <x v="2"/>
    <x v="804"/>
    <n v="868"/>
  </r>
  <r>
    <x v="0"/>
    <x v="805"/>
    <n v="815"/>
  </r>
  <r>
    <x v="3"/>
    <x v="806"/>
    <n v="789"/>
  </r>
  <r>
    <x v="1"/>
    <x v="806"/>
    <n v="868"/>
  </r>
  <r>
    <x v="2"/>
    <x v="807"/>
    <n v="816"/>
  </r>
  <r>
    <x v="0"/>
    <x v="808"/>
    <n v="869"/>
  </r>
  <r>
    <x v="3"/>
    <x v="808"/>
    <n v="895"/>
  </r>
  <r>
    <x v="1"/>
    <x v="809"/>
    <n v="816"/>
  </r>
  <r>
    <x v="2"/>
    <x v="810"/>
    <n v="868"/>
  </r>
  <r>
    <x v="0"/>
    <x v="811"/>
    <n v="816"/>
  </r>
  <r>
    <x v="3"/>
    <x v="812"/>
    <n v="789"/>
  </r>
  <r>
    <x v="2"/>
    <x v="812"/>
    <n v="895"/>
  </r>
  <r>
    <x v="1"/>
    <x v="812"/>
    <n v="868"/>
  </r>
  <r>
    <x v="1"/>
    <x v="813"/>
    <n v="895"/>
  </r>
  <r>
    <x v="0"/>
    <x v="813"/>
    <n v="868"/>
  </r>
  <r>
    <x v="2"/>
    <x v="813"/>
    <n v="895"/>
  </r>
  <r>
    <x v="3"/>
    <x v="814"/>
    <n v="790"/>
  </r>
  <r>
    <x v="1"/>
    <x v="815"/>
    <n v="816"/>
  </r>
  <r>
    <x v="0"/>
    <x v="816"/>
    <n v="789"/>
  </r>
  <r>
    <x v="3"/>
    <x v="816"/>
    <n v="894"/>
  </r>
  <r>
    <x v="2"/>
    <x v="816"/>
    <n v="789"/>
  </r>
  <r>
    <x v="1"/>
    <x v="817"/>
    <n v="894"/>
  </r>
  <r>
    <x v="2"/>
    <x v="818"/>
    <n v="895"/>
  </r>
  <r>
    <x v="3"/>
    <x v="818"/>
    <n v="895"/>
  </r>
  <r>
    <x v="0"/>
    <x v="819"/>
    <n v="816"/>
  </r>
  <r>
    <x v="1"/>
    <x v="820"/>
    <n v="869"/>
  </r>
  <r>
    <x v="2"/>
    <x v="820"/>
    <n v="895"/>
  </r>
  <r>
    <x v="0"/>
    <x v="821"/>
    <n v="895"/>
  </r>
  <r>
    <x v="3"/>
    <x v="822"/>
    <n v="790"/>
  </r>
  <r>
    <x v="1"/>
    <x v="822"/>
    <n v="895"/>
  </r>
  <r>
    <x v="3"/>
    <x v="823"/>
    <n v="894"/>
  </r>
  <r>
    <x v="2"/>
    <x v="823"/>
    <n v="789"/>
  </r>
  <r>
    <x v="1"/>
    <x v="824"/>
    <n v="789"/>
  </r>
  <r>
    <x v="0"/>
    <x v="825"/>
    <n v="684"/>
  </r>
  <r>
    <x v="1"/>
    <x v="826"/>
    <n v="895"/>
  </r>
  <r>
    <x v="3"/>
    <x v="826"/>
    <n v="790"/>
  </r>
  <r>
    <x v="2"/>
    <x v="826"/>
    <n v="790"/>
  </r>
  <r>
    <x v="0"/>
    <x v="827"/>
    <n v="895"/>
  </r>
  <r>
    <x v="2"/>
    <x v="828"/>
    <n v="895"/>
  </r>
  <r>
    <x v="3"/>
    <x v="828"/>
    <n v="895"/>
  </r>
  <r>
    <x v="1"/>
    <x v="829"/>
    <n v="816"/>
  </r>
  <r>
    <x v="1"/>
    <x v="830"/>
    <n v="894"/>
  </r>
  <r>
    <x v="0"/>
    <x v="831"/>
    <n v="763"/>
  </r>
  <r>
    <x v="3"/>
    <x v="831"/>
    <n v="789"/>
  </r>
  <r>
    <x v="1"/>
    <x v="832"/>
    <n v="895"/>
  </r>
  <r>
    <x v="0"/>
    <x v="833"/>
    <n v="895"/>
  </r>
  <r>
    <x v="3"/>
    <x v="833"/>
    <n v="895"/>
  </r>
  <r>
    <x v="2"/>
    <x v="834"/>
    <n v="605"/>
  </r>
  <r>
    <x v="0"/>
    <x v="835"/>
    <n v="895"/>
  </r>
  <r>
    <x v="2"/>
    <x v="836"/>
    <n v="895"/>
  </r>
  <r>
    <x v="1"/>
    <x v="837"/>
    <n v="763"/>
  </r>
  <r>
    <x v="3"/>
    <x v="837"/>
    <n v="789"/>
  </r>
  <r>
    <x v="2"/>
    <x v="838"/>
    <n v="894"/>
  </r>
  <r>
    <x v="3"/>
    <x v="839"/>
    <n v="895"/>
  </r>
  <r>
    <x v="1"/>
    <x v="839"/>
    <n v="895"/>
  </r>
  <r>
    <x v="2"/>
    <x v="840"/>
    <n v="895"/>
  </r>
  <r>
    <x v="0"/>
    <x v="841"/>
    <n v="684"/>
  </r>
  <r>
    <x v="1"/>
    <x v="842"/>
    <n v="816"/>
  </r>
  <r>
    <x v="0"/>
    <x v="843"/>
    <n v="894"/>
  </r>
  <r>
    <x v="3"/>
    <x v="843"/>
    <n v="789"/>
  </r>
  <r>
    <x v="1"/>
    <x v="844"/>
    <n v="895"/>
  </r>
  <r>
    <x v="0"/>
    <x v="845"/>
    <n v="895"/>
  </r>
  <r>
    <x v="3"/>
    <x v="845"/>
    <n v="895"/>
  </r>
  <r>
    <x v="2"/>
    <x v="846"/>
    <n v="684"/>
  </r>
  <r>
    <x v="1"/>
    <x v="847"/>
    <n v="868"/>
  </r>
  <r>
    <x v="2"/>
    <x v="848"/>
    <n v="895"/>
  </r>
  <r>
    <x v="3"/>
    <x v="849"/>
    <n v="790"/>
  </r>
  <r>
    <x v="0"/>
    <x v="849"/>
    <n v="790"/>
  </r>
  <r>
    <x v="2"/>
    <x v="850"/>
    <n v="895"/>
  </r>
  <r>
    <x v="1"/>
    <x v="851"/>
    <n v="789"/>
  </r>
  <r>
    <x v="3"/>
    <x v="852"/>
    <n v="815"/>
  </r>
  <r>
    <x v="1"/>
    <x v="853"/>
    <n v="895"/>
  </r>
  <r>
    <x v="2"/>
    <x v="854"/>
    <n v="789"/>
  </r>
  <r>
    <x v="3"/>
    <x v="855"/>
    <n v="869"/>
  </r>
  <r>
    <x v="0"/>
    <x v="855"/>
    <n v="684"/>
  </r>
  <r>
    <x v="1"/>
    <x v="856"/>
    <n v="816"/>
  </r>
  <r>
    <x v="2"/>
    <x v="857"/>
    <n v="869"/>
  </r>
  <r>
    <x v="0"/>
    <x v="857"/>
    <n v="895"/>
  </r>
  <r>
    <x v="1"/>
    <x v="858"/>
    <n v="895"/>
  </r>
  <r>
    <x v="3"/>
    <x v="859"/>
    <n v="789"/>
  </r>
  <r>
    <x v="0"/>
    <x v="859"/>
    <n v="894"/>
  </r>
  <r>
    <x v="1"/>
    <x v="860"/>
    <n v="894"/>
  </r>
  <r>
    <x v="3"/>
    <x v="861"/>
    <n v="895"/>
  </r>
  <r>
    <x v="0"/>
    <x v="861"/>
    <n v="895"/>
  </r>
  <r>
    <x v="2"/>
    <x v="862"/>
    <n v="710"/>
  </r>
  <r>
    <x v="3"/>
    <x v="863"/>
    <n v="895"/>
  </r>
  <r>
    <x v="1"/>
    <x v="864"/>
    <n v="764"/>
  </r>
  <r>
    <x v="1"/>
    <x v="865"/>
    <n v="894"/>
  </r>
  <r>
    <x v="2"/>
    <x v="865"/>
    <n v="763"/>
  </r>
  <r>
    <x v="0"/>
    <x v="865"/>
    <n v="684"/>
  </r>
  <r>
    <x v="0"/>
    <x v="866"/>
    <n v="895"/>
  </r>
  <r>
    <x v="2"/>
    <x v="866"/>
    <n v="895"/>
  </r>
  <r>
    <x v="1"/>
    <x v="866"/>
    <n v="895"/>
  </r>
  <r>
    <x v="1"/>
    <x v="867"/>
    <n v="842"/>
  </r>
  <r>
    <x v="2"/>
    <x v="868"/>
    <n v="816"/>
  </r>
  <r>
    <x v="3"/>
    <x v="869"/>
    <n v="474"/>
  </r>
  <r>
    <x v="0"/>
    <x v="869"/>
    <n v="790"/>
  </r>
  <r>
    <x v="2"/>
    <x v="870"/>
    <n v="895"/>
  </r>
  <r>
    <x v="1"/>
    <x v="871"/>
    <n v="842"/>
  </r>
  <r>
    <x v="3"/>
    <x v="872"/>
    <n v="815"/>
  </r>
  <r>
    <x v="1"/>
    <x v="873"/>
    <n v="895"/>
  </r>
  <r>
    <x v="2"/>
    <x v="874"/>
    <n v="789"/>
  </r>
  <r>
    <x v="0"/>
    <x v="875"/>
    <n v="684"/>
  </r>
  <r>
    <x v="3"/>
    <x v="875"/>
    <n v="869"/>
  </r>
  <r>
    <x v="0"/>
    <x v="876"/>
    <n v="894"/>
  </r>
  <r>
    <x v="2"/>
    <x v="877"/>
    <n v="816"/>
  </r>
  <r>
    <x v="3"/>
    <x v="878"/>
    <n v="802"/>
  </r>
  <r>
    <x v="2"/>
    <x v="879"/>
    <n v="921"/>
  </r>
  <r>
    <x v="1"/>
    <x v="880"/>
    <n v="618"/>
  </r>
  <r>
    <x v="3"/>
    <x v="881"/>
    <n v="882"/>
  </r>
  <r>
    <x v="0"/>
    <x v="881"/>
    <n v="790"/>
  </r>
  <r>
    <x v="1"/>
    <x v="882"/>
    <n v="882"/>
  </r>
  <r>
    <x v="3"/>
    <x v="883"/>
    <n v="895"/>
  </r>
  <r>
    <x v="0"/>
    <x v="884"/>
    <n v="763"/>
  </r>
  <r>
    <x v="1"/>
    <x v="885"/>
    <n v="803"/>
  </r>
  <r>
    <x v="3"/>
    <x v="886"/>
    <n v="815"/>
  </r>
  <r>
    <x v="2"/>
    <x v="887"/>
    <n v="605"/>
  </r>
  <r>
    <x v="3"/>
    <x v="888"/>
    <n v="895"/>
  </r>
  <r>
    <x v="2"/>
    <x v="889"/>
    <n v="895"/>
  </r>
  <r>
    <x v="0"/>
    <x v="889"/>
    <n v="816"/>
  </r>
  <r>
    <x v="3"/>
    <x v="890"/>
    <n v="895"/>
  </r>
  <r>
    <x v="1"/>
    <x v="891"/>
    <n v="750"/>
  </r>
  <r>
    <x v="2"/>
    <x v="892"/>
    <n v="816"/>
  </r>
  <r>
    <x v="0"/>
    <x v="893"/>
    <n v="789"/>
  </r>
  <r>
    <x v="1"/>
    <x v="893"/>
    <n v="894"/>
  </r>
  <r>
    <x v="3"/>
    <x v="894"/>
    <n v="789"/>
  </r>
  <r>
    <x v="0"/>
    <x v="895"/>
    <n v="895"/>
  </r>
  <r>
    <x v="2"/>
    <x v="896"/>
    <n v="789"/>
  </r>
  <r>
    <x v="1"/>
    <x v="897"/>
    <n v="790"/>
  </r>
  <r>
    <x v="2"/>
    <x v="898"/>
    <n v="895"/>
  </r>
  <r>
    <x v="1"/>
    <x v="899"/>
    <n v="895"/>
  </r>
  <r>
    <x v="0"/>
    <x v="899"/>
    <n v="790"/>
  </r>
  <r>
    <x v="3"/>
    <x v="899"/>
    <n v="764"/>
  </r>
  <r>
    <x v="3"/>
    <x v="900"/>
    <n v="894"/>
  </r>
  <r>
    <x v="1"/>
    <x v="900"/>
    <n v="894"/>
  </r>
  <r>
    <x v="2"/>
    <x v="900"/>
    <n v="868"/>
  </r>
  <r>
    <x v="3"/>
    <x v="901"/>
    <n v="895"/>
  </r>
  <r>
    <x v="2"/>
    <x v="901"/>
    <n v="895"/>
  </r>
  <r>
    <x v="3"/>
    <x v="902"/>
    <n v="895"/>
  </r>
  <r>
    <x v="1"/>
    <x v="902"/>
    <n v="790"/>
  </r>
  <r>
    <x v="2"/>
    <x v="902"/>
    <n v="895"/>
  </r>
  <r>
    <x v="0"/>
    <x v="903"/>
    <n v="579"/>
  </r>
  <r>
    <x v="2"/>
    <x v="903"/>
    <n v="895"/>
  </r>
  <r>
    <x v="1"/>
    <x v="903"/>
    <n v="895"/>
  </r>
  <r>
    <x v="1"/>
    <x v="904"/>
    <n v="894"/>
  </r>
  <r>
    <x v="0"/>
    <x v="904"/>
    <n v="894"/>
  </r>
  <r>
    <x v="2"/>
    <x v="905"/>
    <n v="815"/>
  </r>
  <r>
    <x v="1"/>
    <x v="906"/>
    <n v="895"/>
  </r>
  <r>
    <x v="0"/>
    <x v="906"/>
    <n v="895"/>
  </r>
  <r>
    <x v="2"/>
    <x v="907"/>
    <n v="895"/>
  </r>
  <r>
    <x v="1"/>
    <x v="908"/>
    <n v="895"/>
  </r>
  <r>
    <x v="3"/>
    <x v="908"/>
    <n v="579"/>
  </r>
  <r>
    <x v="2"/>
    <x v="909"/>
    <n v="895"/>
  </r>
  <r>
    <x v="3"/>
    <x v="910"/>
    <n v="894"/>
  </r>
  <r>
    <x v="2"/>
    <x v="911"/>
    <n v="895"/>
  </r>
  <r>
    <x v="1"/>
    <x v="912"/>
    <n v="789"/>
  </r>
  <r>
    <x v="3"/>
    <x v="912"/>
    <n v="895"/>
  </r>
  <r>
    <x v="0"/>
    <x v="912"/>
    <n v="684"/>
  </r>
  <r>
    <x v="2"/>
    <x v="913"/>
    <n v="894"/>
  </r>
  <r>
    <x v="0"/>
    <x v="914"/>
    <n v="895"/>
  </r>
  <r>
    <x v="3"/>
    <x v="914"/>
    <n v="895"/>
  </r>
  <r>
    <x v="1"/>
    <x v="915"/>
    <n v="816"/>
  </r>
  <r>
    <x v="1"/>
    <x v="916"/>
    <n v="895"/>
  </r>
  <r>
    <x v="2"/>
    <x v="917"/>
    <n v="763"/>
  </r>
  <r>
    <x v="3"/>
    <x v="917"/>
    <n v="789"/>
  </r>
  <r>
    <x v="0"/>
    <x v="917"/>
    <n v="789"/>
  </r>
  <r>
    <x v="0"/>
    <x v="918"/>
    <n v="895"/>
  </r>
  <r>
    <x v="3"/>
    <x v="918"/>
    <n v="895"/>
  </r>
  <r>
    <x v="2"/>
    <x v="918"/>
    <n v="895"/>
  </r>
  <r>
    <x v="1"/>
    <x v="919"/>
    <n v="789"/>
  </r>
  <r>
    <x v="1"/>
    <x v="920"/>
    <n v="895"/>
  </r>
  <r>
    <x v="0"/>
    <x v="921"/>
    <n v="790"/>
  </r>
  <r>
    <x v="3"/>
    <x v="921"/>
    <n v="790"/>
  </r>
  <r>
    <x v="1"/>
    <x v="922"/>
    <n v="895"/>
  </r>
  <r>
    <x v="0"/>
    <x v="923"/>
    <n v="894"/>
  </r>
  <r>
    <x v="3"/>
    <x v="923"/>
    <n v="894"/>
  </r>
  <r>
    <x v="2"/>
    <x v="924"/>
    <n v="605"/>
  </r>
  <r>
    <x v="2"/>
    <x v="925"/>
    <n v="895"/>
  </r>
  <r>
    <x v="0"/>
    <x v="926"/>
    <n v="790"/>
  </r>
  <r>
    <x v="3"/>
    <x v="926"/>
    <n v="790"/>
  </r>
  <r>
    <x v="2"/>
    <x v="927"/>
    <n v="895"/>
  </r>
  <r>
    <x v="3"/>
    <x v="928"/>
    <n v="895"/>
  </r>
  <r>
    <x v="0"/>
    <x v="928"/>
    <n v="895"/>
  </r>
  <r>
    <x v="1"/>
    <x v="929"/>
    <n v="579"/>
  </r>
  <r>
    <x v="3"/>
    <x v="930"/>
    <n v="894"/>
  </r>
  <r>
    <x v="0"/>
    <x v="931"/>
    <n v="815"/>
  </r>
  <r>
    <x v="2"/>
    <x v="932"/>
    <n v="763"/>
  </r>
  <r>
    <x v="1"/>
    <x v="932"/>
    <n v="868"/>
  </r>
  <r>
    <x v="0"/>
    <x v="933"/>
    <n v="895"/>
  </r>
  <r>
    <x v="3"/>
    <x v="934"/>
    <n v="790"/>
  </r>
  <r>
    <x v="2"/>
    <x v="935"/>
    <n v="816"/>
  </r>
  <r>
    <x v="1"/>
    <x v="936"/>
    <n v="790"/>
  </r>
  <r>
    <x v="3"/>
    <x v="937"/>
    <n v="816"/>
  </r>
  <r>
    <x v="0"/>
    <x v="938"/>
    <n v="763"/>
  </r>
  <r>
    <x v="2"/>
    <x v="938"/>
    <n v="868"/>
  </r>
  <r>
    <x v="3"/>
    <x v="939"/>
    <n v="894"/>
  </r>
  <r>
    <x v="2"/>
    <x v="940"/>
    <n v="895"/>
  </r>
  <r>
    <x v="0"/>
    <x v="940"/>
    <n v="895"/>
  </r>
  <r>
    <x v="1"/>
    <x v="941"/>
    <n v="684"/>
  </r>
  <r>
    <x v="2"/>
    <x v="942"/>
    <n v="816"/>
  </r>
  <r>
    <x v="3"/>
    <x v="943"/>
    <n v="763"/>
  </r>
  <r>
    <x v="1"/>
    <x v="943"/>
    <n v="894"/>
  </r>
  <r>
    <x v="2"/>
    <x v="944"/>
    <n v="895"/>
  </r>
  <r>
    <x v="3"/>
    <x v="945"/>
    <n v="895"/>
  </r>
  <r>
    <x v="1"/>
    <x v="945"/>
    <n v="895"/>
  </r>
  <r>
    <x v="1"/>
    <x v="946"/>
    <n v="895"/>
  </r>
  <r>
    <x v="3"/>
    <x v="947"/>
    <n v="816"/>
  </r>
  <r>
    <x v="0"/>
    <x v="948"/>
    <n v="474"/>
  </r>
  <r>
    <x v="2"/>
    <x v="948"/>
    <n v="763"/>
  </r>
  <r>
    <x v="3"/>
    <x v="949"/>
    <n v="895"/>
  </r>
  <r>
    <x v="0"/>
    <x v="950"/>
    <n v="894"/>
  </r>
  <r>
    <x v="2"/>
    <x v="950"/>
    <n v="894"/>
  </r>
  <r>
    <x v="1"/>
    <x v="951"/>
    <n v="710"/>
  </r>
  <r>
    <x v="2"/>
    <x v="952"/>
    <n v="895"/>
  </r>
  <r>
    <x v="1"/>
    <x v="953"/>
    <n v="895"/>
  </r>
  <r>
    <x v="0"/>
    <x v="954"/>
    <n v="790"/>
  </r>
  <r>
    <x v="3"/>
    <x v="954"/>
    <n v="763"/>
  </r>
  <r>
    <x v="2"/>
    <x v="955"/>
    <n v="816"/>
  </r>
  <r>
    <x v="0"/>
    <x v="956"/>
    <n v="895"/>
  </r>
  <r>
    <x v="1"/>
    <x v="957"/>
    <n v="790"/>
  </r>
  <r>
    <x v="3"/>
    <x v="958"/>
    <n v="789"/>
  </r>
  <r>
    <x v="0"/>
    <x v="959"/>
    <n v="815"/>
  </r>
  <r>
    <x v="3"/>
    <x v="960"/>
    <n v="895"/>
  </r>
  <r>
    <x v="1"/>
    <x v="960"/>
    <n v="868"/>
  </r>
  <r>
    <x v="0"/>
    <x v="961"/>
    <n v="895"/>
  </r>
  <r>
    <x v="3"/>
    <x v="962"/>
    <n v="895"/>
  </r>
  <r>
    <x v="1"/>
    <x v="962"/>
    <n v="895"/>
  </r>
  <r>
    <x v="2"/>
    <x v="963"/>
    <n v="553"/>
  </r>
  <r>
    <x v="3"/>
    <x v="964"/>
    <n v="816"/>
  </r>
  <r>
    <x v="1"/>
    <x v="965"/>
    <n v="789"/>
  </r>
  <r>
    <x v="2"/>
    <x v="965"/>
    <n v="894"/>
  </r>
  <r>
    <x v="3"/>
    <x v="966"/>
    <n v="894"/>
  </r>
  <r>
    <x v="2"/>
    <x v="967"/>
    <n v="895"/>
  </r>
  <r>
    <x v="1"/>
    <x v="967"/>
    <n v="895"/>
  </r>
  <r>
    <x v="0"/>
    <x v="968"/>
    <n v="553"/>
  </r>
  <r>
    <x v="1"/>
    <x v="969"/>
    <n v="816"/>
  </r>
  <r>
    <x v="3"/>
    <x v="970"/>
    <n v="764"/>
  </r>
  <r>
    <x v="0"/>
    <x v="970"/>
    <n v="895"/>
  </r>
  <r>
    <x v="1"/>
    <x v="971"/>
    <n v="895"/>
  </r>
  <r>
    <x v="0"/>
    <x v="972"/>
    <n v="894"/>
  </r>
  <r>
    <x v="3"/>
    <x v="972"/>
    <n v="894"/>
  </r>
  <r>
    <x v="2"/>
    <x v="973"/>
    <n v="605"/>
  </r>
  <r>
    <x v="1"/>
    <x v="974"/>
    <n v="868"/>
  </r>
  <r>
    <x v="3"/>
    <x v="975"/>
    <n v="816"/>
  </r>
  <r>
    <x v="2"/>
    <x v="976"/>
    <n v="869"/>
  </r>
  <r>
    <x v="0"/>
    <x v="976"/>
    <n v="790"/>
  </r>
  <r>
    <x v="3"/>
    <x v="977"/>
    <n v="895"/>
  </r>
  <r>
    <x v="1"/>
    <x v="978"/>
    <n v="789"/>
  </r>
  <r>
    <x v="2"/>
    <x v="979"/>
    <n v="816"/>
  </r>
  <r>
    <x v="0"/>
    <x v="980"/>
    <n v="789"/>
  </r>
  <r>
    <x v="2"/>
    <x v="981"/>
    <n v="894"/>
  </r>
  <r>
    <x v="1"/>
    <x v="982"/>
    <n v="790"/>
  </r>
  <r>
    <x v="3"/>
    <x v="982"/>
    <n v="763"/>
  </r>
  <r>
    <x v="0"/>
    <x v="982"/>
    <n v="895"/>
  </r>
  <r>
    <x v="2"/>
    <x v="983"/>
    <n v="869"/>
  </r>
  <r>
    <x v="0"/>
    <x v="983"/>
    <n v="895"/>
  </r>
  <r>
    <x v="1"/>
    <x v="983"/>
    <n v="895"/>
  </r>
  <r>
    <x v="3"/>
    <x v="984"/>
    <n v="789"/>
  </r>
  <r>
    <x v="1"/>
    <x v="985"/>
    <n v="815"/>
  </r>
  <r>
    <x v="3"/>
    <x v="986"/>
    <n v="895"/>
  </r>
  <r>
    <x v="0"/>
    <x v="986"/>
    <n v="789"/>
  </r>
  <r>
    <x v="2"/>
    <x v="986"/>
    <n v="789"/>
  </r>
  <r>
    <x v="1"/>
    <x v="987"/>
    <n v="895"/>
  </r>
  <r>
    <x v="2"/>
    <x v="988"/>
    <n v="895"/>
  </r>
  <r>
    <x v="3"/>
    <x v="988"/>
    <n v="895"/>
  </r>
  <r>
    <x v="0"/>
    <x v="989"/>
    <n v="816"/>
  </r>
  <r>
    <x v="2"/>
    <x v="990"/>
    <n v="895"/>
  </r>
  <r>
    <x v="1"/>
    <x v="990"/>
    <n v="869"/>
  </r>
  <r>
    <x v="0"/>
    <x v="991"/>
    <n v="895"/>
  </r>
  <r>
    <x v="3"/>
    <x v="992"/>
    <n v="789"/>
  </r>
  <r>
    <x v="1"/>
    <x v="992"/>
    <n v="894"/>
  </r>
  <r>
    <x v="0"/>
    <x v="993"/>
    <n v="868"/>
  </r>
  <r>
    <x v="2"/>
    <x v="994"/>
    <n v="710"/>
  </r>
  <r>
    <x v="3"/>
    <x v="995"/>
    <n v="790"/>
  </r>
  <r>
    <x v="0"/>
    <x v="996"/>
    <n v="816"/>
  </r>
  <r>
    <x v="1"/>
    <x v="997"/>
    <n v="685"/>
  </r>
  <r>
    <x v="2"/>
    <x v="997"/>
    <n v="869"/>
  </r>
  <r>
    <x v="0"/>
    <x v="998"/>
    <n v="895"/>
  </r>
  <r>
    <x v="3"/>
    <x v="999"/>
    <n v="789"/>
  </r>
  <r>
    <x v="1"/>
    <x v="1000"/>
    <n v="815"/>
  </r>
  <r>
    <x v="2"/>
    <x v="1001"/>
    <n v="789"/>
  </r>
  <r>
    <x v="1"/>
    <x v="1002"/>
    <n v="895"/>
  </r>
  <r>
    <x v="3"/>
    <x v="1003"/>
    <n v="790"/>
  </r>
  <r>
    <x v="0"/>
    <x v="1003"/>
    <n v="763"/>
  </r>
  <r>
    <x v="1"/>
    <x v="1004"/>
    <n v="895"/>
  </r>
  <r>
    <x v="3"/>
    <x v="1005"/>
    <n v="895"/>
  </r>
  <r>
    <x v="0"/>
    <x v="1005"/>
    <n v="895"/>
  </r>
  <r>
    <x v="2"/>
    <x v="1006"/>
    <n v="711"/>
  </r>
  <r>
    <x v="2"/>
    <x v="1007"/>
    <n v="894"/>
  </r>
  <r>
    <x v="1"/>
    <x v="1008"/>
    <n v="763"/>
  </r>
  <r>
    <x v="3"/>
    <x v="1008"/>
    <n v="789"/>
  </r>
  <r>
    <x v="2"/>
    <x v="1009"/>
    <n v="895"/>
  </r>
  <r>
    <x v="3"/>
    <x v="1010"/>
    <n v="895"/>
  </r>
  <r>
    <x v="1"/>
    <x v="1010"/>
    <n v="895"/>
  </r>
  <r>
    <x v="0"/>
    <x v="1011"/>
    <n v="578"/>
  </r>
  <r>
    <x v="1"/>
    <x v="1012"/>
    <n v="816"/>
  </r>
  <r>
    <x v="3"/>
    <x v="1013"/>
    <n v="789"/>
  </r>
  <r>
    <x v="0"/>
    <x v="1013"/>
    <n v="895"/>
  </r>
  <r>
    <x v="1"/>
    <x v="1014"/>
    <n v="894"/>
  </r>
  <r>
    <x v="0"/>
    <x v="1015"/>
    <n v="895"/>
  </r>
  <r>
    <x v="3"/>
    <x v="1015"/>
    <n v="895"/>
  </r>
  <r>
    <x v="2"/>
    <x v="1016"/>
    <n v="579"/>
  </r>
  <r>
    <x v="1"/>
    <x v="1017"/>
    <n v="869"/>
  </r>
  <r>
    <x v="2"/>
    <x v="1018"/>
    <n v="895"/>
  </r>
  <r>
    <x v="3"/>
    <x v="1019"/>
    <n v="789"/>
  </r>
  <r>
    <x v="0"/>
    <x v="1019"/>
    <n v="789"/>
  </r>
  <r>
    <x v="2"/>
    <x v="1020"/>
    <n v="894"/>
  </r>
  <r>
    <x v="1"/>
    <x v="1021"/>
    <n v="789"/>
  </r>
  <r>
    <x v="3"/>
    <x v="1022"/>
    <n v="816"/>
  </r>
  <r>
    <x v="0"/>
    <x v="1023"/>
    <n v="790"/>
  </r>
  <r>
    <x v="1"/>
    <x v="1024"/>
    <n v="816"/>
  </r>
  <r>
    <x v="2"/>
    <x v="1025"/>
    <n v="764"/>
  </r>
  <r>
    <x v="0"/>
    <x v="1025"/>
    <n v="895"/>
  </r>
  <r>
    <x v="1"/>
    <x v="1026"/>
    <n v="895"/>
  </r>
  <r>
    <x v="2"/>
    <x v="1027"/>
    <n v="894"/>
  </r>
  <r>
    <x v="0"/>
    <x v="1027"/>
    <n v="894"/>
  </r>
  <r>
    <x v="3"/>
    <x v="1028"/>
    <n v="658"/>
  </r>
  <r>
    <x v="2"/>
    <x v="1029"/>
    <n v="816"/>
  </r>
  <r>
    <x v="3"/>
    <x v="1030"/>
    <n v="895"/>
  </r>
  <r>
    <x v="0"/>
    <x v="1030"/>
    <n v="790"/>
  </r>
  <r>
    <x v="2"/>
    <x v="1031"/>
    <n v="895"/>
  </r>
  <r>
    <x v="3"/>
    <x v="1032"/>
    <n v="895"/>
  </r>
  <r>
    <x v="0"/>
    <x v="1032"/>
    <n v="895"/>
  </r>
  <r>
    <x v="3"/>
    <x v="1033"/>
    <n v="894"/>
  </r>
  <r>
    <x v="1"/>
    <x v="1034"/>
    <n v="473"/>
  </r>
  <r>
    <x v="0"/>
    <x v="1035"/>
    <n v="789"/>
  </r>
  <r>
    <x v="2"/>
    <x v="1035"/>
    <n v="763"/>
  </r>
  <r>
    <x v="1"/>
    <x v="1036"/>
    <n v="895"/>
  </r>
  <r>
    <x v="0"/>
    <x v="1037"/>
    <n v="895"/>
  </r>
  <r>
    <x v="2"/>
    <x v="1037"/>
    <n v="895"/>
  </r>
  <r>
    <x v="3"/>
    <x v="1038"/>
    <n v="685"/>
  </r>
  <r>
    <x v="1"/>
    <x v="1038"/>
    <n v="869"/>
  </r>
  <r>
    <x v="2"/>
    <x v="1039"/>
    <n v="816"/>
  </r>
  <r>
    <x v="0"/>
    <x v="1040"/>
    <n v="789"/>
  </r>
  <r>
    <x v="3"/>
    <x v="1040"/>
    <n v="894"/>
  </r>
  <r>
    <x v="2"/>
    <x v="1041"/>
    <n v="894"/>
  </r>
  <r>
    <x v="1"/>
    <x v="1042"/>
    <n v="789"/>
  </r>
  <r>
    <x v="3"/>
    <x v="1043"/>
    <n v="816"/>
  </r>
  <r>
    <x v="1"/>
    <x v="1044"/>
    <n v="895"/>
  </r>
  <r>
    <x v="2"/>
    <x v="1045"/>
    <n v="790"/>
  </r>
  <r>
    <x v="3"/>
    <x v="1046"/>
    <n v="868"/>
  </r>
  <r>
    <x v="0"/>
    <x v="1046"/>
    <n v="684"/>
  </r>
  <r>
    <x v="2"/>
    <x v="1047"/>
    <n v="895"/>
  </r>
  <r>
    <x v="3"/>
    <x v="1048"/>
    <n v="895"/>
  </r>
  <r>
    <x v="0"/>
    <x v="1048"/>
    <n v="895"/>
  </r>
  <r>
    <x v="1"/>
    <x v="1049"/>
    <n v="710"/>
  </r>
  <r>
    <x v="1"/>
    <x v="1050"/>
    <n v="895"/>
  </r>
  <r>
    <x v="3"/>
    <x v="1051"/>
    <n v="790"/>
  </r>
  <r>
    <x v="0"/>
    <x v="1051"/>
    <n v="790"/>
  </r>
  <r>
    <x v="1"/>
    <x v="1052"/>
    <n v="895"/>
  </r>
  <r>
    <x v="0"/>
    <x v="1053"/>
    <n v="894"/>
  </r>
  <r>
    <x v="3"/>
    <x v="1053"/>
    <n v="894"/>
  </r>
  <r>
    <x v="2"/>
    <x v="1054"/>
    <n v="552"/>
  </r>
  <r>
    <x v="3"/>
    <x v="1055"/>
    <n v="816"/>
  </r>
  <r>
    <x v="2"/>
    <x v="1056"/>
    <n v="895"/>
  </r>
  <r>
    <x v="0"/>
    <x v="1056"/>
    <n v="790"/>
  </r>
  <r>
    <x v="3"/>
    <x v="1057"/>
    <n v="895"/>
  </r>
  <r>
    <x v="0"/>
    <x v="1058"/>
    <n v="895"/>
  </r>
  <r>
    <x v="2"/>
    <x v="1058"/>
    <n v="895"/>
  </r>
  <r>
    <x v="3"/>
    <x v="1059"/>
    <n v="895"/>
  </r>
  <r>
    <x v="1"/>
    <x v="1060"/>
    <n v="552"/>
  </r>
  <r>
    <x v="2"/>
    <x v="1061"/>
    <n v="815"/>
  </r>
  <r>
    <x v="1"/>
    <x v="1062"/>
    <n v="895"/>
  </r>
  <r>
    <x v="0"/>
    <x v="1062"/>
    <n v="789"/>
  </r>
  <r>
    <x v="3"/>
    <x v="1063"/>
    <n v="789"/>
  </r>
  <r>
    <x v="0"/>
    <x v="1064"/>
    <n v="895"/>
  </r>
  <r>
    <x v="2"/>
    <x v="1065"/>
    <n v="790"/>
  </r>
  <r>
    <x v="1"/>
    <x v="1066"/>
    <n v="790"/>
  </r>
  <r>
    <x v="2"/>
    <x v="1067"/>
    <n v="895"/>
  </r>
  <r>
    <x v="0"/>
    <x v="1068"/>
    <n v="789"/>
  </r>
  <r>
    <x v="1"/>
    <x v="1068"/>
    <n v="894"/>
  </r>
  <r>
    <x v="3"/>
    <x v="1068"/>
    <n v="763"/>
  </r>
  <r>
    <x v="2"/>
    <x v="1069"/>
    <n v="868"/>
  </r>
  <r>
    <x v="1"/>
    <x v="1069"/>
    <n v="895"/>
  </r>
  <r>
    <x v="3"/>
    <x v="1069"/>
    <n v="895"/>
  </r>
  <r>
    <x v="0"/>
    <x v="1070"/>
    <n v="790"/>
  </r>
  <r>
    <x v="1"/>
    <x v="1071"/>
    <n v="790"/>
  </r>
  <r>
    <x v="3"/>
    <x v="1071"/>
    <n v="790"/>
  </r>
  <r>
    <x v="2"/>
    <x v="1071"/>
    <n v="790"/>
  </r>
  <r>
    <x v="2"/>
    <x v="1072"/>
    <n v="894"/>
  </r>
  <r>
    <x v="1"/>
    <x v="1072"/>
    <n v="894"/>
  </r>
  <r>
    <x v="0"/>
    <x v="1072"/>
    <n v="789"/>
  </r>
  <r>
    <x v="3"/>
    <x v="1073"/>
    <n v="789"/>
  </r>
  <r>
    <x v="0"/>
    <x v="1074"/>
    <n v="790"/>
  </r>
  <r>
    <x v="2"/>
    <x v="1074"/>
    <n v="790"/>
  </r>
  <r>
    <x v="1"/>
    <x v="1074"/>
    <n v="790"/>
  </r>
  <r>
    <x v="3"/>
    <x v="1075"/>
    <n v="789"/>
  </r>
  <r>
    <x v="2"/>
    <x v="1075"/>
    <n v="894"/>
  </r>
  <r>
    <x v="1"/>
    <x v="1075"/>
    <n v="894"/>
  </r>
  <r>
    <x v="3"/>
    <x v="1076"/>
    <n v="895"/>
  </r>
  <r>
    <x v="3"/>
    <x v="1077"/>
    <n v="895"/>
  </r>
  <r>
    <x v="1"/>
    <x v="1078"/>
    <n v="737"/>
  </r>
  <r>
    <x v="2"/>
    <x v="1079"/>
    <n v="685"/>
  </r>
  <r>
    <x v="3"/>
    <x v="1080"/>
    <n v="842"/>
  </r>
  <r>
    <x v="1"/>
    <x v="1081"/>
    <n v="842"/>
  </r>
  <r>
    <x v="0"/>
    <x v="1082"/>
    <n v="368"/>
  </r>
  <r>
    <x v="2"/>
    <x v="1082"/>
    <n v="789"/>
  </r>
  <r>
    <x v="3"/>
    <x v="1082"/>
    <n v="842"/>
  </r>
  <r>
    <x v="3"/>
    <x v="1083"/>
    <n v="895"/>
  </r>
  <r>
    <x v="2"/>
    <x v="1083"/>
    <n v="895"/>
  </r>
  <r>
    <x v="0"/>
    <x v="1083"/>
    <n v="895"/>
  </r>
  <r>
    <x v="1"/>
    <x v="1084"/>
    <n v="685"/>
  </r>
  <r>
    <x v="1"/>
    <x v="1085"/>
    <n v="894"/>
  </r>
  <r>
    <x v="3"/>
    <x v="1085"/>
    <n v="789"/>
  </r>
  <r>
    <x v="0"/>
    <x v="1085"/>
    <n v="789"/>
  </r>
  <r>
    <x v="3"/>
    <x v="1086"/>
    <n v="895"/>
  </r>
  <r>
    <x v="1"/>
    <x v="1086"/>
    <n v="895"/>
  </r>
  <r>
    <x v="0"/>
    <x v="1086"/>
    <n v="895"/>
  </r>
  <r>
    <x v="2"/>
    <x v="1087"/>
    <n v="579"/>
  </r>
  <r>
    <x v="3"/>
    <x v="1088"/>
    <n v="790"/>
  </r>
  <r>
    <x v="2"/>
    <x v="1088"/>
    <n v="895"/>
  </r>
  <r>
    <x v="0"/>
    <x v="1088"/>
    <n v="790"/>
  </r>
  <r>
    <x v="2"/>
    <x v="1089"/>
    <n v="894"/>
  </r>
  <r>
    <x v="3"/>
    <x v="1089"/>
    <n v="894"/>
  </r>
  <r>
    <x v="0"/>
    <x v="1089"/>
    <n v="894"/>
  </r>
  <r>
    <x v="1"/>
    <x v="1090"/>
    <n v="579"/>
  </r>
  <r>
    <x v="3"/>
    <x v="1090"/>
    <n v="895"/>
  </r>
  <r>
    <x v="2"/>
    <x v="1091"/>
    <n v="790"/>
  </r>
  <r>
    <x v="1"/>
    <x v="1091"/>
    <n v="895"/>
  </r>
  <r>
    <x v="0"/>
    <x v="1091"/>
    <n v="790"/>
  </r>
  <r>
    <x v="3"/>
    <x v="1092"/>
    <n v="790"/>
  </r>
  <r>
    <x v="0"/>
    <x v="1092"/>
    <n v="895"/>
  </r>
  <r>
    <x v="1"/>
    <x v="1093"/>
    <n v="789"/>
  </r>
  <r>
    <x v="2"/>
    <x v="1093"/>
    <n v="789"/>
  </r>
  <r>
    <x v="0"/>
    <x v="1094"/>
    <n v="789"/>
  </r>
  <r>
    <x v="3"/>
    <x v="1094"/>
    <n v="789"/>
  </r>
  <r>
    <x v="2"/>
    <x v="1094"/>
    <n v="895"/>
  </r>
  <r>
    <x v="0"/>
    <x v="1095"/>
    <n v="895"/>
  </r>
  <r>
    <x v="3"/>
    <x v="1095"/>
    <n v="895"/>
  </r>
  <r>
    <x v="2"/>
    <x v="1095"/>
    <n v="895"/>
  </r>
  <r>
    <x v="1"/>
    <x v="1096"/>
    <n v="684"/>
  </r>
  <r>
    <x v="2"/>
    <x v="1097"/>
    <n v="789"/>
  </r>
  <r>
    <x v="1"/>
    <x v="1097"/>
    <n v="895"/>
  </r>
  <r>
    <x v="3"/>
    <x v="1097"/>
    <n v="789"/>
  </r>
  <r>
    <x v="3"/>
    <x v="1098"/>
    <n v="895"/>
  </r>
  <r>
    <x v="2"/>
    <x v="1098"/>
    <n v="895"/>
  </r>
  <r>
    <x v="1"/>
    <x v="1098"/>
    <n v="895"/>
  </r>
  <r>
    <x v="1"/>
    <x v="1099"/>
    <n v="895"/>
  </r>
  <r>
    <x v="3"/>
    <x v="1100"/>
    <n v="789"/>
  </r>
  <r>
    <x v="2"/>
    <x v="1100"/>
    <n v="789"/>
  </r>
  <r>
    <x v="0"/>
    <x v="1100"/>
    <n v="473"/>
  </r>
  <r>
    <x v="3"/>
    <x v="1101"/>
    <n v="895"/>
  </r>
  <r>
    <x v="0"/>
    <x v="1101"/>
    <n v="895"/>
  </r>
  <r>
    <x v="2"/>
    <x v="1101"/>
    <n v="895"/>
  </r>
  <r>
    <x v="2"/>
    <x v="1102"/>
    <n v="895"/>
  </r>
  <r>
    <x v="1"/>
    <x v="1102"/>
    <n v="684"/>
  </r>
  <r>
    <x v="0"/>
    <x v="1103"/>
    <n v="790"/>
  </r>
  <r>
    <x v="3"/>
    <x v="1103"/>
    <n v="790"/>
  </r>
  <r>
    <x v="1"/>
    <x v="1103"/>
    <n v="895"/>
  </r>
  <r>
    <x v="0"/>
    <x v="1104"/>
    <n v="894"/>
  </r>
  <r>
    <x v="2"/>
    <x v="1104"/>
    <n v="789"/>
  </r>
  <r>
    <x v="3"/>
    <x v="1105"/>
    <n v="789"/>
  </r>
  <r>
    <x v="1"/>
    <x v="1105"/>
    <n v="789"/>
  </r>
  <r>
    <x v="3"/>
    <x v="1106"/>
    <n v="895"/>
  </r>
  <r>
    <x v="1"/>
    <x v="1106"/>
    <n v="895"/>
  </r>
  <r>
    <x v="0"/>
    <x v="1106"/>
    <n v="790"/>
  </r>
  <r>
    <x v="0"/>
    <x v="1107"/>
    <n v="895"/>
  </r>
  <r>
    <x v="3"/>
    <x v="1107"/>
    <n v="895"/>
  </r>
  <r>
    <x v="1"/>
    <x v="1107"/>
    <n v="895"/>
  </r>
  <r>
    <x v="2"/>
    <x v="1108"/>
    <n v="579"/>
  </r>
  <r>
    <x v="1"/>
    <x v="1109"/>
    <n v="789"/>
  </r>
  <r>
    <x v="3"/>
    <x v="1109"/>
    <n v="789"/>
  </r>
  <r>
    <x v="2"/>
    <x v="1109"/>
    <n v="895"/>
  </r>
  <r>
    <x v="2"/>
    <x v="1110"/>
    <n v="895"/>
  </r>
  <r>
    <x v="1"/>
    <x v="1110"/>
    <n v="895"/>
  </r>
  <r>
    <x v="3"/>
    <x v="1110"/>
    <n v="895"/>
  </r>
  <r>
    <x v="0"/>
    <x v="1111"/>
    <n v="579"/>
  </r>
  <r>
    <x v="3"/>
    <x v="1112"/>
    <n v="789"/>
  </r>
  <r>
    <x v="0"/>
    <x v="1112"/>
    <n v="894"/>
  </r>
  <r>
    <x v="1"/>
    <x v="1112"/>
    <n v="789"/>
  </r>
  <r>
    <x v="3"/>
    <x v="1113"/>
    <n v="895"/>
  </r>
  <r>
    <x v="0"/>
    <x v="1113"/>
    <n v="895"/>
  </r>
  <r>
    <x v="1"/>
    <x v="1113"/>
    <n v="895"/>
  </r>
  <r>
    <x v="1"/>
    <x v="1114"/>
    <n v="895"/>
  </r>
  <r>
    <x v="2"/>
    <x v="1114"/>
    <n v="579"/>
  </r>
  <r>
    <x v="0"/>
    <x v="1115"/>
    <n v="789"/>
  </r>
  <r>
    <x v="3"/>
    <x v="1115"/>
    <n v="789"/>
  </r>
  <r>
    <x v="2"/>
    <x v="1115"/>
    <n v="894"/>
  </r>
  <r>
    <x v="1"/>
    <x v="1116"/>
    <n v="789"/>
  </r>
  <r>
    <x v="3"/>
    <x v="1116"/>
    <n v="895"/>
  </r>
  <r>
    <x v="0"/>
    <x v="1117"/>
    <n v="790"/>
  </r>
  <r>
    <x v="2"/>
    <x v="1117"/>
    <n v="790"/>
  </r>
  <r>
    <x v="0"/>
    <x v="1118"/>
    <n v="895"/>
  </r>
  <r>
    <x v="3"/>
    <x v="1118"/>
    <n v="790"/>
  </r>
  <r>
    <x v="2"/>
    <x v="1118"/>
    <n v="895"/>
  </r>
  <r>
    <x v="1"/>
    <x v="1118"/>
    <n v="790"/>
  </r>
  <r>
    <x v="1"/>
    <x v="1119"/>
    <n v="894"/>
  </r>
  <r>
    <x v="2"/>
    <x v="1119"/>
    <n v="894"/>
  </r>
  <r>
    <x v="0"/>
    <x v="1119"/>
    <n v="894"/>
  </r>
  <r>
    <x v="3"/>
    <x v="1120"/>
    <n v="789"/>
  </r>
  <r>
    <x v="2"/>
    <x v="1121"/>
    <n v="790"/>
  </r>
  <r>
    <x v="3"/>
    <x v="1121"/>
    <n v="895"/>
  </r>
  <r>
    <x v="0"/>
    <x v="1121"/>
    <n v="790"/>
  </r>
  <r>
    <x v="1"/>
    <x v="1121"/>
    <n v="790"/>
  </r>
  <r>
    <x v="3"/>
    <x v="1122"/>
    <n v="895"/>
  </r>
  <r>
    <x v="1"/>
    <x v="1122"/>
    <n v="895"/>
  </r>
  <r>
    <x v="2"/>
    <x v="1122"/>
    <n v="895"/>
  </r>
  <r>
    <x v="1"/>
    <x v="1123"/>
    <n v="894"/>
  </r>
  <r>
    <x v="2"/>
    <x v="1123"/>
    <n v="894"/>
  </r>
  <r>
    <x v="0"/>
    <x v="1123"/>
    <n v="789"/>
  </r>
  <r>
    <x v="1"/>
    <x v="1124"/>
    <n v="895"/>
  </r>
  <r>
    <x v="3"/>
    <x v="1124"/>
    <n v="789"/>
  </r>
  <r>
    <x v="0"/>
    <x v="1124"/>
    <n v="895"/>
  </r>
  <r>
    <x v="0"/>
    <x v="1125"/>
    <n v="895"/>
  </r>
  <r>
    <x v="3"/>
    <x v="1126"/>
    <n v="790"/>
  </r>
  <r>
    <x v="2"/>
    <x v="1126"/>
    <n v="685"/>
  </r>
  <r>
    <x v="0"/>
    <x v="1127"/>
    <n v="789"/>
  </r>
  <r>
    <x v="1"/>
    <x v="1127"/>
    <n v="684"/>
  </r>
  <r>
    <x v="2"/>
    <x v="1127"/>
    <n v="894"/>
  </r>
  <r>
    <x v="3"/>
    <x v="1128"/>
    <n v="789"/>
  </r>
  <r>
    <x v="0"/>
    <x v="1128"/>
    <n v="895"/>
  </r>
  <r>
    <x v="1"/>
    <x v="1129"/>
    <n v="790"/>
  </r>
  <r>
    <x v="2"/>
    <x v="1129"/>
    <n v="790"/>
  </r>
  <r>
    <x v="1"/>
    <x v="1130"/>
    <n v="895"/>
  </r>
  <r>
    <x v="3"/>
    <x v="1130"/>
    <n v="790"/>
  </r>
  <r>
    <x v="0"/>
    <x v="1130"/>
    <n v="790"/>
  </r>
  <r>
    <x v="1"/>
    <x v="1131"/>
    <n v="894"/>
  </r>
  <r>
    <x v="0"/>
    <x v="1131"/>
    <n v="894"/>
  </r>
  <r>
    <x v="3"/>
    <x v="1131"/>
    <n v="894"/>
  </r>
  <r>
    <x v="2"/>
    <x v="1132"/>
    <n v="684"/>
  </r>
  <r>
    <x v="1"/>
    <x v="1133"/>
    <n v="790"/>
  </r>
  <r>
    <x v="2"/>
    <x v="1133"/>
    <n v="895"/>
  </r>
  <r>
    <x v="3"/>
    <x v="1133"/>
    <n v="790"/>
  </r>
  <r>
    <x v="1"/>
    <x v="1134"/>
    <n v="894"/>
  </r>
  <r>
    <x v="3"/>
    <x v="1134"/>
    <n v="894"/>
  </r>
  <r>
    <x v="2"/>
    <x v="1134"/>
    <n v="894"/>
  </r>
  <r>
    <x v="0"/>
    <x v="1135"/>
    <n v="579"/>
  </r>
  <r>
    <x v="1"/>
    <x v="1136"/>
    <n v="790"/>
  </r>
  <r>
    <x v="0"/>
    <x v="1136"/>
    <n v="895"/>
  </r>
  <r>
    <x v="3"/>
    <x v="1136"/>
    <n v="790"/>
  </r>
  <r>
    <x v="1"/>
    <x v="1137"/>
    <n v="895"/>
  </r>
  <r>
    <x v="3"/>
    <x v="1137"/>
    <n v="895"/>
  </r>
  <r>
    <x v="0"/>
    <x v="1137"/>
    <n v="895"/>
  </r>
  <r>
    <x v="1"/>
    <x v="1138"/>
    <n v="894"/>
  </r>
  <r>
    <x v="2"/>
    <x v="1138"/>
    <n v="579"/>
  </r>
  <r>
    <x v="0"/>
    <x v="1139"/>
    <n v="789"/>
  </r>
  <r>
    <x v="2"/>
    <x v="1139"/>
    <n v="895"/>
  </r>
  <r>
    <x v="3"/>
    <x v="1139"/>
    <n v="789"/>
  </r>
  <r>
    <x v="2"/>
    <x v="1140"/>
    <n v="895"/>
  </r>
  <r>
    <x v="1"/>
    <x v="1140"/>
    <n v="790"/>
  </r>
  <r>
    <x v="3"/>
    <x v="1141"/>
    <n v="790"/>
  </r>
  <r>
    <x v="0"/>
    <x v="1141"/>
    <n v="790"/>
  </r>
  <r>
    <x v="0"/>
    <x v="1142"/>
    <n v="894"/>
  </r>
  <r>
    <x v="1"/>
    <x v="1142"/>
    <n v="789"/>
  </r>
  <r>
    <x v="2"/>
    <x v="1142"/>
    <n v="789"/>
  </r>
  <r>
    <x v="0"/>
    <x v="1143"/>
    <n v="895"/>
  </r>
  <r>
    <x v="2"/>
    <x v="1143"/>
    <n v="895"/>
  </r>
  <r>
    <x v="1"/>
    <x v="1143"/>
    <n v="895"/>
  </r>
  <r>
    <x v="3"/>
    <x v="1144"/>
    <n v="684"/>
  </r>
  <r>
    <x v="3"/>
    <x v="1145"/>
    <n v="895"/>
  </r>
  <r>
    <x v="0"/>
    <x v="1145"/>
    <n v="790"/>
  </r>
  <r>
    <x v="2"/>
    <x v="1145"/>
    <n v="790"/>
  </r>
  <r>
    <x v="3"/>
    <x v="1146"/>
    <n v="894"/>
  </r>
  <r>
    <x v="2"/>
    <x v="1146"/>
    <n v="894"/>
  </r>
  <r>
    <x v="0"/>
    <x v="1146"/>
    <n v="894"/>
  </r>
  <r>
    <x v="3"/>
    <x v="1147"/>
    <n v="895"/>
  </r>
  <r>
    <x v="1"/>
    <x v="1148"/>
    <n v="474"/>
  </r>
  <r>
    <x v="0"/>
    <x v="1148"/>
    <n v="790"/>
  </r>
  <r>
    <x v="2"/>
    <x v="1148"/>
    <n v="790"/>
  </r>
  <r>
    <x v="2"/>
    <x v="1149"/>
    <n v="895"/>
  </r>
  <r>
    <x v="0"/>
    <x v="1149"/>
    <n v="895"/>
  </r>
  <r>
    <x v="1"/>
    <x v="1149"/>
    <n v="895"/>
  </r>
  <r>
    <x v="3"/>
    <x v="1150"/>
    <n v="684"/>
  </r>
  <r>
    <x v="1"/>
    <x v="1150"/>
    <n v="894"/>
  </r>
  <r>
    <x v="2"/>
    <x v="1151"/>
    <n v="789"/>
  </r>
  <r>
    <x v="0"/>
    <x v="1151"/>
    <n v="789"/>
  </r>
  <r>
    <x v="3"/>
    <x v="1151"/>
    <n v="895"/>
  </r>
  <r>
    <x v="1"/>
    <x v="1152"/>
    <n v="790"/>
  </r>
  <r>
    <x v="2"/>
    <x v="1152"/>
    <n v="895"/>
  </r>
  <r>
    <x v="1"/>
    <x v="1153"/>
    <n v="894"/>
  </r>
  <r>
    <x v="3"/>
    <x v="1153"/>
    <n v="789"/>
  </r>
  <r>
    <x v="3"/>
    <x v="1154"/>
    <n v="895"/>
  </r>
  <r>
    <x v="2"/>
    <x v="1154"/>
    <n v="789"/>
  </r>
  <r>
    <x v="0"/>
    <x v="1154"/>
    <n v="684"/>
  </r>
  <r>
    <x v="3"/>
    <x v="1155"/>
    <n v="895"/>
  </r>
  <r>
    <x v="0"/>
    <x v="1155"/>
    <n v="895"/>
  </r>
  <r>
    <x v="2"/>
    <x v="1155"/>
    <n v="895"/>
  </r>
  <r>
    <x v="1"/>
    <x v="1156"/>
    <n v="685"/>
  </r>
  <r>
    <x v="1"/>
    <x v="1157"/>
    <n v="894"/>
  </r>
  <r>
    <x v="3"/>
    <x v="1157"/>
    <n v="789"/>
  </r>
  <r>
    <x v="0"/>
    <x v="1157"/>
    <n v="789"/>
  </r>
  <r>
    <x v="1"/>
    <x v="1158"/>
    <n v="895"/>
  </r>
  <r>
    <x v="0"/>
    <x v="1158"/>
    <n v="895"/>
  </r>
  <r>
    <x v="3"/>
    <x v="1158"/>
    <n v="895"/>
  </r>
  <r>
    <x v="2"/>
    <x v="1159"/>
    <n v="579"/>
  </r>
  <r>
    <x v="2"/>
    <x v="1160"/>
    <n v="895"/>
  </r>
  <r>
    <x v="0"/>
    <x v="1160"/>
    <n v="790"/>
  </r>
  <r>
    <x v="3"/>
    <x v="1160"/>
    <n v="790"/>
  </r>
  <r>
    <x v="2"/>
    <x v="1161"/>
    <n v="894"/>
  </r>
  <r>
    <x v="0"/>
    <x v="1161"/>
    <n v="894"/>
  </r>
  <r>
    <x v="3"/>
    <x v="1161"/>
    <n v="894"/>
  </r>
  <r>
    <x v="1"/>
    <x v="1162"/>
    <n v="579"/>
  </r>
  <r>
    <x v="3"/>
    <x v="1162"/>
    <n v="895"/>
  </r>
  <r>
    <x v="1"/>
    <x v="1163"/>
    <n v="895"/>
  </r>
  <r>
    <x v="0"/>
    <x v="1163"/>
    <n v="790"/>
  </r>
  <r>
    <x v="2"/>
    <x v="1163"/>
    <n v="790"/>
  </r>
  <r>
    <x v="0"/>
    <x v="1164"/>
    <n v="895"/>
  </r>
  <r>
    <x v="3"/>
    <x v="1164"/>
    <n v="790"/>
  </r>
  <r>
    <x v="2"/>
    <x v="1165"/>
    <n v="789"/>
  </r>
  <r>
    <x v="1"/>
    <x v="1165"/>
    <n v="789"/>
  </r>
  <r>
    <x v="3"/>
    <x v="1166"/>
    <n v="789"/>
  </r>
  <r>
    <x v="1"/>
    <x v="1166"/>
    <n v="895"/>
  </r>
  <r>
    <x v="0"/>
    <x v="1166"/>
    <n v="789"/>
  </r>
  <r>
    <x v="1"/>
    <x v="1167"/>
    <n v="895"/>
  </r>
  <r>
    <x v="2"/>
    <x v="1167"/>
    <n v="790"/>
  </r>
  <r>
    <x v="3"/>
    <x v="1167"/>
    <n v="895"/>
  </r>
  <r>
    <x v="0"/>
    <x v="1168"/>
    <n v="790"/>
  </r>
  <r>
    <x v="1"/>
    <x v="1169"/>
    <n v="789"/>
  </r>
  <r>
    <x v="3"/>
    <x v="1169"/>
    <n v="789"/>
  </r>
  <r>
    <x v="2"/>
    <x v="1169"/>
    <n v="789"/>
  </r>
  <r>
    <x v="2"/>
    <x v="1170"/>
    <n v="895"/>
  </r>
  <r>
    <x v="3"/>
    <x v="1170"/>
    <n v="895"/>
  </r>
  <r>
    <x v="0"/>
    <x v="1170"/>
    <n v="789"/>
  </r>
  <r>
    <x v="3"/>
    <x v="1171"/>
    <n v="895"/>
  </r>
  <r>
    <x v="0"/>
    <x v="1171"/>
    <n v="895"/>
  </r>
  <r>
    <x v="2"/>
    <x v="1171"/>
    <n v="895"/>
  </r>
  <r>
    <x v="3"/>
    <x v="1172"/>
    <n v="894"/>
  </r>
  <r>
    <x v="0"/>
    <x v="1172"/>
    <n v="894"/>
  </r>
  <r>
    <x v="2"/>
    <x v="1172"/>
    <n v="894"/>
  </r>
  <r>
    <x v="3"/>
    <x v="1173"/>
    <n v="895"/>
  </r>
  <r>
    <x v="0"/>
    <x v="1173"/>
    <n v="895"/>
  </r>
  <r>
    <x v="1"/>
    <x v="1173"/>
    <n v="579"/>
  </r>
  <r>
    <x v="1"/>
    <x v="1174"/>
    <n v="895"/>
  </r>
  <r>
    <x v="2"/>
    <x v="1174"/>
    <n v="790"/>
  </r>
  <r>
    <x v="0"/>
    <x v="1175"/>
    <n v="790"/>
  </r>
  <r>
    <x v="1"/>
    <x v="1175"/>
    <n v="895"/>
  </r>
  <r>
    <x v="3"/>
    <x v="1175"/>
    <n v="790"/>
  </r>
  <r>
    <x v="3"/>
    <x v="1176"/>
    <n v="894"/>
  </r>
  <r>
    <x v="0"/>
    <x v="1176"/>
    <n v="894"/>
  </r>
  <r>
    <x v="2"/>
    <x v="1176"/>
    <n v="789"/>
  </r>
  <r>
    <x v="1"/>
    <x v="1177"/>
    <n v="789"/>
  </r>
  <r>
    <x v="2"/>
    <x v="1177"/>
    <n v="895"/>
  </r>
  <r>
    <x v="1"/>
    <x v="1178"/>
    <n v="895"/>
  </r>
  <r>
    <x v="3"/>
    <x v="1178"/>
    <n v="790"/>
  </r>
  <r>
    <x v="0"/>
    <x v="1178"/>
    <n v="790"/>
  </r>
  <r>
    <x v="3"/>
    <x v="1179"/>
    <n v="895"/>
  </r>
  <r>
    <x v="0"/>
    <x v="1179"/>
    <n v="895"/>
  </r>
  <r>
    <x v="2"/>
    <x v="1180"/>
    <n v="684"/>
  </r>
  <r>
    <x v="1"/>
    <x v="1180"/>
    <n v="789"/>
  </r>
  <r>
    <x v="1"/>
    <x v="1181"/>
    <n v="895"/>
  </r>
  <r>
    <x v="3"/>
    <x v="1181"/>
    <n v="789"/>
  </r>
  <r>
    <x v="0"/>
    <x v="1181"/>
    <n v="789"/>
  </r>
  <r>
    <x v="2"/>
    <x v="1182"/>
    <n v="790"/>
  </r>
  <r>
    <x v="0"/>
    <x v="1182"/>
    <n v="895"/>
  </r>
  <r>
    <x v="1"/>
    <x v="1182"/>
    <n v="895"/>
  </r>
  <r>
    <x v="2"/>
    <x v="1183"/>
    <n v="895"/>
  </r>
  <r>
    <x v="3"/>
    <x v="1184"/>
    <n v="684"/>
  </r>
  <r>
    <x v="1"/>
    <x v="1184"/>
    <n v="789"/>
  </r>
  <r>
    <x v="2"/>
    <x v="1184"/>
    <n v="894"/>
  </r>
  <r>
    <x v="0"/>
    <x v="1185"/>
    <n v="684"/>
  </r>
  <r>
    <x v="2"/>
    <x v="1185"/>
    <n v="895"/>
  </r>
  <r>
    <x v="1"/>
    <x v="1186"/>
    <n v="790"/>
  </r>
  <r>
    <x v="3"/>
    <x v="1187"/>
    <n v="685"/>
  </r>
  <r>
    <x v="0"/>
    <x v="1187"/>
    <n v="790"/>
  </r>
  <r>
    <x v="2"/>
    <x v="1187"/>
    <n v="790"/>
  </r>
  <r>
    <x v="2"/>
    <x v="1188"/>
    <n v="894"/>
  </r>
  <r>
    <x v="1"/>
    <x v="1188"/>
    <n v="789"/>
  </r>
  <r>
    <x v="3"/>
    <x v="1189"/>
    <n v="789"/>
  </r>
  <r>
    <x v="3"/>
    <x v="1190"/>
    <n v="895"/>
  </r>
  <r>
    <x v="0"/>
    <x v="1190"/>
    <n v="684"/>
  </r>
  <r>
    <x v="2"/>
    <x v="1190"/>
    <n v="790"/>
  </r>
  <r>
    <x v="3"/>
    <x v="1191"/>
    <n v="894"/>
  </r>
  <r>
    <x v="0"/>
    <x v="1191"/>
    <n v="894"/>
  </r>
  <r>
    <x v="2"/>
    <x v="1192"/>
    <n v="789"/>
  </r>
  <r>
    <x v="1"/>
    <x v="1192"/>
    <n v="579"/>
  </r>
  <r>
    <x v="1"/>
    <x v="1193"/>
    <n v="895"/>
  </r>
  <r>
    <x v="0"/>
    <x v="1193"/>
    <n v="790"/>
  </r>
  <r>
    <x v="3"/>
    <x v="1193"/>
    <n v="790"/>
  </r>
  <r>
    <x v="0"/>
    <x v="1194"/>
    <n v="895"/>
  </r>
  <r>
    <x v="2"/>
    <x v="1194"/>
    <n v="790"/>
  </r>
  <r>
    <x v="3"/>
    <x v="1195"/>
    <n v="789"/>
  </r>
  <r>
    <x v="3"/>
    <x v="1196"/>
    <n v="895"/>
  </r>
  <r>
    <x v="1"/>
    <x v="1196"/>
    <n v="684"/>
  </r>
  <r>
    <x v="2"/>
    <x v="1197"/>
    <n v="710"/>
  </r>
  <r>
    <x v="1"/>
    <x v="1198"/>
    <n v="895"/>
  </r>
  <r>
    <x v="0"/>
    <x v="1198"/>
    <n v="684"/>
  </r>
  <r>
    <x v="2"/>
    <x v="1199"/>
    <n v="869"/>
  </r>
  <r>
    <x v="3"/>
    <x v="1200"/>
    <n v="711"/>
  </r>
  <r>
    <x v="0"/>
    <x v="1201"/>
    <n v="789"/>
  </r>
  <r>
    <x v="1"/>
    <x v="1201"/>
    <n v="789"/>
  </r>
  <r>
    <x v="2"/>
    <x v="1202"/>
    <n v="815"/>
  </r>
  <r>
    <x v="1"/>
    <x v="1203"/>
    <n v="895"/>
  </r>
  <r>
    <x v="2"/>
    <x v="1204"/>
    <n v="869"/>
  </r>
  <r>
    <x v="3"/>
    <x v="1205"/>
    <n v="684"/>
  </r>
  <r>
    <x v="2"/>
    <x v="1206"/>
    <n v="895"/>
  </r>
  <r>
    <x v="1"/>
    <x v="1206"/>
    <n v="790"/>
  </r>
  <r>
    <x v="0"/>
    <x v="1206"/>
    <n v="685"/>
  </r>
  <r>
    <x v="3"/>
    <x v="1207"/>
    <n v="868"/>
  </r>
  <r>
    <x v="0"/>
    <x v="1207"/>
    <n v="894"/>
  </r>
  <r>
    <x v="2"/>
    <x v="1208"/>
    <n v="789"/>
  </r>
  <r>
    <x v="3"/>
    <x v="1209"/>
    <n v="790"/>
  </r>
  <r>
    <x v="0"/>
    <x v="1209"/>
    <n v="790"/>
  </r>
  <r>
    <x v="1"/>
    <x v="1209"/>
    <n v="684"/>
  </r>
  <r>
    <x v="2"/>
    <x v="1210"/>
    <n v="816"/>
  </r>
  <r>
    <x v="0"/>
    <x v="1211"/>
    <n v="895"/>
  </r>
  <r>
    <x v="1"/>
    <x v="1211"/>
    <n v="895"/>
  </r>
  <r>
    <x v="2"/>
    <x v="1212"/>
    <n v="868"/>
  </r>
  <r>
    <x v="3"/>
    <x v="1213"/>
    <n v="710"/>
  </r>
  <r>
    <x v="2"/>
    <x v="1214"/>
    <n v="895"/>
  </r>
  <r>
    <x v="0"/>
    <x v="1215"/>
    <n v="684"/>
  </r>
  <r>
    <x v="1"/>
    <x v="1215"/>
    <n v="684"/>
  </r>
  <r>
    <x v="2"/>
    <x v="1216"/>
    <n v="789"/>
  </r>
  <r>
    <x v="2"/>
    <x v="1217"/>
    <n v="895"/>
  </r>
  <r>
    <x v="3"/>
    <x v="1217"/>
    <n v="658"/>
  </r>
  <r>
    <x v="0"/>
    <x v="1217"/>
    <n v="789"/>
  </r>
  <r>
    <x v="1"/>
    <x v="1218"/>
    <n v="684"/>
  </r>
  <r>
    <x v="3"/>
    <x v="1219"/>
    <n v="790"/>
  </r>
  <r>
    <x v="0"/>
    <x v="1220"/>
    <n v="684"/>
  </r>
  <r>
    <x v="2"/>
    <x v="1220"/>
    <n v="684"/>
  </r>
  <r>
    <x v="3"/>
    <x v="1220"/>
    <n v="894"/>
  </r>
  <r>
    <x v="0"/>
    <x v="1221"/>
    <n v="895"/>
  </r>
  <r>
    <x v="1"/>
    <x v="1222"/>
    <n v="579"/>
  </r>
  <r>
    <x v="2"/>
    <x v="1222"/>
    <n v="790"/>
  </r>
  <r>
    <x v="2"/>
    <x v="1223"/>
    <n v="895"/>
  </r>
  <r>
    <x v="1"/>
    <x v="1223"/>
    <n v="895"/>
  </r>
  <r>
    <x v="3"/>
    <x v="1223"/>
    <n v="685"/>
  </r>
  <r>
    <x v="0"/>
    <x v="1223"/>
    <n v="790"/>
  </r>
  <r>
    <x v="3"/>
    <x v="1224"/>
    <n v="894"/>
  </r>
  <r>
    <x v="0"/>
    <x v="1224"/>
    <n v="894"/>
  </r>
  <r>
    <x v="2"/>
    <x v="1225"/>
    <n v="789"/>
  </r>
  <r>
    <x v="3"/>
    <x v="1225"/>
    <n v="895"/>
  </r>
  <r>
    <x v="2"/>
    <x v="1226"/>
    <n v="895"/>
  </r>
  <r>
    <x v="1"/>
    <x v="1226"/>
    <n v="684"/>
  </r>
  <r>
    <x v="3"/>
    <x v="1226"/>
    <n v="895"/>
  </r>
  <r>
    <x v="1"/>
    <x v="1227"/>
    <n v="895"/>
  </r>
  <r>
    <x v="0"/>
    <x v="1227"/>
    <n v="685"/>
  </r>
  <r>
    <x v="2"/>
    <x v="1228"/>
    <n v="789"/>
  </r>
  <r>
    <x v="1"/>
    <x v="1229"/>
    <n v="815"/>
  </r>
  <r>
    <x v="3"/>
    <x v="1230"/>
    <n v="684"/>
  </r>
  <r>
    <x v="0"/>
    <x v="1230"/>
    <n v="789"/>
  </r>
  <r>
    <x v="2"/>
    <x v="1231"/>
    <n v="816"/>
  </r>
  <r>
    <x v="1"/>
    <x v="1232"/>
    <n v="869"/>
  </r>
  <r>
    <x v="3"/>
    <x v="1233"/>
    <n v="790"/>
  </r>
  <r>
    <x v="0"/>
    <x v="1234"/>
    <n v="684"/>
  </r>
  <r>
    <x v="1"/>
    <x v="1234"/>
    <n v="789"/>
  </r>
  <r>
    <x v="2"/>
    <x v="1235"/>
    <n v="684"/>
  </r>
  <r>
    <x v="3"/>
    <x v="1236"/>
    <n v="789"/>
  </r>
  <r>
    <x v="0"/>
    <x v="1236"/>
    <n v="895"/>
  </r>
  <r>
    <x v="2"/>
    <x v="1237"/>
    <n v="869"/>
  </r>
  <r>
    <x v="0"/>
    <x v="1238"/>
    <n v="816"/>
  </r>
  <r>
    <x v="1"/>
    <x v="1239"/>
    <n v="684"/>
  </r>
  <r>
    <x v="3"/>
    <x v="1239"/>
    <n v="789"/>
  </r>
  <r>
    <x v="2"/>
    <x v="1240"/>
    <n v="816"/>
  </r>
  <r>
    <x v="0"/>
    <x v="1241"/>
    <n v="868"/>
  </r>
  <r>
    <x v="1"/>
    <x v="1241"/>
    <n v="895"/>
  </r>
  <r>
    <x v="2"/>
    <x v="1242"/>
    <n v="868"/>
  </r>
  <r>
    <x v="3"/>
    <x v="1243"/>
    <n v="711"/>
  </r>
  <r>
    <x v="2"/>
    <x v="1244"/>
    <n v="895"/>
  </r>
  <r>
    <x v="1"/>
    <x v="1245"/>
    <n v="684"/>
  </r>
  <r>
    <x v="0"/>
    <x v="1245"/>
    <n v="684"/>
  </r>
  <r>
    <x v="2"/>
    <x v="1246"/>
    <n v="789"/>
  </r>
  <r>
    <x v="0"/>
    <x v="1247"/>
    <n v="790"/>
  </r>
  <r>
    <x v="3"/>
    <x v="1247"/>
    <n v="658"/>
  </r>
  <r>
    <x v="2"/>
    <x v="1247"/>
    <n v="895"/>
  </r>
  <r>
    <x v="1"/>
    <x v="1248"/>
    <n v="685"/>
  </r>
  <r>
    <x v="3"/>
    <x v="1249"/>
    <n v="789"/>
  </r>
  <r>
    <x v="2"/>
    <x v="1250"/>
    <n v="684"/>
  </r>
  <r>
    <x v="0"/>
    <x v="1250"/>
    <n v="684"/>
  </r>
  <r>
    <x v="3"/>
    <x v="1250"/>
    <n v="895"/>
  </r>
  <r>
    <x v="2"/>
    <x v="1251"/>
    <n v="895"/>
  </r>
  <r>
    <x v="1"/>
    <x v="1251"/>
    <n v="684"/>
  </r>
  <r>
    <x v="0"/>
    <x v="1252"/>
    <n v="790"/>
  </r>
  <r>
    <x v="1"/>
    <x v="1252"/>
    <n v="895"/>
  </r>
  <r>
    <x v="0"/>
    <x v="1253"/>
    <n v="894"/>
  </r>
  <r>
    <x v="2"/>
    <x v="1253"/>
    <n v="789"/>
  </r>
  <r>
    <x v="3"/>
    <x v="1253"/>
    <n v="684"/>
  </r>
  <r>
    <x v="1"/>
    <x v="1254"/>
    <n v="789"/>
  </r>
  <r>
    <x v="3"/>
    <x v="1255"/>
    <n v="790"/>
  </r>
  <r>
    <x v="3"/>
    <x v="1256"/>
    <n v="895"/>
  </r>
  <r>
    <x v="1"/>
    <x v="1256"/>
    <n v="790"/>
  </r>
  <r>
    <x v="2"/>
    <x v="1256"/>
    <n v="685"/>
  </r>
  <r>
    <x v="1"/>
    <x v="1257"/>
    <n v="894"/>
  </r>
  <r>
    <x v="0"/>
    <x v="1257"/>
    <n v="579"/>
  </r>
  <r>
    <x v="2"/>
    <x v="1258"/>
    <n v="789"/>
  </r>
  <r>
    <x v="2"/>
    <x v="1259"/>
    <n v="895"/>
  </r>
  <r>
    <x v="3"/>
    <x v="1259"/>
    <n v="684"/>
  </r>
  <r>
    <x v="0"/>
    <x v="1259"/>
    <n v="790"/>
  </r>
  <r>
    <x v="1"/>
    <x v="1260"/>
    <n v="684"/>
  </r>
  <r>
    <x v="3"/>
    <x v="1261"/>
    <n v="789"/>
  </r>
  <r>
    <x v="2"/>
    <x v="1262"/>
    <n v="684"/>
  </r>
  <r>
    <x v="3"/>
    <x v="1262"/>
    <n v="895"/>
  </r>
  <r>
    <x v="0"/>
    <x v="1262"/>
    <n v="684"/>
  </r>
  <r>
    <x v="2"/>
    <x v="1263"/>
    <n v="895"/>
  </r>
  <r>
    <x v="1"/>
    <x v="1263"/>
    <n v="685"/>
  </r>
  <r>
    <x v="0"/>
    <x v="1264"/>
    <n v="789"/>
  </r>
  <r>
    <x v="1"/>
    <x v="1264"/>
    <n v="894"/>
  </r>
  <r>
    <x v="1"/>
    <x v="1265"/>
    <n v="895"/>
  </r>
  <r>
    <x v="0"/>
    <x v="1265"/>
    <n v="895"/>
  </r>
  <r>
    <x v="2"/>
    <x v="1265"/>
    <n v="789"/>
  </r>
  <r>
    <x v="3"/>
    <x v="1266"/>
    <n v="605"/>
  </r>
  <r>
    <x v="2"/>
    <x v="1267"/>
    <n v="895"/>
  </r>
  <r>
    <x v="1"/>
    <x v="1268"/>
    <n v="816"/>
  </r>
  <r>
    <x v="0"/>
    <x v="1269"/>
    <n v="790"/>
  </r>
  <r>
    <x v="3"/>
    <x v="1270"/>
    <n v="790"/>
  </r>
  <r>
    <x v="2"/>
    <x v="1271"/>
    <n v="789"/>
  </r>
  <r>
    <x v="1"/>
    <x v="1271"/>
    <n v="868"/>
  </r>
  <r>
    <x v="0"/>
    <x v="1272"/>
    <n v="789"/>
  </r>
  <r>
    <x v="3"/>
    <x v="1272"/>
    <n v="868"/>
  </r>
  <r>
    <x v="0"/>
    <x v="1273"/>
    <n v="895"/>
  </r>
  <r>
    <x v="0"/>
    <x v="1274"/>
    <n v="895"/>
  </r>
  <r>
    <x v="3"/>
    <x v="1274"/>
    <n v="790"/>
  </r>
  <r>
    <x v="1"/>
    <x v="1274"/>
    <n v="685"/>
  </r>
  <r>
    <x v="2"/>
    <x v="1275"/>
    <n v="606"/>
  </r>
  <r>
    <x v="1"/>
    <x v="1276"/>
    <n v="894"/>
  </r>
  <r>
    <x v="3"/>
    <x v="1277"/>
    <n v="815"/>
  </r>
  <r>
    <x v="2"/>
    <x v="1278"/>
    <n v="868"/>
  </r>
  <r>
    <x v="1"/>
    <x v="1279"/>
    <n v="816"/>
  </r>
  <r>
    <x v="0"/>
    <x v="1280"/>
    <n v="684"/>
  </r>
  <r>
    <x v="3"/>
    <x v="1280"/>
    <n v="869"/>
  </r>
  <r>
    <x v="1"/>
    <x v="1281"/>
    <n v="869"/>
  </r>
  <r>
    <x v="3"/>
    <x v="1281"/>
    <n v="895"/>
  </r>
  <r>
    <x v="1"/>
    <x v="1282"/>
    <n v="894"/>
  </r>
  <r>
    <x v="0"/>
    <x v="1283"/>
    <n v="684"/>
  </r>
  <r>
    <x v="3"/>
    <x v="1283"/>
    <n v="789"/>
  </r>
  <r>
    <x v="2"/>
    <x v="1283"/>
    <n v="579"/>
  </r>
  <r>
    <x v="1"/>
    <x v="1284"/>
    <n v="790"/>
  </r>
  <r>
    <x v="2"/>
    <x v="1284"/>
    <n v="895"/>
  </r>
  <r>
    <x v="1"/>
    <x v="1285"/>
    <n v="894"/>
  </r>
  <r>
    <x v="0"/>
    <x v="1285"/>
    <n v="789"/>
  </r>
  <r>
    <x v="3"/>
    <x v="1286"/>
    <n v="684"/>
  </r>
  <r>
    <x v="2"/>
    <x v="1286"/>
    <n v="789"/>
  </r>
  <r>
    <x v="0"/>
    <x v="1286"/>
    <n v="895"/>
  </r>
  <r>
    <x v="1"/>
    <x v="1287"/>
    <n v="790"/>
  </r>
  <r>
    <x v="1"/>
    <x v="1288"/>
    <n v="895"/>
  </r>
  <r>
    <x v="3"/>
    <x v="1289"/>
    <n v="684"/>
  </r>
  <r>
    <x v="1"/>
    <x v="1289"/>
    <n v="894"/>
  </r>
  <r>
    <x v="0"/>
    <x v="1289"/>
    <n v="684"/>
  </r>
  <r>
    <x v="3"/>
    <x v="1290"/>
    <n v="895"/>
  </r>
  <r>
    <x v="3"/>
    <x v="1291"/>
    <n v="895"/>
  </r>
  <r>
    <x v="0"/>
    <x v="1292"/>
    <n v="685"/>
  </r>
  <r>
    <x v="2"/>
    <x v="1292"/>
    <n v="369"/>
  </r>
  <r>
    <x v="3"/>
    <x v="1292"/>
    <n v="895"/>
  </r>
  <r>
    <x v="1"/>
    <x v="1293"/>
    <n v="579"/>
  </r>
  <r>
    <x v="2"/>
    <x v="1293"/>
    <n v="894"/>
  </r>
  <r>
    <x v="0"/>
    <x v="1294"/>
    <n v="789"/>
  </r>
  <r>
    <x v="1"/>
    <x v="1294"/>
    <n v="895"/>
  </r>
  <r>
    <x v="2"/>
    <x v="1295"/>
    <n v="790"/>
  </r>
  <r>
    <x v="3"/>
    <x v="1295"/>
    <n v="684"/>
  </r>
  <r>
    <x v="0"/>
    <x v="1295"/>
    <n v="895"/>
  </r>
  <r>
    <x v="1"/>
    <x v="1296"/>
    <n v="816"/>
  </r>
  <r>
    <x v="0"/>
    <x v="1297"/>
    <n v="895"/>
  </r>
  <r>
    <x v="2"/>
    <x v="1298"/>
    <n v="816"/>
  </r>
  <r>
    <x v="1"/>
    <x v="1299"/>
    <n v="868"/>
  </r>
  <r>
    <x v="3"/>
    <x v="1300"/>
    <n v="710"/>
  </r>
  <r>
    <x v="2"/>
    <x v="1301"/>
    <n v="868"/>
  </r>
  <r>
    <x v="0"/>
    <x v="1301"/>
    <n v="789"/>
  </r>
  <r>
    <x v="1"/>
    <x v="1302"/>
    <n v="790"/>
  </r>
  <r>
    <x v="3"/>
    <x v="1303"/>
    <n v="790"/>
  </r>
  <r>
    <x v="2"/>
    <x v="1304"/>
    <n v="790"/>
  </r>
  <r>
    <x v="0"/>
    <x v="1304"/>
    <n v="790"/>
  </r>
  <r>
    <x v="0"/>
    <x v="1305"/>
    <n v="894"/>
  </r>
  <r>
    <x v="1"/>
    <x v="1305"/>
    <n v="789"/>
  </r>
  <r>
    <x v="3"/>
    <x v="1305"/>
    <n v="868"/>
  </r>
  <r>
    <x v="1"/>
    <x v="1306"/>
    <n v="895"/>
  </r>
  <r>
    <x v="3"/>
    <x v="1307"/>
    <n v="816"/>
  </r>
  <r>
    <x v="2"/>
    <x v="1308"/>
    <n v="684"/>
  </r>
  <r>
    <x v="2"/>
    <x v="1309"/>
    <n v="894"/>
  </r>
  <r>
    <x v="3"/>
    <x v="1309"/>
    <n v="868"/>
  </r>
  <r>
    <x v="1"/>
    <x v="1309"/>
    <n v="789"/>
  </r>
  <r>
    <x v="2"/>
    <x v="1310"/>
    <n v="895"/>
  </r>
  <r>
    <x v="0"/>
    <x v="1310"/>
    <n v="579"/>
  </r>
  <r>
    <x v="1"/>
    <x v="1311"/>
    <n v="790"/>
  </r>
  <r>
    <x v="0"/>
    <x v="1311"/>
    <n v="895"/>
  </r>
  <r>
    <x v="2"/>
    <x v="1312"/>
    <n v="790"/>
  </r>
  <r>
    <x v="3"/>
    <x v="1312"/>
    <n v="685"/>
  </r>
  <r>
    <x v="0"/>
    <x v="1312"/>
    <n v="895"/>
  </r>
  <r>
    <x v="1"/>
    <x v="1313"/>
    <n v="737"/>
  </r>
  <r>
    <x v="2"/>
    <x v="1314"/>
    <n v="815"/>
  </r>
  <r>
    <x v="3"/>
    <x v="1315"/>
    <n v="789"/>
  </r>
  <r>
    <x v="1"/>
    <x v="1316"/>
    <n v="868"/>
  </r>
  <r>
    <x v="3"/>
    <x v="1317"/>
    <n v="895"/>
  </r>
  <r>
    <x v="0"/>
    <x v="1317"/>
    <n v="684"/>
  </r>
  <r>
    <x v="2"/>
    <x v="1318"/>
    <n v="829"/>
  </r>
  <r>
    <x v="1"/>
    <x v="1319"/>
    <n v="895"/>
  </r>
  <r>
    <x v="0"/>
    <x v="1320"/>
    <n v="881"/>
  </r>
  <r>
    <x v="3"/>
    <x v="1321"/>
    <n v="842"/>
  </r>
  <r>
    <x v="2"/>
    <x v="1322"/>
    <n v="843"/>
  </r>
  <r>
    <x v="1"/>
    <x v="1323"/>
    <n v="842"/>
  </r>
  <r>
    <x v="3"/>
    <x v="1324"/>
    <n v="842"/>
  </r>
  <r>
    <x v="0"/>
    <x v="1324"/>
    <n v="803"/>
  </r>
  <r>
    <x v="2"/>
    <x v="1324"/>
    <n v="881"/>
  </r>
  <r>
    <x v="0"/>
    <x v="1325"/>
    <n v="895"/>
  </r>
  <r>
    <x v="3"/>
    <x v="1325"/>
    <n v="895"/>
  </r>
  <r>
    <x v="1"/>
    <x v="1325"/>
    <n v="816"/>
  </r>
  <r>
    <x v="2"/>
    <x v="1326"/>
    <n v="790"/>
  </r>
  <r>
    <x v="3"/>
    <x v="1327"/>
    <n v="789"/>
  </r>
  <r>
    <x v="0"/>
    <x v="1327"/>
    <n v="789"/>
  </r>
  <r>
    <x v="1"/>
    <x v="1327"/>
    <n v="789"/>
  </r>
  <r>
    <x v="2"/>
    <x v="1328"/>
    <n v="789"/>
  </r>
  <r>
    <x v="3"/>
    <x v="1328"/>
    <n v="895"/>
  </r>
  <r>
    <x v="3"/>
    <x v="1329"/>
    <n v="895"/>
  </r>
  <r>
    <x v="1"/>
    <x v="1329"/>
    <n v="790"/>
  </r>
  <r>
    <x v="0"/>
    <x v="1330"/>
    <n v="685"/>
  </r>
  <r>
    <x v="2"/>
    <x v="1330"/>
    <n v="790"/>
  </r>
  <r>
    <x v="1"/>
    <x v="1330"/>
    <n v="895"/>
  </r>
  <r>
    <x v="3"/>
    <x v="1331"/>
    <n v="816"/>
  </r>
  <r>
    <x v="2"/>
    <x v="1332"/>
    <n v="894"/>
  </r>
  <r>
    <x v="0"/>
    <x v="1333"/>
    <n v="815"/>
  </r>
  <r>
    <x v="1"/>
    <x v="1334"/>
    <n v="789"/>
  </r>
  <r>
    <x v="3"/>
    <x v="1335"/>
    <n v="782"/>
  </r>
  <r>
    <x v="0"/>
    <x v="1336"/>
    <n v="869"/>
  </r>
  <r>
    <x v="2"/>
    <x v="1336"/>
    <n v="790"/>
  </r>
  <r>
    <x v="3"/>
    <x v="1337"/>
    <n v="875"/>
  </r>
  <r>
    <x v="0"/>
    <x v="1338"/>
    <n v="842"/>
  </r>
  <r>
    <x v="1"/>
    <x v="1339"/>
    <n v="697"/>
  </r>
  <r>
    <x v="2"/>
    <x v="1340"/>
    <n v="763"/>
  </r>
  <r>
    <x v="0"/>
    <x v="1341"/>
    <n v="842"/>
  </r>
  <r>
    <x v="1"/>
    <x v="1342"/>
    <n v="842"/>
  </r>
  <r>
    <x v="2"/>
    <x v="1343"/>
    <n v="842"/>
  </r>
  <r>
    <x v="3"/>
    <x v="1344"/>
    <n v="672"/>
  </r>
  <r>
    <x v="0"/>
    <x v="1345"/>
    <n v="842"/>
  </r>
  <r>
    <x v="2"/>
    <x v="1346"/>
    <n v="882"/>
  </r>
  <r>
    <x v="1"/>
    <x v="1347"/>
    <n v="803"/>
  </r>
  <r>
    <x v="2"/>
    <x v="1348"/>
    <n v="881"/>
  </r>
  <r>
    <x v="3"/>
    <x v="1348"/>
    <n v="802"/>
  </r>
  <r>
    <x v="0"/>
    <x v="1348"/>
    <n v="842"/>
  </r>
  <r>
    <x v="1"/>
    <x v="1349"/>
    <n v="816"/>
  </r>
  <r>
    <x v="3"/>
    <x v="1349"/>
    <n v="895"/>
  </r>
  <r>
    <x v="2"/>
    <x v="1350"/>
    <n v="790"/>
  </r>
  <r>
    <x v="0"/>
    <x v="1351"/>
    <n v="684"/>
  </r>
  <r>
    <x v="3"/>
    <x v="1351"/>
    <n v="789"/>
  </r>
  <r>
    <x v="1"/>
    <x v="1351"/>
    <n v="789"/>
  </r>
  <r>
    <x v="3"/>
    <x v="1352"/>
    <n v="895"/>
  </r>
  <r>
    <x v="2"/>
    <x v="1352"/>
    <n v="789"/>
  </r>
  <r>
    <x v="2"/>
    <x v="1353"/>
    <n v="895"/>
  </r>
  <r>
    <x v="1"/>
    <x v="1353"/>
    <n v="790"/>
  </r>
  <r>
    <x v="1"/>
    <x v="1354"/>
    <n v="895"/>
  </r>
  <r>
    <x v="0"/>
    <x v="1354"/>
    <n v="685"/>
  </r>
  <r>
    <x v="2"/>
    <x v="1355"/>
    <n v="789"/>
  </r>
  <r>
    <x v="2"/>
    <x v="1356"/>
    <n v="895"/>
  </r>
  <r>
    <x v="0"/>
    <x v="1357"/>
    <n v="684"/>
  </r>
  <r>
    <x v="1"/>
    <x v="1357"/>
    <n v="684"/>
  </r>
  <r>
    <x v="3"/>
    <x v="1358"/>
    <n v="421"/>
  </r>
  <r>
    <x v="2"/>
    <x v="1359"/>
    <n v="790"/>
  </r>
  <r>
    <x v="1"/>
    <x v="1360"/>
    <n v="842"/>
  </r>
  <r>
    <x v="2"/>
    <x v="1361"/>
    <n v="894"/>
  </r>
  <r>
    <x v="1"/>
    <x v="1362"/>
    <n v="895"/>
  </r>
  <r>
    <x v="3"/>
    <x v="1363"/>
    <n v="737"/>
  </r>
  <r>
    <x v="0"/>
    <x v="1363"/>
    <n v="684"/>
  </r>
  <r>
    <x v="2"/>
    <x v="1364"/>
    <n v="790"/>
  </r>
  <r>
    <x v="3"/>
    <x v="1364"/>
    <n v="895"/>
  </r>
  <r>
    <x v="2"/>
    <x v="1365"/>
    <n v="894"/>
  </r>
  <r>
    <x v="1"/>
    <x v="1365"/>
    <n v="736"/>
  </r>
  <r>
    <x v="1"/>
    <x v="1366"/>
    <n v="895"/>
  </r>
  <r>
    <x v="3"/>
    <x v="1366"/>
    <n v="789"/>
  </r>
  <r>
    <x v="0"/>
    <x v="1366"/>
    <n v="684"/>
  </r>
  <r>
    <x v="2"/>
    <x v="1367"/>
    <n v="790"/>
  </r>
  <r>
    <x v="0"/>
    <x v="1367"/>
    <n v="895"/>
  </r>
  <r>
    <x v="2"/>
    <x v="1368"/>
    <n v="895"/>
  </r>
  <r>
    <x v="0"/>
    <x v="1368"/>
    <n v="895"/>
  </r>
  <r>
    <x v="0"/>
    <x v="1369"/>
    <n v="894"/>
  </r>
  <r>
    <x v="1"/>
    <x v="1369"/>
    <n v="684"/>
  </r>
  <r>
    <x v="3"/>
    <x v="1369"/>
    <n v="684"/>
  </r>
  <r>
    <x v="2"/>
    <x v="1370"/>
    <n v="789"/>
  </r>
  <r>
    <x v="2"/>
    <x v="1371"/>
    <n v="895"/>
  </r>
  <r>
    <x v="0"/>
    <x v="1372"/>
    <n v="685"/>
  </r>
  <r>
    <x v="3"/>
    <x v="1372"/>
    <n v="685"/>
  </r>
  <r>
    <x v="1"/>
    <x v="1372"/>
    <n v="685"/>
  </r>
  <r>
    <x v="2"/>
    <x v="1373"/>
    <n v="816"/>
  </r>
  <r>
    <x v="1"/>
    <x v="1374"/>
    <n v="894"/>
  </r>
  <r>
    <x v="3"/>
    <x v="1375"/>
    <n v="815"/>
  </r>
  <r>
    <x v="2"/>
    <x v="1376"/>
    <n v="868"/>
  </r>
  <r>
    <x v="1"/>
    <x v="1377"/>
    <n v="816"/>
  </r>
  <r>
    <x v="2"/>
    <x v="1378"/>
    <n v="895"/>
  </r>
  <r>
    <x v="3"/>
    <x v="1378"/>
    <n v="869"/>
  </r>
  <r>
    <x v="0"/>
    <x v="1378"/>
    <n v="684"/>
  </r>
  <r>
    <x v="2"/>
    <x v="1379"/>
    <n v="895"/>
  </r>
  <r>
    <x v="3"/>
    <x v="1379"/>
    <n v="895"/>
  </r>
  <r>
    <x v="2"/>
    <x v="1380"/>
    <n v="894"/>
  </r>
  <r>
    <x v="1"/>
    <x v="1380"/>
    <n v="763"/>
  </r>
  <r>
    <x v="0"/>
    <x v="1381"/>
    <n v="684"/>
  </r>
  <r>
    <x v="3"/>
    <x v="1381"/>
    <n v="789"/>
  </r>
  <r>
    <x v="1"/>
    <x v="1381"/>
    <n v="895"/>
  </r>
  <r>
    <x v="0"/>
    <x v="1382"/>
    <n v="895"/>
  </r>
  <r>
    <x v="2"/>
    <x v="1383"/>
    <n v="698"/>
  </r>
  <r>
    <x v="3"/>
    <x v="1384"/>
    <n v="763"/>
  </r>
  <r>
    <x v="0"/>
    <x v="1385"/>
    <n v="842"/>
  </r>
  <r>
    <x v="1"/>
    <x v="1386"/>
    <n v="711"/>
  </r>
  <r>
    <x v="3"/>
    <x v="1387"/>
    <n v="921"/>
  </r>
  <r>
    <x v="2"/>
    <x v="1387"/>
    <n v="881"/>
  </r>
  <r>
    <x v="1"/>
    <x v="1388"/>
    <n v="868"/>
  </r>
  <r>
    <x v="0"/>
    <x v="1389"/>
    <n v="750"/>
  </r>
  <r>
    <x v="2"/>
    <x v="1390"/>
    <n v="763"/>
  </r>
  <r>
    <x v="3"/>
    <x v="1391"/>
    <n v="737"/>
  </r>
  <r>
    <x v="1"/>
    <x v="1392"/>
    <n v="816"/>
  </r>
  <r>
    <x v="0"/>
    <x v="1393"/>
    <n v="881"/>
  </r>
  <r>
    <x v="2"/>
    <x v="1394"/>
    <n v="843"/>
  </r>
  <r>
    <x v="1"/>
    <x v="1395"/>
    <n v="868"/>
  </r>
  <r>
    <x v="3"/>
    <x v="1396"/>
    <n v="763"/>
  </r>
  <r>
    <x v="2"/>
    <x v="1397"/>
    <n v="868"/>
  </r>
  <r>
    <x v="1"/>
    <x v="1398"/>
    <n v="816"/>
  </r>
  <r>
    <x v="2"/>
    <x v="1399"/>
    <n v="895"/>
  </r>
  <r>
    <x v="0"/>
    <x v="1399"/>
    <n v="685"/>
  </r>
  <r>
    <x v="3"/>
    <x v="1400"/>
    <n v="763"/>
  </r>
  <r>
    <x v="0"/>
    <x v="1400"/>
    <n v="894"/>
  </r>
  <r>
    <x v="2"/>
    <x v="1401"/>
    <n v="789"/>
  </r>
  <r>
    <x v="1"/>
    <x v="1401"/>
    <n v="763"/>
  </r>
  <r>
    <x v="3"/>
    <x v="1402"/>
    <n v="790"/>
  </r>
  <r>
    <x v="2"/>
    <x v="1402"/>
    <n v="895"/>
  </r>
  <r>
    <x v="0"/>
    <x v="1402"/>
    <n v="790"/>
  </r>
  <r>
    <x v="1"/>
    <x v="1402"/>
    <n v="895"/>
  </r>
  <r>
    <x v="3"/>
    <x v="1403"/>
    <n v="895"/>
  </r>
  <r>
    <x v="2"/>
    <x v="1403"/>
    <n v="895"/>
  </r>
  <r>
    <x v="1"/>
    <x v="1404"/>
    <n v="789"/>
  </r>
  <r>
    <x v="0"/>
    <x v="1405"/>
    <n v="684"/>
  </r>
  <r>
    <x v="2"/>
    <x v="1405"/>
    <n v="789"/>
  </r>
  <r>
    <x v="3"/>
    <x v="1405"/>
    <n v="789"/>
  </r>
  <r>
    <x v="0"/>
    <x v="1406"/>
    <n v="895"/>
  </r>
  <r>
    <x v="1"/>
    <x v="1406"/>
    <n v="790"/>
  </r>
  <r>
    <x v="2"/>
    <x v="1407"/>
    <n v="790"/>
  </r>
  <r>
    <x v="3"/>
    <x v="1408"/>
    <n v="684"/>
  </r>
  <r>
    <x v="2"/>
    <x v="1408"/>
    <n v="894"/>
  </r>
  <r>
    <x v="1"/>
    <x v="1408"/>
    <n v="789"/>
  </r>
  <r>
    <x v="0"/>
    <x v="1408"/>
    <n v="789"/>
  </r>
  <r>
    <x v="3"/>
    <x v="1409"/>
    <n v="895"/>
  </r>
  <r>
    <x v="2"/>
    <x v="1409"/>
    <n v="895"/>
  </r>
  <r>
    <x v="1"/>
    <x v="1410"/>
    <n v="790"/>
  </r>
  <r>
    <x v="2"/>
    <x v="1411"/>
    <n v="790"/>
  </r>
  <r>
    <x v="3"/>
    <x v="1411"/>
    <n v="790"/>
  </r>
  <r>
    <x v="0"/>
    <x v="1411"/>
    <n v="685"/>
  </r>
  <r>
    <x v="1"/>
    <x v="1412"/>
    <n v="789"/>
  </r>
  <r>
    <x v="3"/>
    <x v="1412"/>
    <n v="894"/>
  </r>
  <r>
    <x v="2"/>
    <x v="1413"/>
    <n v="789"/>
  </r>
  <r>
    <x v="2"/>
    <x v="1414"/>
    <n v="895"/>
  </r>
  <r>
    <x v="0"/>
    <x v="1414"/>
    <n v="684"/>
  </r>
  <r>
    <x v="3"/>
    <x v="1414"/>
    <n v="790"/>
  </r>
  <r>
    <x v="0"/>
    <x v="1415"/>
    <n v="894"/>
  </r>
  <r>
    <x v="1"/>
    <x v="1415"/>
    <n v="684"/>
  </r>
  <r>
    <x v="0"/>
    <x v="1416"/>
    <n v="895"/>
  </r>
  <r>
    <x v="1"/>
    <x v="1416"/>
    <n v="895"/>
  </r>
  <r>
    <x v="1"/>
    <x v="1417"/>
    <n v="895"/>
  </r>
  <r>
    <x v="0"/>
    <x v="1417"/>
    <n v="895"/>
  </r>
  <r>
    <x v="2"/>
    <x v="1418"/>
    <n v="579"/>
  </r>
  <r>
    <x v="2"/>
    <x v="1419"/>
    <n v="894"/>
  </r>
  <r>
    <x v="0"/>
    <x v="1420"/>
    <n v="684"/>
  </r>
  <r>
    <x v="2"/>
    <x v="1421"/>
    <n v="790"/>
  </r>
  <r>
    <x v="2"/>
    <x v="1422"/>
    <n v="895"/>
  </r>
  <r>
    <x v="0"/>
    <x v="1423"/>
    <n v="684"/>
  </r>
  <r>
    <x v="0"/>
    <x v="1424"/>
    <n v="685"/>
  </r>
  <r>
    <x v="2"/>
    <x v="1425"/>
    <n v="473"/>
  </r>
  <r>
    <x v="2"/>
    <x v="1426"/>
    <n v="895"/>
  </r>
  <r>
    <x v="0"/>
    <x v="1427"/>
    <n v="684"/>
  </r>
  <r>
    <x v="0"/>
    <x v="1428"/>
    <n v="684"/>
  </r>
  <r>
    <x v="2"/>
    <x v="1429"/>
    <n v="474"/>
  </r>
  <r>
    <x v="2"/>
    <x v="1430"/>
    <n v="894"/>
  </r>
  <r>
    <x v="0"/>
    <x v="1431"/>
    <n v="684"/>
  </r>
  <r>
    <x v="0"/>
    <x v="1432"/>
    <n v="684"/>
  </r>
  <r>
    <x v="2"/>
    <x v="1433"/>
    <n v="474"/>
  </r>
  <r>
    <x v="2"/>
    <x v="1434"/>
    <n v="895"/>
  </r>
  <r>
    <x v="0"/>
    <x v="1435"/>
    <n v="685"/>
  </r>
  <r>
    <x v="2"/>
    <x v="1436"/>
    <n v="789"/>
  </r>
  <r>
    <x v="2"/>
    <x v="1437"/>
    <n v="895"/>
  </r>
  <r>
    <x v="0"/>
    <x v="1438"/>
    <n v="684"/>
  </r>
  <r>
    <x v="2"/>
    <x v="1439"/>
    <n v="790"/>
  </r>
  <r>
    <x v="2"/>
    <x v="1440"/>
    <n v="894"/>
  </r>
  <r>
    <x v="0"/>
    <x v="1441"/>
    <n v="684"/>
  </r>
  <r>
    <x v="0"/>
    <x v="1442"/>
    <n v="684"/>
  </r>
  <r>
    <x v="2"/>
    <x v="1443"/>
    <n v="474"/>
  </r>
  <r>
    <x v="2"/>
    <x v="1444"/>
    <n v="895"/>
  </r>
  <r>
    <x v="0"/>
    <x v="1445"/>
    <n v="684"/>
  </r>
  <r>
    <x v="2"/>
    <x v="1446"/>
    <n v="789"/>
  </r>
  <r>
    <x v="2"/>
    <x v="1447"/>
    <n v="895"/>
  </r>
  <r>
    <x v="0"/>
    <x v="1448"/>
    <n v="685"/>
  </r>
  <r>
    <x v="2"/>
    <x v="1449"/>
    <n v="789"/>
  </r>
  <r>
    <x v="2"/>
    <x v="1450"/>
    <n v="895"/>
  </r>
  <r>
    <x v="0"/>
    <x v="1451"/>
    <n v="684"/>
  </r>
  <r>
    <x v="0"/>
    <x v="1452"/>
    <n v="684"/>
  </r>
  <r>
    <x v="0"/>
    <x v="1453"/>
    <n v="684"/>
  </r>
  <r>
    <x v="0"/>
    <x v="1454"/>
    <n v="685"/>
  </r>
  <r>
    <x v="0"/>
    <x v="1455"/>
    <n v="684"/>
  </r>
  <r>
    <x v="0"/>
    <x v="1456"/>
    <n v="684"/>
  </r>
  <r>
    <x v="0"/>
    <x v="1457"/>
    <n v="684"/>
  </r>
  <r>
    <x v="0"/>
    <x v="1458"/>
    <n v="684"/>
  </r>
  <r>
    <x v="3"/>
    <x v="1459"/>
    <m/>
  </r>
  <r>
    <x v="0"/>
    <x v="1459"/>
    <n v="685"/>
  </r>
  <r>
    <x v="0"/>
    <x v="1460"/>
    <n v="684"/>
  </r>
  <r>
    <x v="0"/>
    <x v="1461"/>
    <n v="684"/>
  </r>
  <r>
    <x v="0"/>
    <x v="1462"/>
    <n v="684"/>
  </r>
  <r>
    <x v="0"/>
    <x v="1463"/>
    <n v="684"/>
  </r>
  <r>
    <x v="0"/>
    <x v="1464"/>
    <n v="685"/>
  </r>
  <r>
    <x v="0"/>
    <x v="1465"/>
    <n v="684"/>
  </r>
  <r>
    <x v="0"/>
    <x v="1466"/>
    <n v="684"/>
  </r>
  <r>
    <x v="0"/>
    <x v="1467"/>
    <n v="684"/>
  </r>
  <r>
    <x v="1"/>
    <x v="1468"/>
    <m/>
  </r>
  <r>
    <x v="3"/>
    <x v="1469"/>
    <m/>
  </r>
  <r>
    <x v="0"/>
    <x v="1470"/>
    <m/>
  </r>
  <r>
    <x v="2"/>
    <x v="1471"/>
    <m/>
  </r>
  <r>
    <x v="1"/>
    <x v="1472"/>
    <m/>
  </r>
  <r>
    <x v="3"/>
    <x v="1473"/>
    <m/>
  </r>
  <r>
    <x v="0"/>
    <x v="1474"/>
    <n v="131"/>
  </r>
  <r>
    <x v="1"/>
    <x v="1475"/>
    <n v="448"/>
  </r>
  <r>
    <x v="3"/>
    <x v="1476"/>
    <n v="487"/>
  </r>
  <r>
    <x v="1"/>
    <x v="1477"/>
    <n v="704"/>
  </r>
  <r>
    <x v="0"/>
    <x v="1478"/>
    <n v="369"/>
  </r>
  <r>
    <x v="2"/>
    <x v="1479"/>
    <m/>
  </r>
  <r>
    <x v="1"/>
    <x v="1480"/>
    <n v="585"/>
  </r>
  <r>
    <x v="0"/>
    <x v="1481"/>
    <n v="625"/>
  </r>
  <r>
    <x v="3"/>
    <x v="1482"/>
    <n v="210"/>
  </r>
  <r>
    <x v="1"/>
    <x v="1483"/>
    <n v="645"/>
  </r>
  <r>
    <x v="3"/>
    <x v="1484"/>
    <n v="763"/>
  </r>
  <r>
    <x v="0"/>
    <x v="1485"/>
    <n v="546"/>
  </r>
  <r>
    <x v="2"/>
    <x v="1486"/>
    <n v="191"/>
  </r>
  <r>
    <x v="1"/>
    <x v="1487"/>
    <n v="566"/>
  </r>
  <r>
    <x v="3"/>
    <x v="1488"/>
    <n v="586"/>
  </r>
  <r>
    <x v="1"/>
    <x v="1489"/>
    <n v="802"/>
  </r>
  <r>
    <x v="0"/>
    <x v="1490"/>
    <n v="506"/>
  </r>
  <r>
    <x v="2"/>
    <x v="1491"/>
    <n v="507"/>
  </r>
  <r>
    <x v="1"/>
    <x v="1492"/>
    <n v="724"/>
  </r>
  <r>
    <x v="3"/>
    <x v="1493"/>
    <n v="526"/>
  </r>
  <r>
    <x v="2"/>
    <x v="1494"/>
    <n v="704"/>
  </r>
  <r>
    <x v="3"/>
    <x v="1495"/>
    <n v="823"/>
  </r>
  <r>
    <x v="3"/>
    <x v="1496"/>
    <n v="921"/>
  </r>
  <r>
    <x v="2"/>
    <x v="1497"/>
    <n v="763"/>
  </r>
  <r>
    <x v="1"/>
    <x v="1498"/>
    <n v="487"/>
  </r>
  <r>
    <x v="0"/>
    <x v="1499"/>
    <n v="211"/>
  </r>
  <r>
    <x v="3"/>
    <x v="1500"/>
    <n v="684"/>
  </r>
  <r>
    <x v="1"/>
    <x v="1501"/>
    <n v="763"/>
  </r>
  <r>
    <x v="2"/>
    <x v="1502"/>
    <n v="605"/>
  </r>
  <r>
    <x v="0"/>
    <x v="1503"/>
    <n v="684"/>
  </r>
  <r>
    <x v="3"/>
    <x v="1504"/>
    <n v="724"/>
  </r>
  <r>
    <x v="2"/>
    <x v="1505"/>
    <n v="842"/>
  </r>
  <r>
    <x v="1"/>
    <x v="1506"/>
    <n v="684"/>
  </r>
  <r>
    <x v="0"/>
    <x v="1507"/>
    <n v="763"/>
  </r>
  <r>
    <x v="2"/>
    <x v="1508"/>
    <n v="763"/>
  </r>
  <r>
    <x v="1"/>
    <x v="1509"/>
    <n v="803"/>
  </r>
  <r>
    <x v="0"/>
    <x v="1510"/>
    <n v="842"/>
  </r>
  <r>
    <x v="2"/>
    <x v="1511"/>
    <n v="842"/>
  </r>
  <r>
    <x v="3"/>
    <x v="1512"/>
    <n v="486"/>
  </r>
  <r>
    <x v="0"/>
    <x v="1513"/>
    <n v="764"/>
  </r>
  <r>
    <x v="1"/>
    <x v="1514"/>
    <n v="684"/>
  </r>
  <r>
    <x v="2"/>
    <x v="1515"/>
    <n v="764"/>
  </r>
  <r>
    <x v="3"/>
    <x v="1516"/>
    <n v="764"/>
  </r>
  <r>
    <x v="1"/>
    <x v="1517"/>
    <n v="803"/>
  </r>
  <r>
    <x v="0"/>
    <x v="1518"/>
    <n v="684"/>
  </r>
  <r>
    <x v="2"/>
    <x v="1519"/>
    <n v="723"/>
  </r>
  <r>
    <x v="3"/>
    <x v="1520"/>
    <n v="763"/>
  </r>
  <r>
    <x v="1"/>
    <x v="1521"/>
    <n v="763"/>
  </r>
  <r>
    <x v="0"/>
    <x v="1522"/>
    <n v="763"/>
  </r>
  <r>
    <x v="1"/>
    <x v="1523"/>
    <n v="842"/>
  </r>
  <r>
    <x v="2"/>
    <x v="1524"/>
    <n v="684"/>
  </r>
  <r>
    <x v="3"/>
    <x v="1525"/>
    <n v="684"/>
  </r>
  <r>
    <x v="2"/>
    <x v="1526"/>
    <n v="882"/>
  </r>
  <r>
    <x v="0"/>
    <x v="1527"/>
    <n v="684"/>
  </r>
  <r>
    <x v="1"/>
    <x v="1528"/>
    <n v="684"/>
  </r>
  <r>
    <x v="0"/>
    <x v="1529"/>
    <n v="842"/>
  </r>
  <r>
    <x v="2"/>
    <x v="1530"/>
    <n v="684"/>
  </r>
  <r>
    <x v="0"/>
    <x v="1531"/>
    <n v="842"/>
  </r>
  <r>
    <x v="3"/>
    <x v="1532"/>
    <n v="447"/>
  </r>
  <r>
    <x v="2"/>
    <x v="1533"/>
    <n v="763"/>
  </r>
  <r>
    <x v="1"/>
    <x v="1534"/>
    <n v="526"/>
  </r>
  <r>
    <x v="0"/>
    <x v="1535"/>
    <n v="685"/>
  </r>
  <r>
    <x v="2"/>
    <x v="1536"/>
    <n v="764"/>
  </r>
  <r>
    <x v="1"/>
    <x v="1537"/>
    <n v="764"/>
  </r>
  <r>
    <x v="3"/>
    <x v="1538"/>
    <n v="527"/>
  </r>
  <r>
    <x v="0"/>
    <x v="1539"/>
    <n v="684"/>
  </r>
  <r>
    <x v="1"/>
    <x v="1540"/>
    <n v="763"/>
  </r>
  <r>
    <x v="0"/>
    <x v="1541"/>
    <n v="842"/>
  </r>
  <r>
    <x v="2"/>
    <x v="1542"/>
    <n v="526"/>
  </r>
  <r>
    <x v="1"/>
    <x v="1543"/>
    <n v="763"/>
  </r>
  <r>
    <x v="2"/>
    <x v="1544"/>
    <n v="842"/>
  </r>
  <r>
    <x v="3"/>
    <x v="1545"/>
    <n v="447"/>
  </r>
  <r>
    <x v="1"/>
    <x v="1546"/>
    <n v="803"/>
  </r>
  <r>
    <x v="0"/>
    <x v="1547"/>
    <n v="605"/>
  </r>
  <r>
    <x v="2"/>
    <x v="1548"/>
    <n v="763"/>
  </r>
  <r>
    <x v="1"/>
    <x v="1549"/>
    <n v="802"/>
  </r>
  <r>
    <x v="3"/>
    <x v="1550"/>
    <n v="684"/>
  </r>
  <r>
    <x v="2"/>
    <x v="1551"/>
    <n v="763"/>
  </r>
  <r>
    <x v="1"/>
    <x v="1552"/>
    <n v="763"/>
  </r>
  <r>
    <x v="0"/>
    <x v="1553"/>
    <n v="526"/>
  </r>
  <r>
    <x v="2"/>
    <x v="1554"/>
    <n v="763"/>
  </r>
  <r>
    <x v="3"/>
    <x v="1555"/>
    <n v="632"/>
  </r>
  <r>
    <x v="0"/>
    <x v="1556"/>
    <n v="816"/>
  </r>
  <r>
    <x v="1"/>
    <x v="1557"/>
    <n v="685"/>
  </r>
  <r>
    <x v="3"/>
    <x v="1558"/>
    <n v="842"/>
  </r>
  <r>
    <x v="2"/>
    <x v="1559"/>
    <n v="737"/>
  </r>
  <r>
    <x v="1"/>
    <x v="1560"/>
    <n v="842"/>
  </r>
  <r>
    <x v="3"/>
    <x v="1561"/>
    <n v="842"/>
  </r>
  <r>
    <x v="2"/>
    <x v="1562"/>
    <n v="842"/>
  </r>
  <r>
    <x v="0"/>
    <x v="1563"/>
    <n v="632"/>
  </r>
  <r>
    <x v="1"/>
    <x v="1564"/>
    <n v="789"/>
  </r>
  <r>
    <x v="2"/>
    <x v="1565"/>
    <n v="843"/>
  </r>
  <r>
    <x v="0"/>
    <x v="1566"/>
    <n v="842"/>
  </r>
  <r>
    <x v="1"/>
    <x v="1567"/>
    <n v="842"/>
  </r>
  <r>
    <x v="3"/>
    <x v="1568"/>
    <n v="632"/>
  </r>
  <r>
    <x v="2"/>
    <x v="1569"/>
    <n v="789"/>
  </r>
  <r>
    <x v="3"/>
    <x v="1570"/>
    <n v="868"/>
  </r>
  <r>
    <x v="2"/>
    <x v="1571"/>
    <n v="882"/>
  </r>
  <r>
    <x v="1"/>
    <x v="1572"/>
    <n v="737"/>
  </r>
  <r>
    <x v="0"/>
    <x v="1573"/>
    <n v="645"/>
  </r>
  <r>
    <x v="3"/>
    <x v="1574"/>
    <n v="842"/>
  </r>
  <r>
    <x v="2"/>
    <x v="1575"/>
    <n v="842"/>
  </r>
  <r>
    <x v="1"/>
    <x v="1576"/>
    <n v="842"/>
  </r>
  <r>
    <x v="0"/>
    <x v="1577"/>
    <n v="842"/>
  </r>
  <r>
    <x v="3"/>
    <x v="1578"/>
    <n v="842"/>
  </r>
  <r>
    <x v="2"/>
    <x v="1579"/>
    <n v="842"/>
  </r>
  <r>
    <x v="1"/>
    <x v="1580"/>
    <n v="842"/>
  </r>
  <r>
    <x v="0"/>
    <x v="1581"/>
    <n v="842"/>
  </r>
  <r>
    <x v="3"/>
    <x v="1582"/>
    <n v="842"/>
  </r>
  <r>
    <x v="2"/>
    <x v="1583"/>
    <n v="842"/>
  </r>
  <r>
    <x v="1"/>
    <x v="1584"/>
    <n v="842"/>
  </r>
  <r>
    <x v="0"/>
    <x v="1585"/>
    <n v="763"/>
  </r>
  <r>
    <x v="2"/>
    <x v="1586"/>
    <n v="803"/>
  </r>
  <r>
    <x v="1"/>
    <x v="1587"/>
    <n v="724"/>
  </r>
  <r>
    <x v="3"/>
    <x v="1588"/>
    <n v="606"/>
  </r>
  <r>
    <x v="2"/>
    <x v="1589"/>
    <n v="763"/>
  </r>
  <r>
    <x v="1"/>
    <x v="1590"/>
    <n v="842"/>
  </r>
  <r>
    <x v="0"/>
    <x v="1591"/>
    <n v="645"/>
  </r>
  <r>
    <x v="0"/>
    <x v="1592"/>
    <n v="842"/>
  </r>
  <r>
    <x v="2"/>
    <x v="1593"/>
    <n v="684"/>
  </r>
  <r>
    <x v="2"/>
    <x v="1594"/>
    <n v="921"/>
  </r>
  <r>
    <x v="1"/>
    <x v="1595"/>
    <n v="566"/>
  </r>
  <r>
    <x v="2"/>
    <x v="1596"/>
    <n v="882"/>
  </r>
  <r>
    <x v="0"/>
    <x v="1597"/>
    <n v="684"/>
  </r>
  <r>
    <x v="3"/>
    <x v="1597"/>
    <n v="368"/>
  </r>
  <r>
    <x v="1"/>
    <x v="1598"/>
    <n v="842"/>
  </r>
  <r>
    <x v="3"/>
    <x v="1599"/>
    <n v="842"/>
  </r>
  <r>
    <x v="1"/>
    <x v="1600"/>
    <n v="842"/>
  </r>
  <r>
    <x v="0"/>
    <x v="1601"/>
    <n v="684"/>
  </r>
  <r>
    <x v="2"/>
    <x v="1601"/>
    <n v="644"/>
  </r>
  <r>
    <x v="1"/>
    <x v="1602"/>
    <n v="842"/>
  </r>
  <r>
    <x v="3"/>
    <x v="1603"/>
    <n v="684"/>
  </r>
  <r>
    <x v="1"/>
    <x v="1604"/>
    <n v="869"/>
  </r>
  <r>
    <x v="2"/>
    <x v="1605"/>
    <n v="737"/>
  </r>
  <r>
    <x v="0"/>
    <x v="1606"/>
    <n v="684"/>
  </r>
  <r>
    <x v="3"/>
    <x v="1607"/>
    <n v="790"/>
  </r>
  <r>
    <x v="2"/>
    <x v="1608"/>
    <n v="842"/>
  </r>
  <r>
    <x v="1"/>
    <x v="1609"/>
    <n v="737"/>
  </r>
  <r>
    <x v="0"/>
    <x v="1610"/>
    <n v="790"/>
  </r>
  <r>
    <x v="3"/>
    <x v="1611"/>
    <n v="737"/>
  </r>
  <r>
    <x v="2"/>
    <x v="1611"/>
    <n v="790"/>
  </r>
  <r>
    <x v="1"/>
    <x v="1612"/>
    <n v="763"/>
  </r>
  <r>
    <x v="2"/>
    <x v="1613"/>
    <n v="842"/>
  </r>
  <r>
    <x v="0"/>
    <x v="1614"/>
    <n v="658"/>
  </r>
  <r>
    <x v="3"/>
    <x v="1615"/>
    <n v="684"/>
  </r>
  <r>
    <x v="0"/>
    <x v="1616"/>
    <n v="881"/>
  </r>
  <r>
    <x v="1"/>
    <x v="1617"/>
    <n v="684"/>
  </r>
  <r>
    <x v="2"/>
    <x v="1618"/>
    <n v="723"/>
  </r>
  <r>
    <x v="3"/>
    <x v="1619"/>
    <n v="842"/>
  </r>
  <r>
    <x v="0"/>
    <x v="1620"/>
    <n v="843"/>
  </r>
  <r>
    <x v="1"/>
    <x v="1621"/>
    <n v="842"/>
  </r>
  <r>
    <x v="2"/>
    <x v="1622"/>
    <n v="803"/>
  </r>
  <r>
    <x v="0"/>
    <x v="1623"/>
    <n v="802"/>
  </r>
  <r>
    <x v="3"/>
    <x v="1623"/>
    <n v="763"/>
  </r>
  <r>
    <x v="1"/>
    <x v="1624"/>
    <n v="763"/>
  </r>
  <r>
    <x v="2"/>
    <x v="1625"/>
    <n v="763"/>
  </r>
  <r>
    <x v="3"/>
    <x v="1626"/>
    <n v="763"/>
  </r>
  <r>
    <x v="0"/>
    <x v="1627"/>
    <n v="711"/>
  </r>
  <r>
    <x v="1"/>
    <x v="1628"/>
    <n v="737"/>
  </r>
  <r>
    <x v="2"/>
    <x v="1629"/>
    <n v="763"/>
  </r>
  <r>
    <x v="3"/>
    <x v="1630"/>
    <n v="790"/>
  </r>
  <r>
    <x v="1"/>
    <x v="1631"/>
    <n v="790"/>
  </r>
  <r>
    <x v="0"/>
    <x v="1631"/>
    <n v="737"/>
  </r>
  <r>
    <x v="2"/>
    <x v="1632"/>
    <n v="724"/>
  </r>
  <r>
    <x v="1"/>
    <x v="1633"/>
    <n v="842"/>
  </r>
  <r>
    <x v="3"/>
    <x v="1633"/>
    <n v="737"/>
  </r>
  <r>
    <x v="0"/>
    <x v="1634"/>
    <n v="763"/>
  </r>
  <r>
    <x v="0"/>
    <x v="1635"/>
    <n v="921"/>
  </r>
  <r>
    <x v="2"/>
    <x v="1636"/>
    <n v="671"/>
  </r>
  <r>
    <x v="3"/>
    <x v="1637"/>
    <n v="684"/>
  </r>
  <r>
    <x v="1"/>
    <x v="1638"/>
    <n v="658"/>
  </r>
  <r>
    <x v="1"/>
    <x v="1639"/>
    <n v="868"/>
  </r>
  <r>
    <x v="0"/>
    <x v="1639"/>
    <n v="684"/>
  </r>
  <r>
    <x v="3"/>
    <x v="1640"/>
    <n v="789"/>
  </r>
  <r>
    <x v="2"/>
    <x v="1641"/>
    <n v="737"/>
  </r>
  <r>
    <x v="1"/>
    <x v="1642"/>
    <n v="868"/>
  </r>
  <r>
    <x v="0"/>
    <x v="1643"/>
    <n v="842"/>
  </r>
  <r>
    <x v="3"/>
    <x v="1644"/>
    <n v="737"/>
  </r>
  <r>
    <x v="2"/>
    <x v="1644"/>
    <n v="763"/>
  </r>
  <r>
    <x v="0"/>
    <x v="1645"/>
    <n v="724"/>
  </r>
  <r>
    <x v="1"/>
    <x v="1646"/>
    <n v="658"/>
  </r>
  <r>
    <x v="2"/>
    <x v="1647"/>
    <n v="763"/>
  </r>
  <r>
    <x v="0"/>
    <x v="1648"/>
    <n v="802"/>
  </r>
  <r>
    <x v="1"/>
    <x v="1649"/>
    <n v="803"/>
  </r>
  <r>
    <x v="2"/>
    <x v="1650"/>
    <n v="842"/>
  </r>
  <r>
    <x v="3"/>
    <x v="1651"/>
    <n v="526"/>
  </r>
  <r>
    <x v="1"/>
    <x v="1652"/>
    <n v="842"/>
  </r>
  <r>
    <x v="2"/>
    <x v="1653"/>
    <n v="843"/>
  </r>
  <r>
    <x v="0"/>
    <x v="1654"/>
    <n v="685"/>
  </r>
  <r>
    <x v="3"/>
    <x v="1654"/>
    <n v="843"/>
  </r>
  <r>
    <x v="1"/>
    <x v="1655"/>
    <n v="803"/>
  </r>
  <r>
    <x v="2"/>
    <x v="1655"/>
    <n v="842"/>
  </r>
  <r>
    <x v="0"/>
    <x v="1656"/>
    <n v="842"/>
  </r>
  <r>
    <x v="3"/>
    <x v="1656"/>
    <n v="842"/>
  </r>
  <r>
    <x v="2"/>
    <x v="1657"/>
    <n v="868"/>
  </r>
  <r>
    <x v="1"/>
    <x v="1658"/>
    <n v="815"/>
  </r>
  <r>
    <x v="2"/>
    <x v="1659"/>
    <n v="895"/>
  </r>
  <r>
    <x v="0"/>
    <x v="1659"/>
    <n v="842"/>
  </r>
  <r>
    <x v="1"/>
    <x v="1660"/>
    <n v="869"/>
  </r>
  <r>
    <x v="3"/>
    <x v="1661"/>
    <n v="684"/>
  </r>
  <r>
    <x v="0"/>
    <x v="1661"/>
    <n v="842"/>
  </r>
  <r>
    <x v="2"/>
    <x v="1662"/>
    <n v="763"/>
  </r>
  <r>
    <x v="3"/>
    <x v="1663"/>
    <n v="842"/>
  </r>
  <r>
    <x v="1"/>
    <x v="1663"/>
    <n v="763"/>
  </r>
  <r>
    <x v="0"/>
    <x v="1664"/>
    <n v="763"/>
  </r>
  <r>
    <x v="1"/>
    <x v="1665"/>
    <n v="842"/>
  </r>
  <r>
    <x v="2"/>
    <x v="1665"/>
    <n v="763"/>
  </r>
  <r>
    <x v="3"/>
    <x v="1666"/>
    <n v="763"/>
  </r>
  <r>
    <x v="1"/>
    <x v="1667"/>
    <n v="842"/>
  </r>
  <r>
    <x v="0"/>
    <x v="1667"/>
    <n v="763"/>
  </r>
  <r>
    <x v="3"/>
    <x v="1668"/>
    <n v="842"/>
  </r>
  <r>
    <x v="3"/>
    <x v="1669"/>
    <n v="921"/>
  </r>
  <r>
    <x v="2"/>
    <x v="1670"/>
    <n v="605"/>
  </r>
  <r>
    <x v="1"/>
    <x v="1671"/>
    <n v="684"/>
  </r>
  <r>
    <x v="0"/>
    <x v="1671"/>
    <n v="684"/>
  </r>
  <r>
    <x v="3"/>
    <x v="1672"/>
    <n v="803"/>
  </r>
  <r>
    <x v="2"/>
    <x v="1673"/>
    <n v="842"/>
  </r>
  <r>
    <x v="1"/>
    <x v="1674"/>
    <n v="882"/>
  </r>
  <r>
    <x v="0"/>
    <x v="1675"/>
    <n v="843"/>
  </r>
  <r>
    <x v="2"/>
    <x v="1676"/>
    <n v="764"/>
  </r>
  <r>
    <x v="3"/>
    <x v="1677"/>
    <n v="645"/>
  </r>
  <r>
    <x v="3"/>
    <x v="1678"/>
    <n v="921"/>
  </r>
  <r>
    <x v="0"/>
    <x v="1678"/>
    <n v="684"/>
  </r>
  <r>
    <x v="1"/>
    <x v="1679"/>
    <n v="592"/>
  </r>
  <r>
    <x v="2"/>
    <x v="1680"/>
    <n v="736"/>
  </r>
  <r>
    <x v="0"/>
    <x v="1681"/>
    <n v="842"/>
  </r>
  <r>
    <x v="1"/>
    <x v="1682"/>
    <n v="842"/>
  </r>
  <r>
    <x v="2"/>
    <x v="1683"/>
    <n v="843"/>
  </r>
  <r>
    <x v="3"/>
    <x v="1684"/>
    <n v="684"/>
  </r>
  <r>
    <x v="0"/>
    <x v="1685"/>
    <n v="789"/>
  </r>
  <r>
    <x v="1"/>
    <x v="1686"/>
    <n v="790"/>
  </r>
  <r>
    <x v="2"/>
    <x v="1687"/>
    <n v="789"/>
  </r>
  <r>
    <x v="3"/>
    <x v="1687"/>
    <n v="842"/>
  </r>
  <r>
    <x v="0"/>
    <x v="1688"/>
    <n v="763"/>
  </r>
  <r>
    <x v="1"/>
    <x v="1689"/>
    <n v="789"/>
  </r>
  <r>
    <x v="3"/>
    <x v="1689"/>
    <n v="842"/>
  </r>
  <r>
    <x v="3"/>
    <x v="1690"/>
    <n v="895"/>
  </r>
  <r>
    <x v="2"/>
    <x v="1691"/>
    <n v="684"/>
  </r>
  <r>
    <x v="1"/>
    <x v="1692"/>
    <n v="803"/>
  </r>
  <r>
    <x v="0"/>
    <x v="1693"/>
    <n v="737"/>
  </r>
  <r>
    <x v="2"/>
    <x v="1694"/>
    <n v="882"/>
  </r>
  <r>
    <x v="3"/>
    <x v="1695"/>
    <n v="789"/>
  </r>
  <r>
    <x v="1"/>
    <x v="1696"/>
    <n v="842"/>
  </r>
  <r>
    <x v="2"/>
    <x v="1697"/>
    <n v="881"/>
  </r>
  <r>
    <x v="0"/>
    <x v="1698"/>
    <n v="790"/>
  </r>
  <r>
    <x v="3"/>
    <x v="1699"/>
    <n v="842"/>
  </r>
  <r>
    <x v="1"/>
    <x v="1699"/>
    <n v="881"/>
  </r>
  <r>
    <x v="2"/>
    <x v="1700"/>
    <n v="843"/>
  </r>
  <r>
    <x v="2"/>
    <x v="1701"/>
    <n v="921"/>
  </r>
  <r>
    <x v="0"/>
    <x v="1702"/>
    <n v="737"/>
  </r>
  <r>
    <x v="3"/>
    <x v="1703"/>
    <n v="685"/>
  </r>
  <r>
    <x v="2"/>
    <x v="1704"/>
    <n v="802"/>
  </r>
  <r>
    <x v="1"/>
    <x v="1705"/>
    <n v="606"/>
  </r>
  <r>
    <x v="0"/>
    <x v="1706"/>
    <n v="802"/>
  </r>
  <r>
    <x v="3"/>
    <x v="1707"/>
    <n v="684"/>
  </r>
  <r>
    <x v="0"/>
    <x v="1707"/>
    <n v="803"/>
  </r>
  <r>
    <x v="1"/>
    <x v="1708"/>
    <n v="710"/>
  </r>
  <r>
    <x v="2"/>
    <x v="1709"/>
    <n v="619"/>
  </r>
  <r>
    <x v="0"/>
    <x v="1710"/>
    <n v="789"/>
  </r>
  <r>
    <x v="1"/>
    <x v="1711"/>
    <n v="790"/>
  </r>
  <r>
    <x v="2"/>
    <x v="1712"/>
    <n v="789"/>
  </r>
  <r>
    <x v="3"/>
    <x v="1713"/>
    <n v="631"/>
  </r>
  <r>
    <x v="0"/>
    <x v="1714"/>
    <n v="790"/>
  </r>
  <r>
    <x v="1"/>
    <x v="1715"/>
    <n v="789"/>
  </r>
  <r>
    <x v="2"/>
    <x v="1716"/>
    <n v="790"/>
  </r>
  <r>
    <x v="3"/>
    <x v="1717"/>
    <n v="790"/>
  </r>
  <r>
    <x v="0"/>
    <x v="1718"/>
    <n v="789"/>
  </r>
  <r>
    <x v="1"/>
    <x v="1719"/>
    <n v="790"/>
  </r>
  <r>
    <x v="2"/>
    <x v="1720"/>
    <n v="789"/>
  </r>
  <r>
    <x v="3"/>
    <x v="1721"/>
    <n v="789"/>
  </r>
  <r>
    <x v="0"/>
    <x v="1722"/>
    <n v="790"/>
  </r>
  <r>
    <x v="1"/>
    <x v="1723"/>
    <n v="789"/>
  </r>
  <r>
    <x v="2"/>
    <x v="1724"/>
    <n v="790"/>
  </r>
  <r>
    <x v="0"/>
    <x v="1724"/>
    <n v="895"/>
  </r>
  <r>
    <x v="1"/>
    <x v="1725"/>
    <n v="869"/>
  </r>
  <r>
    <x v="2"/>
    <x v="1726"/>
    <n v="842"/>
  </r>
  <r>
    <x v="1"/>
    <x v="1727"/>
    <n v="842"/>
  </r>
  <r>
    <x v="2"/>
    <x v="1728"/>
    <n v="842"/>
  </r>
  <r>
    <x v="0"/>
    <x v="1728"/>
    <n v="684"/>
  </r>
  <r>
    <x v="3"/>
    <x v="1728"/>
    <n v="527"/>
  </r>
  <r>
    <x v="1"/>
    <x v="1729"/>
    <n v="842"/>
  </r>
  <r>
    <x v="2"/>
    <x v="1730"/>
    <n v="842"/>
  </r>
  <r>
    <x v="3"/>
    <x v="1731"/>
    <n v="763"/>
  </r>
  <r>
    <x v="2"/>
    <x v="1732"/>
    <n v="842"/>
  </r>
  <r>
    <x v="0"/>
    <x v="1732"/>
    <n v="684"/>
  </r>
  <r>
    <x v="1"/>
    <x v="1732"/>
    <n v="763"/>
  </r>
  <r>
    <x v="3"/>
    <x v="1733"/>
    <n v="842"/>
  </r>
  <r>
    <x v="2"/>
    <x v="1734"/>
    <n v="842"/>
  </r>
  <r>
    <x v="0"/>
    <x v="1735"/>
    <n v="763"/>
  </r>
  <r>
    <x v="2"/>
    <x v="1736"/>
    <n v="842"/>
  </r>
  <r>
    <x v="1"/>
    <x v="1736"/>
    <n v="684"/>
  </r>
  <r>
    <x v="3"/>
    <x v="1736"/>
    <n v="763"/>
  </r>
  <r>
    <x v="0"/>
    <x v="1737"/>
    <n v="842"/>
  </r>
  <r>
    <x v="1"/>
    <x v="1738"/>
    <n v="842"/>
  </r>
  <r>
    <x v="3"/>
    <x v="1739"/>
    <n v="763"/>
  </r>
  <r>
    <x v="2"/>
    <x v="1740"/>
    <n v="684"/>
  </r>
  <r>
    <x v="1"/>
    <x v="1740"/>
    <n v="842"/>
  </r>
  <r>
    <x v="0"/>
    <x v="1740"/>
    <n v="763"/>
  </r>
  <r>
    <x v="3"/>
    <x v="1741"/>
    <n v="842"/>
  </r>
  <r>
    <x v="2"/>
    <x v="1742"/>
    <n v="842"/>
  </r>
  <r>
    <x v="1"/>
    <x v="1743"/>
    <n v="764"/>
  </r>
  <r>
    <x v="3"/>
    <x v="1744"/>
    <n v="816"/>
  </r>
  <r>
    <x v="2"/>
    <x v="1745"/>
    <n v="843"/>
  </r>
  <r>
    <x v="0"/>
    <x v="1745"/>
    <n v="685"/>
  </r>
  <r>
    <x v="1"/>
    <x v="1746"/>
    <n v="842"/>
  </r>
  <r>
    <x v="0"/>
    <x v="1747"/>
    <n v="842"/>
  </r>
  <r>
    <x v="3"/>
    <x v="1747"/>
    <n v="790"/>
  </r>
  <r>
    <x v="2"/>
    <x v="1748"/>
    <n v="789"/>
  </r>
  <r>
    <x v="1"/>
    <x v="1749"/>
    <n v="842"/>
  </r>
  <r>
    <x v="0"/>
    <x v="1750"/>
    <n v="842"/>
  </r>
  <r>
    <x v="3"/>
    <x v="1751"/>
    <n v="789"/>
  </r>
  <r>
    <x v="2"/>
    <x v="1752"/>
    <n v="790"/>
  </r>
  <r>
    <x v="1"/>
    <x v="1753"/>
    <n v="763"/>
  </r>
  <r>
    <x v="3"/>
    <x v="1754"/>
    <n v="790"/>
  </r>
  <r>
    <x v="2"/>
    <x v="1755"/>
    <n v="789"/>
  </r>
  <r>
    <x v="1"/>
    <x v="1756"/>
    <n v="789"/>
  </r>
  <r>
    <x v="0"/>
    <x v="1757"/>
    <n v="579"/>
  </r>
  <r>
    <x v="3"/>
    <x v="1758"/>
    <n v="736"/>
  </r>
  <r>
    <x v="2"/>
    <x v="1759"/>
    <n v="737"/>
  </r>
  <r>
    <x v="1"/>
    <x v="1760"/>
    <n v="737"/>
  </r>
  <r>
    <x v="0"/>
    <x v="1761"/>
    <n v="737"/>
  </r>
  <r>
    <x v="3"/>
    <x v="1762"/>
    <n v="737"/>
  </r>
  <r>
    <x v="2"/>
    <x v="1763"/>
    <n v="737"/>
  </r>
  <r>
    <x v="1"/>
    <x v="1764"/>
    <n v="737"/>
  </r>
  <r>
    <x v="3"/>
    <x v="1765"/>
    <n v="842"/>
  </r>
  <r>
    <x v="0"/>
    <x v="1765"/>
    <n v="736"/>
  </r>
  <r>
    <x v="2"/>
    <x v="1765"/>
    <n v="894"/>
  </r>
  <r>
    <x v="2"/>
    <x v="1766"/>
    <n v="843"/>
  </r>
  <r>
    <x v="0"/>
    <x v="1767"/>
    <n v="685"/>
  </r>
  <r>
    <x v="3"/>
    <x v="1767"/>
    <n v="685"/>
  </r>
  <r>
    <x v="2"/>
    <x v="1768"/>
    <n v="802"/>
  </r>
  <r>
    <x v="1"/>
    <x v="1769"/>
    <n v="553"/>
  </r>
  <r>
    <x v="0"/>
    <x v="1770"/>
    <n v="881"/>
  </r>
  <r>
    <x v="2"/>
    <x v="1771"/>
    <n v="882"/>
  </r>
  <r>
    <x v="3"/>
    <x v="1772"/>
    <n v="802"/>
  </r>
  <r>
    <x v="1"/>
    <x v="1773"/>
    <n v="842"/>
  </r>
  <r>
    <x v="0"/>
    <x v="1774"/>
    <n v="842"/>
  </r>
  <r>
    <x v="3"/>
    <x v="1775"/>
    <n v="882"/>
  </r>
  <r>
    <x v="2"/>
    <x v="1776"/>
    <n v="789"/>
  </r>
  <r>
    <x v="0"/>
    <x v="1777"/>
    <n v="856"/>
  </r>
  <r>
    <x v="1"/>
    <x v="1778"/>
    <n v="763"/>
  </r>
  <r>
    <x v="3"/>
    <x v="1779"/>
    <n v="789"/>
  </r>
  <r>
    <x v="2"/>
    <x v="1780"/>
    <n v="790"/>
  </r>
  <r>
    <x v="1"/>
    <x v="1781"/>
    <n v="842"/>
  </r>
  <r>
    <x v="0"/>
    <x v="1781"/>
    <n v="789"/>
  </r>
  <r>
    <x v="3"/>
    <x v="1782"/>
    <n v="842"/>
  </r>
  <r>
    <x v="2"/>
    <x v="1783"/>
    <n v="842"/>
  </r>
  <r>
    <x v="0"/>
    <x v="1784"/>
    <n v="842"/>
  </r>
  <r>
    <x v="1"/>
    <x v="1785"/>
    <n v="790"/>
  </r>
  <r>
    <x v="3"/>
    <x v="1786"/>
    <n v="790"/>
  </r>
  <r>
    <x v="2"/>
    <x v="1787"/>
    <n v="789"/>
  </r>
  <r>
    <x v="1"/>
    <x v="1788"/>
    <n v="855"/>
  </r>
  <r>
    <x v="0"/>
    <x v="1789"/>
    <n v="763"/>
  </r>
  <r>
    <x v="3"/>
    <x v="1790"/>
    <n v="829"/>
  </r>
  <r>
    <x v="2"/>
    <x v="1791"/>
    <n v="842"/>
  </r>
  <r>
    <x v="1"/>
    <x v="1792"/>
    <n v="802"/>
  </r>
  <r>
    <x v="2"/>
    <x v="1793"/>
    <n v="842"/>
  </r>
  <r>
    <x v="0"/>
    <x v="1793"/>
    <n v="763"/>
  </r>
  <r>
    <x v="1"/>
    <x v="1793"/>
    <n v="921"/>
  </r>
  <r>
    <x v="3"/>
    <x v="1794"/>
    <n v="684"/>
  </r>
  <r>
    <x v="2"/>
    <x v="1795"/>
    <n v="843"/>
  </r>
  <r>
    <x v="1"/>
    <x v="1796"/>
    <n v="803"/>
  </r>
  <r>
    <x v="0"/>
    <x v="1797"/>
    <n v="764"/>
  </r>
  <r>
    <x v="1"/>
    <x v="1798"/>
    <n v="724"/>
  </r>
  <r>
    <x v="3"/>
    <x v="1798"/>
    <n v="645"/>
  </r>
  <r>
    <x v="2"/>
    <x v="1799"/>
    <n v="644"/>
  </r>
  <r>
    <x v="0"/>
    <x v="1800"/>
    <n v="684"/>
  </r>
  <r>
    <x v="1"/>
    <x v="1801"/>
    <n v="842"/>
  </r>
  <r>
    <x v="2"/>
    <x v="1801"/>
    <n v="882"/>
  </r>
  <r>
    <x v="3"/>
    <x v="1801"/>
    <n v="842"/>
  </r>
  <r>
    <x v="0"/>
    <x v="1802"/>
    <n v="763"/>
  </r>
  <r>
    <x v="2"/>
    <x v="1803"/>
    <n v="763"/>
  </r>
  <r>
    <x v="1"/>
    <x v="1804"/>
    <n v="684"/>
  </r>
  <r>
    <x v="0"/>
    <x v="1804"/>
    <n v="842"/>
  </r>
  <r>
    <x v="2"/>
    <x v="1805"/>
    <n v="868"/>
  </r>
  <r>
    <x v="3"/>
    <x v="1806"/>
    <n v="579"/>
  </r>
  <r>
    <x v="1"/>
    <x v="1807"/>
    <n v="869"/>
  </r>
  <r>
    <x v="0"/>
    <x v="1808"/>
    <n v="816"/>
  </r>
  <r>
    <x v="2"/>
    <x v="1809"/>
    <n v="843"/>
  </r>
  <r>
    <x v="3"/>
    <x v="1810"/>
    <n v="842"/>
  </r>
  <r>
    <x v="0"/>
    <x v="1811"/>
    <n v="868"/>
  </r>
  <r>
    <x v="3"/>
    <x v="1812"/>
    <n v="868"/>
  </r>
  <r>
    <x v="2"/>
    <x v="1813"/>
    <n v="776"/>
  </r>
  <r>
    <x v="1"/>
    <x v="1814"/>
    <n v="657"/>
  </r>
  <r>
    <x v="0"/>
    <x v="1815"/>
    <n v="763"/>
  </r>
  <r>
    <x v="1"/>
    <x v="1816"/>
    <n v="882"/>
  </r>
  <r>
    <x v="2"/>
    <x v="1817"/>
    <n v="803"/>
  </r>
  <r>
    <x v="3"/>
    <x v="1817"/>
    <n v="764"/>
  </r>
  <r>
    <x v="3"/>
    <x v="1818"/>
    <n v="921"/>
  </r>
  <r>
    <x v="3"/>
    <x v="1819"/>
    <n v="921"/>
  </r>
  <r>
    <x v="1"/>
    <x v="1819"/>
    <n v="803"/>
  </r>
  <r>
    <x v="0"/>
    <x v="1820"/>
    <n v="685"/>
  </r>
  <r>
    <x v="2"/>
    <x v="1821"/>
    <n v="684"/>
  </r>
  <r>
    <x v="3"/>
    <x v="1821"/>
    <n v="842"/>
  </r>
  <r>
    <x v="0"/>
    <x v="1821"/>
    <n v="921"/>
  </r>
  <r>
    <x v="1"/>
    <x v="1822"/>
    <n v="763"/>
  </r>
  <r>
    <x v="2"/>
    <x v="1823"/>
    <n v="842"/>
  </r>
  <r>
    <x v="1"/>
    <x v="1823"/>
    <n v="921"/>
  </r>
  <r>
    <x v="3"/>
    <x v="1824"/>
    <n v="763"/>
  </r>
  <r>
    <x v="1"/>
    <x v="1825"/>
    <n v="842"/>
  </r>
  <r>
    <x v="0"/>
    <x v="1825"/>
    <n v="684"/>
  </r>
  <r>
    <x v="3"/>
    <x v="1825"/>
    <n v="921"/>
  </r>
  <r>
    <x v="2"/>
    <x v="1826"/>
    <n v="763"/>
  </r>
  <r>
    <x v="2"/>
    <x v="1827"/>
    <n v="921"/>
  </r>
  <r>
    <x v="0"/>
    <x v="1828"/>
    <n v="763"/>
  </r>
  <r>
    <x v="1"/>
    <x v="1829"/>
    <n v="684"/>
  </r>
  <r>
    <x v="3"/>
    <x v="1829"/>
    <n v="684"/>
  </r>
  <r>
    <x v="2"/>
    <x v="1829"/>
    <n v="842"/>
  </r>
  <r>
    <x v="0"/>
    <x v="1830"/>
    <n v="869"/>
  </r>
  <r>
    <x v="1"/>
    <x v="1831"/>
    <n v="895"/>
  </r>
  <r>
    <x v="2"/>
    <x v="1832"/>
    <n v="842"/>
  </r>
  <r>
    <x v="0"/>
    <x v="1832"/>
    <n v="894"/>
  </r>
  <r>
    <x v="0"/>
    <x v="1833"/>
    <n v="842"/>
  </r>
  <r>
    <x v="3"/>
    <x v="1834"/>
    <n v="605"/>
  </r>
  <r>
    <x v="2"/>
    <x v="1834"/>
    <n v="763"/>
  </r>
  <r>
    <x v="1"/>
    <x v="1835"/>
    <n v="631"/>
  </r>
  <r>
    <x v="0"/>
    <x v="1835"/>
    <n v="842"/>
  </r>
  <r>
    <x v="2"/>
    <x v="1836"/>
    <n v="843"/>
  </r>
  <r>
    <x v="0"/>
    <x v="1837"/>
    <n v="843"/>
  </r>
  <r>
    <x v="3"/>
    <x v="1837"/>
    <n v="764"/>
  </r>
  <r>
    <x v="1"/>
    <x v="1838"/>
    <n v="803"/>
  </r>
  <r>
    <x v="2"/>
    <x v="1839"/>
    <n v="842"/>
  </r>
  <r>
    <x v="3"/>
    <x v="1840"/>
    <n v="881"/>
  </r>
  <r>
    <x v="0"/>
    <x v="1841"/>
    <n v="842"/>
  </r>
  <r>
    <x v="1"/>
    <x v="1842"/>
    <n v="842"/>
  </r>
  <r>
    <x v="2"/>
    <x v="1843"/>
    <n v="842"/>
  </r>
  <r>
    <x v="3"/>
    <x v="1844"/>
    <n v="842"/>
  </r>
  <r>
    <x v="0"/>
    <x v="1845"/>
    <n v="842"/>
  </r>
  <r>
    <x v="1"/>
    <x v="1845"/>
    <n v="882"/>
  </r>
  <r>
    <x v="3"/>
    <x v="1846"/>
    <n v="882"/>
  </r>
  <r>
    <x v="2"/>
    <x v="1847"/>
    <n v="802"/>
  </r>
  <r>
    <x v="1"/>
    <x v="1848"/>
    <n v="842"/>
  </r>
  <r>
    <x v="3"/>
    <x v="1849"/>
    <n v="842"/>
  </r>
  <r>
    <x v="1"/>
    <x v="1850"/>
    <n v="842"/>
  </r>
  <r>
    <x v="2"/>
    <x v="1850"/>
    <n v="803"/>
  </r>
  <r>
    <x v="0"/>
    <x v="1851"/>
    <n v="645"/>
  </r>
  <r>
    <x v="2"/>
    <x v="1852"/>
    <n v="921"/>
  </r>
  <r>
    <x v="0"/>
    <x v="1853"/>
    <n v="921"/>
  </r>
  <r>
    <x v="1"/>
    <x v="1854"/>
    <n v="842"/>
  </r>
  <r>
    <x v="2"/>
    <x v="1855"/>
    <n v="882"/>
  </r>
  <r>
    <x v="3"/>
    <x v="1856"/>
    <n v="684"/>
  </r>
  <r>
    <x v="0"/>
    <x v="1857"/>
    <n v="802"/>
  </r>
  <r>
    <x v="1"/>
    <x v="1857"/>
    <n v="842"/>
  </r>
  <r>
    <x v="3"/>
    <x v="1858"/>
    <n v="842"/>
  </r>
  <r>
    <x v="2"/>
    <x v="1859"/>
    <n v="763"/>
  </r>
  <r>
    <x v="1"/>
    <x v="1860"/>
    <n v="842"/>
  </r>
  <r>
    <x v="3"/>
    <x v="1861"/>
    <n v="882"/>
  </r>
  <r>
    <x v="2"/>
    <x v="1862"/>
    <n v="881"/>
  </r>
  <r>
    <x v="1"/>
    <x v="1863"/>
    <n v="842"/>
  </r>
  <r>
    <x v="0"/>
    <x v="1863"/>
    <n v="684"/>
  </r>
  <r>
    <x v="2"/>
    <x v="1864"/>
    <n v="842"/>
  </r>
  <r>
    <x v="0"/>
    <x v="1865"/>
    <n v="843"/>
  </r>
  <r>
    <x v="3"/>
    <x v="1865"/>
    <n v="724"/>
  </r>
  <r>
    <x v="1"/>
    <x v="1866"/>
    <n v="764"/>
  </r>
  <r>
    <x v="2"/>
    <x v="1867"/>
    <n v="764"/>
  </r>
  <r>
    <x v="0"/>
    <x v="1867"/>
    <n v="842"/>
  </r>
  <r>
    <x v="3"/>
    <x v="1867"/>
    <n v="842"/>
  </r>
  <r>
    <x v="1"/>
    <x v="1868"/>
    <n v="842"/>
  </r>
  <r>
    <x v="1"/>
    <x v="1869"/>
    <n v="921"/>
  </r>
  <r>
    <x v="1"/>
    <x v="1870"/>
    <n v="842"/>
  </r>
  <r>
    <x v="3"/>
    <x v="1871"/>
    <n v="605"/>
  </r>
  <r>
    <x v="2"/>
    <x v="1871"/>
    <n v="605"/>
  </r>
  <r>
    <x v="1"/>
    <x v="1872"/>
    <n v="842"/>
  </r>
  <r>
    <x v="0"/>
    <x v="1872"/>
    <n v="526"/>
  </r>
  <r>
    <x v="3"/>
    <x v="1873"/>
    <n v="842"/>
  </r>
  <r>
    <x v="1"/>
    <x v="1874"/>
    <n v="842"/>
  </r>
  <r>
    <x v="2"/>
    <x v="1874"/>
    <n v="763"/>
  </r>
  <r>
    <x v="0"/>
    <x v="1875"/>
    <n v="763"/>
  </r>
  <r>
    <x v="2"/>
    <x v="1876"/>
    <n v="842"/>
  </r>
  <r>
    <x v="1"/>
    <x v="1877"/>
    <n v="763"/>
  </r>
  <r>
    <x v="0"/>
    <x v="1878"/>
    <n v="763"/>
  </r>
  <r>
    <x v="3"/>
    <x v="1878"/>
    <n v="605"/>
  </r>
  <r>
    <x v="2"/>
    <x v="1879"/>
    <n v="790"/>
  </r>
  <r>
    <x v="1"/>
    <x v="1880"/>
    <n v="816"/>
  </r>
  <r>
    <x v="0"/>
    <x v="1881"/>
    <n v="842"/>
  </r>
  <r>
    <x v="2"/>
    <x v="1882"/>
    <n v="815"/>
  </r>
  <r>
    <x v="0"/>
    <x v="1883"/>
    <n v="842"/>
  </r>
  <r>
    <x v="3"/>
    <x v="1883"/>
    <n v="684"/>
  </r>
  <r>
    <x v="1"/>
    <x v="1883"/>
    <n v="789"/>
  </r>
  <r>
    <x v="2"/>
    <x v="1884"/>
    <n v="843"/>
  </r>
  <r>
    <x v="3"/>
    <x v="1884"/>
    <n v="922"/>
  </r>
  <r>
    <x v="0"/>
    <x v="1885"/>
    <n v="843"/>
  </r>
  <r>
    <x v="2"/>
    <x v="1886"/>
    <n v="842"/>
  </r>
  <r>
    <x v="3"/>
    <x v="1886"/>
    <n v="842"/>
  </r>
  <r>
    <x v="0"/>
    <x v="1887"/>
    <n v="842"/>
  </r>
  <r>
    <x v="1"/>
    <x v="1887"/>
    <n v="685"/>
  </r>
  <r>
    <x v="3"/>
    <x v="1888"/>
    <n v="842"/>
  </r>
  <r>
    <x v="0"/>
    <x v="1889"/>
    <n v="842"/>
  </r>
  <r>
    <x v="2"/>
    <x v="1890"/>
    <n v="684"/>
  </r>
  <r>
    <x v="3"/>
    <x v="1890"/>
    <n v="842"/>
  </r>
  <r>
    <x v="0"/>
    <x v="1891"/>
    <n v="842"/>
  </r>
  <r>
    <x v="1"/>
    <x v="1891"/>
    <n v="684"/>
  </r>
  <r>
    <x v="3"/>
    <x v="1892"/>
    <n v="842"/>
  </r>
  <r>
    <x v="0"/>
    <x v="1893"/>
    <n v="842"/>
  </r>
  <r>
    <x v="2"/>
    <x v="1894"/>
    <n v="684"/>
  </r>
  <r>
    <x v="3"/>
    <x v="1894"/>
    <n v="842"/>
  </r>
  <r>
    <x v="1"/>
    <x v="1895"/>
    <n v="684"/>
  </r>
  <r>
    <x v="0"/>
    <x v="1895"/>
    <n v="842"/>
  </r>
  <r>
    <x v="3"/>
    <x v="1896"/>
    <n v="842"/>
  </r>
  <r>
    <x v="0"/>
    <x v="1897"/>
    <n v="842"/>
  </r>
  <r>
    <x v="3"/>
    <x v="1898"/>
    <n v="842"/>
  </r>
  <r>
    <x v="3"/>
    <x v="1899"/>
    <n v="921"/>
  </r>
  <r>
    <x v="0"/>
    <x v="1899"/>
    <n v="842"/>
  </r>
  <r>
    <x v="1"/>
    <x v="1900"/>
    <n v="632"/>
  </r>
  <r>
    <x v="2"/>
    <x v="1901"/>
    <n v="500"/>
  </r>
  <r>
    <x v="3"/>
    <x v="1902"/>
    <n v="842"/>
  </r>
  <r>
    <x v="1"/>
    <x v="1903"/>
    <n v="842"/>
  </r>
  <r>
    <x v="2"/>
    <x v="1904"/>
    <n v="842"/>
  </r>
  <r>
    <x v="3"/>
    <x v="1905"/>
    <n v="843"/>
  </r>
  <r>
    <x v="1"/>
    <x v="1906"/>
    <n v="842"/>
  </r>
  <r>
    <x v="2"/>
    <x v="1907"/>
    <n v="842"/>
  </r>
  <r>
    <x v="0"/>
    <x v="1908"/>
    <n v="527"/>
  </r>
  <r>
    <x v="2"/>
    <x v="1909"/>
    <n v="895"/>
  </r>
  <r>
    <x v="1"/>
    <x v="1910"/>
    <n v="789"/>
  </r>
  <r>
    <x v="3"/>
    <x v="1911"/>
    <n v="684"/>
  </r>
  <r>
    <x v="0"/>
    <x v="1911"/>
    <n v="842"/>
  </r>
  <r>
    <x v="2"/>
    <x v="1912"/>
    <n v="816"/>
  </r>
  <r>
    <x v="1"/>
    <x v="1913"/>
    <n v="790"/>
  </r>
  <r>
    <x v="0"/>
    <x v="1914"/>
    <n v="789"/>
  </r>
  <r>
    <x v="2"/>
    <x v="1915"/>
    <n v="816"/>
  </r>
  <r>
    <x v="3"/>
    <x v="1916"/>
    <n v="684"/>
  </r>
  <r>
    <x v="0"/>
    <x v="1917"/>
    <n v="855"/>
  </r>
  <r>
    <x v="1"/>
    <x v="1918"/>
    <n v="763"/>
  </r>
  <r>
    <x v="2"/>
    <x v="1919"/>
    <n v="829"/>
  </r>
  <r>
    <x v="3"/>
    <x v="1920"/>
    <n v="842"/>
  </r>
  <r>
    <x v="0"/>
    <x v="1921"/>
    <n v="843"/>
  </r>
  <r>
    <x v="1"/>
    <x v="1922"/>
    <n v="842"/>
  </r>
  <r>
    <x v="2"/>
    <x v="1923"/>
    <n v="842"/>
  </r>
  <r>
    <x v="0"/>
    <x v="1924"/>
    <n v="881"/>
  </r>
  <r>
    <x v="3"/>
    <x v="1924"/>
    <n v="842"/>
  </r>
  <r>
    <x v="1"/>
    <x v="1924"/>
    <n v="921"/>
  </r>
  <r>
    <x v="0"/>
    <x v="1925"/>
    <n v="842"/>
  </r>
  <r>
    <x v="1"/>
    <x v="1925"/>
    <n v="842"/>
  </r>
  <r>
    <x v="2"/>
    <x v="1926"/>
    <n v="723"/>
  </r>
  <r>
    <x v="2"/>
    <x v="1927"/>
    <n v="921"/>
  </r>
  <r>
    <x v="3"/>
    <x v="1928"/>
    <n v="645"/>
  </r>
  <r>
    <x v="1"/>
    <x v="1929"/>
    <n v="763"/>
  </r>
  <r>
    <x v="0"/>
    <x v="1930"/>
    <n v="724"/>
  </r>
  <r>
    <x v="2"/>
    <x v="1931"/>
    <n v="842"/>
  </r>
  <r>
    <x v="1"/>
    <x v="1932"/>
    <n v="869"/>
  </r>
  <r>
    <x v="2"/>
    <x v="1933"/>
    <n v="895"/>
  </r>
  <r>
    <x v="3"/>
    <x v="1934"/>
    <n v="724"/>
  </r>
  <r>
    <x v="1"/>
    <x v="1934"/>
    <n v="895"/>
  </r>
  <r>
    <x v="0"/>
    <x v="1935"/>
    <n v="724"/>
  </r>
  <r>
    <x v="2"/>
    <x v="1936"/>
    <n v="790"/>
  </r>
  <r>
    <x v="1"/>
    <x v="1936"/>
    <n v="842"/>
  </r>
  <r>
    <x v="0"/>
    <x v="1937"/>
    <n v="842"/>
  </r>
  <r>
    <x v="2"/>
    <x v="1938"/>
    <n v="842"/>
  </r>
  <r>
    <x v="1"/>
    <x v="1938"/>
    <n v="842"/>
  </r>
  <r>
    <x v="2"/>
    <x v="1939"/>
    <n v="842"/>
  </r>
  <r>
    <x v="0"/>
    <x v="1939"/>
    <n v="763"/>
  </r>
  <r>
    <x v="3"/>
    <x v="1940"/>
    <n v="447"/>
  </r>
  <r>
    <x v="1"/>
    <x v="1940"/>
    <n v="763"/>
  </r>
  <r>
    <x v="0"/>
    <x v="1941"/>
    <n v="842"/>
  </r>
  <r>
    <x v="2"/>
    <x v="1941"/>
    <n v="842"/>
  </r>
  <r>
    <x v="1"/>
    <x v="1941"/>
    <n v="921"/>
  </r>
  <r>
    <x v="3"/>
    <x v="1942"/>
    <n v="842"/>
  </r>
  <r>
    <x v="1"/>
    <x v="1943"/>
    <n v="842"/>
  </r>
  <r>
    <x v="3"/>
    <x v="1943"/>
    <n v="921"/>
  </r>
  <r>
    <x v="0"/>
    <x v="1944"/>
    <n v="763"/>
  </r>
  <r>
    <x v="2"/>
    <x v="1944"/>
    <n v="763"/>
  </r>
  <r>
    <x v="2"/>
    <x v="1945"/>
    <n v="921"/>
  </r>
  <r>
    <x v="0"/>
    <x v="1945"/>
    <n v="921"/>
  </r>
  <r>
    <x v="0"/>
    <x v="1946"/>
    <n v="842"/>
  </r>
  <r>
    <x v="2"/>
    <x v="1946"/>
    <n v="842"/>
  </r>
  <r>
    <x v="3"/>
    <x v="1947"/>
    <n v="605"/>
  </r>
  <r>
    <x v="1"/>
    <x v="1947"/>
    <n v="605"/>
  </r>
  <r>
    <x v="1"/>
    <x v="1948"/>
    <n v="921"/>
  </r>
  <r>
    <x v="3"/>
    <x v="1948"/>
    <n v="921"/>
  </r>
  <r>
    <x v="2"/>
    <x v="1949"/>
    <n v="685"/>
  </r>
  <r>
    <x v="3"/>
    <x v="1949"/>
    <n v="843"/>
  </r>
  <r>
    <x v="1"/>
    <x v="1950"/>
    <n v="764"/>
  </r>
  <r>
    <x v="0"/>
    <x v="1950"/>
    <n v="606"/>
  </r>
  <r>
    <x v="2"/>
    <x v="1951"/>
    <n v="842"/>
  </r>
  <r>
    <x v="3"/>
    <x v="1951"/>
    <n v="842"/>
  </r>
  <r>
    <x v="1"/>
    <x v="1952"/>
    <n v="881"/>
  </r>
  <r>
    <x v="2"/>
    <x v="1953"/>
    <n v="881"/>
  </r>
  <r>
    <x v="1"/>
    <x v="1954"/>
    <n v="882"/>
  </r>
  <r>
    <x v="0"/>
    <x v="1955"/>
    <n v="723"/>
  </r>
  <r>
    <x v="3"/>
    <x v="1956"/>
    <n v="763"/>
  </r>
  <r>
    <x v="2"/>
    <x v="1957"/>
    <n v="842"/>
  </r>
  <r>
    <x v="0"/>
    <x v="1958"/>
    <n v="882"/>
  </r>
  <r>
    <x v="1"/>
    <x v="1958"/>
    <n v="842"/>
  </r>
  <r>
    <x v="3"/>
    <x v="1959"/>
    <n v="842"/>
  </r>
  <r>
    <x v="3"/>
    <x v="1960"/>
    <n v="921"/>
  </r>
  <r>
    <x v="1"/>
    <x v="1960"/>
    <n v="842"/>
  </r>
  <r>
    <x v="2"/>
    <x v="1961"/>
    <n v="724"/>
  </r>
  <r>
    <x v="0"/>
    <x v="1962"/>
    <n v="684"/>
  </r>
  <r>
    <x v="2"/>
    <x v="1962"/>
    <n v="921"/>
  </r>
  <r>
    <x v="3"/>
    <x v="1962"/>
    <n v="842"/>
  </r>
  <r>
    <x v="1"/>
    <x v="1963"/>
    <n v="763"/>
  </r>
  <r>
    <x v="1"/>
    <x v="1964"/>
    <n v="921"/>
  </r>
  <r>
    <x v="2"/>
    <x v="1964"/>
    <n v="842"/>
  </r>
  <r>
    <x v="0"/>
    <x v="1965"/>
    <n v="763"/>
  </r>
  <r>
    <x v="1"/>
    <x v="1966"/>
    <n v="842"/>
  </r>
  <r>
    <x v="0"/>
    <x v="1966"/>
    <n v="921"/>
  </r>
  <r>
    <x v="3"/>
    <x v="1967"/>
    <n v="645"/>
  </r>
  <r>
    <x v="2"/>
    <x v="1968"/>
    <n v="763"/>
  </r>
  <r>
    <x v="3"/>
    <x v="1969"/>
    <n v="921"/>
  </r>
  <r>
    <x v="2"/>
    <x v="1970"/>
    <n v="921"/>
  </r>
  <r>
    <x v="1"/>
    <x v="1971"/>
    <n v="763"/>
  </r>
  <r>
    <x v="1"/>
    <x v="1972"/>
    <n v="921"/>
  </r>
  <r>
    <x v="3"/>
    <x v="1972"/>
    <n v="802"/>
  </r>
  <r>
    <x v="0"/>
    <x v="1973"/>
    <n v="606"/>
  </r>
  <r>
    <x v="2"/>
    <x v="1974"/>
    <n v="685"/>
  </r>
  <r>
    <x v="0"/>
    <x v="1974"/>
    <n v="921"/>
  </r>
  <r>
    <x v="1"/>
    <x v="1975"/>
    <n v="764"/>
  </r>
  <r>
    <x v="0"/>
    <x v="1976"/>
    <n v="842"/>
  </r>
  <r>
    <x v="3"/>
    <x v="1976"/>
    <n v="685"/>
  </r>
  <r>
    <x v="2"/>
    <x v="1976"/>
    <n v="842"/>
  </r>
  <r>
    <x v="1"/>
    <x v="1977"/>
    <n v="802"/>
  </r>
  <r>
    <x v="0"/>
    <x v="1978"/>
    <n v="842"/>
  </r>
  <r>
    <x v="3"/>
    <x v="1978"/>
    <n v="842"/>
  </r>
  <r>
    <x v="2"/>
    <x v="1979"/>
    <n v="763"/>
  </r>
  <r>
    <x v="3"/>
    <x v="1980"/>
    <n v="842"/>
  </r>
  <r>
    <x v="1"/>
    <x v="1980"/>
    <n v="803"/>
  </r>
  <r>
    <x v="1"/>
    <x v="1981"/>
    <n v="842"/>
  </r>
  <r>
    <x v="2"/>
    <x v="1981"/>
    <n v="763"/>
  </r>
  <r>
    <x v="0"/>
    <x v="1982"/>
    <n v="526"/>
  </r>
  <r>
    <x v="2"/>
    <x v="1983"/>
    <n v="684"/>
  </r>
  <r>
    <x v="1"/>
    <x v="1983"/>
    <n v="684"/>
  </r>
  <r>
    <x v="3"/>
    <x v="1983"/>
    <n v="526"/>
  </r>
  <r>
    <x v="0"/>
    <x v="1984"/>
    <n v="737"/>
  </r>
  <r>
    <x v="1"/>
    <x v="1985"/>
    <n v="869"/>
  </r>
  <r>
    <x v="2"/>
    <x v="1986"/>
    <n v="842"/>
  </r>
  <r>
    <x v="3"/>
    <x v="1987"/>
    <n v="737"/>
  </r>
  <r>
    <x v="2"/>
    <x v="1988"/>
    <n v="869"/>
  </r>
  <r>
    <x v="1"/>
    <x v="1989"/>
    <n v="815"/>
  </r>
  <r>
    <x v="3"/>
    <x v="1990"/>
    <n v="842"/>
  </r>
  <r>
    <x v="2"/>
    <x v="1991"/>
    <n v="842"/>
  </r>
  <r>
    <x v="1"/>
    <x v="1992"/>
    <n v="843"/>
  </r>
  <r>
    <x v="3"/>
    <x v="1993"/>
    <n v="869"/>
  </r>
  <r>
    <x v="0"/>
    <x v="1994"/>
    <n v="474"/>
  </r>
  <r>
    <x v="2"/>
    <x v="1994"/>
    <n v="816"/>
  </r>
  <r>
    <x v="3"/>
    <x v="1995"/>
    <n v="842"/>
  </r>
  <r>
    <x v="1"/>
    <x v="1996"/>
    <n v="684"/>
  </r>
  <r>
    <x v="0"/>
    <x v="1996"/>
    <n v="842"/>
  </r>
  <r>
    <x v="2"/>
    <x v="1997"/>
    <n v="802"/>
  </r>
  <r>
    <x v="3"/>
    <x v="1998"/>
    <n v="842"/>
  </r>
  <r>
    <x v="1"/>
    <x v="1999"/>
    <n v="868"/>
  </r>
  <r>
    <x v="2"/>
    <x v="2000"/>
    <n v="882"/>
  </r>
  <r>
    <x v="3"/>
    <x v="2001"/>
    <n v="881"/>
  </r>
  <r>
    <x v="0"/>
    <x v="2002"/>
    <n v="763"/>
  </r>
  <r>
    <x v="1"/>
    <x v="2003"/>
    <n v="836"/>
  </r>
  <r>
    <x v="2"/>
    <x v="2004"/>
    <n v="842"/>
  </r>
  <r>
    <x v="3"/>
    <x v="2005"/>
    <n v="803"/>
  </r>
  <r>
    <x v="0"/>
    <x v="2006"/>
    <n v="789"/>
  </r>
  <r>
    <x v="1"/>
    <x v="2007"/>
    <n v="822"/>
  </r>
  <r>
    <x v="2"/>
    <x v="2008"/>
    <n v="763"/>
  </r>
  <r>
    <x v="0"/>
    <x v="2009"/>
    <n v="836"/>
  </r>
  <r>
    <x v="1"/>
    <x v="2010"/>
    <n v="842"/>
  </r>
  <r>
    <x v="3"/>
    <x v="2011"/>
    <n v="711"/>
  </r>
  <r>
    <x v="2"/>
    <x v="2012"/>
    <n v="842"/>
  </r>
  <r>
    <x v="1"/>
    <x v="2013"/>
    <n v="882"/>
  </r>
  <r>
    <x v="0"/>
    <x v="2014"/>
    <n v="822"/>
  </r>
  <r>
    <x v="3"/>
    <x v="2015"/>
    <n v="855"/>
  </r>
  <r>
    <x v="2"/>
    <x v="2016"/>
    <n v="842"/>
  </r>
  <r>
    <x v="1"/>
    <x v="2017"/>
    <n v="842"/>
  </r>
  <r>
    <x v="2"/>
    <x v="2018"/>
    <n v="921"/>
  </r>
  <r>
    <x v="0"/>
    <x v="2018"/>
    <n v="842"/>
  </r>
  <r>
    <x v="3"/>
    <x v="2019"/>
    <n v="802"/>
  </r>
  <r>
    <x v="1"/>
    <x v="2020"/>
    <n v="724"/>
  </r>
  <r>
    <x v="2"/>
    <x v="2020"/>
    <n v="764"/>
  </r>
  <r>
    <x v="1"/>
    <x v="2021"/>
    <n v="921"/>
  </r>
  <r>
    <x v="0"/>
    <x v="2021"/>
    <n v="685"/>
  </r>
  <r>
    <x v="3"/>
    <x v="2021"/>
    <n v="764"/>
  </r>
  <r>
    <x v="3"/>
    <x v="2022"/>
    <n v="842"/>
  </r>
  <r>
    <x v="0"/>
    <x v="2022"/>
    <n v="842"/>
  </r>
  <r>
    <x v="2"/>
    <x v="2023"/>
    <n v="684"/>
  </r>
  <r>
    <x v="1"/>
    <x v="2023"/>
    <n v="763"/>
  </r>
  <r>
    <x v="0"/>
    <x v="2024"/>
    <n v="842"/>
  </r>
  <r>
    <x v="2"/>
    <x v="2024"/>
    <n v="921"/>
  </r>
  <r>
    <x v="3"/>
    <x v="2024"/>
    <n v="842"/>
  </r>
  <r>
    <x v="1"/>
    <x v="2025"/>
    <n v="763"/>
  </r>
  <r>
    <x v="0"/>
    <x v="2025"/>
    <n v="842"/>
  </r>
  <r>
    <x v="2"/>
    <x v="2026"/>
    <n v="684"/>
  </r>
  <r>
    <x v="0"/>
    <x v="2026"/>
    <n v="842"/>
  </r>
  <r>
    <x v="3"/>
    <x v="2027"/>
    <n v="645"/>
  </r>
  <r>
    <x v="1"/>
    <x v="2028"/>
    <n v="763"/>
  </r>
  <r>
    <x v="0"/>
    <x v="2029"/>
    <n v="882"/>
  </r>
  <r>
    <x v="2"/>
    <x v="2030"/>
    <n v="842"/>
  </r>
  <r>
    <x v="1"/>
    <x v="2031"/>
    <n v="868"/>
  </r>
  <r>
    <x v="2"/>
    <x v="2032"/>
    <n v="842"/>
  </r>
  <r>
    <x v="0"/>
    <x v="2032"/>
    <n v="802"/>
  </r>
  <r>
    <x v="3"/>
    <x v="2032"/>
    <n v="723"/>
  </r>
  <r>
    <x v="1"/>
    <x v="2033"/>
    <n v="737"/>
  </r>
  <r>
    <x v="3"/>
    <x v="2034"/>
    <n v="684"/>
  </r>
  <r>
    <x v="2"/>
    <x v="2034"/>
    <n v="684"/>
  </r>
  <r>
    <x v="1"/>
    <x v="2034"/>
    <n v="842"/>
  </r>
  <r>
    <x v="0"/>
    <x v="2035"/>
    <n v="553"/>
  </r>
  <r>
    <x v="1"/>
    <x v="2036"/>
    <n v="843"/>
  </r>
  <r>
    <x v="3"/>
    <x v="2036"/>
    <n v="843"/>
  </r>
  <r>
    <x v="0"/>
    <x v="2037"/>
    <n v="842"/>
  </r>
  <r>
    <x v="1"/>
    <x v="2038"/>
    <n v="842"/>
  </r>
  <r>
    <x v="3"/>
    <x v="2038"/>
    <n v="842"/>
  </r>
  <r>
    <x v="2"/>
    <x v="2039"/>
    <n v="645"/>
  </r>
  <r>
    <x v="1"/>
    <x v="2040"/>
    <n v="921"/>
  </r>
  <r>
    <x v="3"/>
    <x v="2041"/>
    <n v="894"/>
  </r>
  <r>
    <x v="0"/>
    <x v="2042"/>
    <n v="855"/>
  </r>
  <r>
    <x v="2"/>
    <x v="2043"/>
    <n v="882"/>
  </r>
  <r>
    <x v="0"/>
    <x v="2044"/>
    <n v="829"/>
  </r>
  <r>
    <x v="1"/>
    <x v="2045"/>
    <n v="763"/>
  </r>
  <r>
    <x v="3"/>
    <x v="2045"/>
    <n v="790"/>
  </r>
  <r>
    <x v="0"/>
    <x v="2046"/>
    <n v="842"/>
  </r>
  <r>
    <x v="1"/>
    <x v="2047"/>
    <n v="842"/>
  </r>
  <r>
    <x v="3"/>
    <x v="2047"/>
    <n v="842"/>
  </r>
  <r>
    <x v="3"/>
    <x v="2048"/>
    <n v="895"/>
  </r>
  <r>
    <x v="2"/>
    <x v="2049"/>
    <n v="526"/>
  </r>
  <r>
    <x v="0"/>
    <x v="2049"/>
    <n v="816"/>
  </r>
  <r>
    <x v="0"/>
    <x v="2050"/>
    <n v="868"/>
  </r>
  <r>
    <x v="3"/>
    <x v="2051"/>
    <n v="789"/>
  </r>
  <r>
    <x v="1"/>
    <x v="2051"/>
    <n v="684"/>
  </r>
  <r>
    <x v="3"/>
    <x v="2052"/>
    <n v="895"/>
  </r>
  <r>
    <x v="0"/>
    <x v="2053"/>
    <n v="816"/>
  </r>
  <r>
    <x v="2"/>
    <x v="2053"/>
    <n v="684"/>
  </r>
  <r>
    <x v="0"/>
    <x v="2054"/>
    <n v="869"/>
  </r>
  <r>
    <x v="1"/>
    <x v="2055"/>
    <n v="684"/>
  </r>
  <r>
    <x v="3"/>
    <x v="2055"/>
    <n v="789"/>
  </r>
  <r>
    <x v="0"/>
    <x v="2056"/>
    <n v="842"/>
  </r>
  <r>
    <x v="1"/>
    <x v="2057"/>
    <n v="842"/>
  </r>
  <r>
    <x v="3"/>
    <x v="2057"/>
    <n v="842"/>
  </r>
  <r>
    <x v="3"/>
    <x v="2058"/>
    <n v="895"/>
  </r>
  <r>
    <x v="0"/>
    <x v="2059"/>
    <n v="816"/>
  </r>
  <r>
    <x v="2"/>
    <x v="2059"/>
    <n v="527"/>
  </r>
  <r>
    <x v="0"/>
    <x v="2060"/>
    <n v="868"/>
  </r>
  <r>
    <x v="3"/>
    <x v="2061"/>
    <n v="790"/>
  </r>
  <r>
    <x v="1"/>
    <x v="2061"/>
    <n v="685"/>
  </r>
  <r>
    <x v="0"/>
    <x v="2062"/>
    <n v="842"/>
  </r>
  <r>
    <x v="1"/>
    <x v="2063"/>
    <n v="842"/>
  </r>
  <r>
    <x v="3"/>
    <x v="2063"/>
    <n v="842"/>
  </r>
  <r>
    <x v="3"/>
    <x v="2064"/>
    <n v="895"/>
  </r>
  <r>
    <x v="2"/>
    <x v="2065"/>
    <n v="526"/>
  </r>
  <r>
    <x v="1"/>
    <x v="2065"/>
    <n v="842"/>
  </r>
  <r>
    <x v="0"/>
    <x v="2066"/>
    <n v="763"/>
  </r>
  <r>
    <x v="1"/>
    <x v="2067"/>
    <n v="895"/>
  </r>
  <r>
    <x v="2"/>
    <x v="2068"/>
    <n v="842"/>
  </r>
  <r>
    <x v="0"/>
    <x v="2068"/>
    <n v="895"/>
  </r>
  <r>
    <x v="3"/>
    <x v="2069"/>
    <n v="736"/>
  </r>
  <r>
    <x v="2"/>
    <x v="2070"/>
    <n v="895"/>
  </r>
  <r>
    <x v="1"/>
    <x v="2071"/>
    <n v="789"/>
  </r>
  <r>
    <x v="3"/>
    <x v="2071"/>
    <n v="895"/>
  </r>
  <r>
    <x v="0"/>
    <x v="2072"/>
    <n v="803"/>
  </r>
  <r>
    <x v="2"/>
    <x v="2073"/>
    <n v="868"/>
  </r>
  <r>
    <x v="1"/>
    <x v="2074"/>
    <n v="882"/>
  </r>
  <r>
    <x v="0"/>
    <x v="2075"/>
    <n v="881"/>
  </r>
  <r>
    <x v="3"/>
    <x v="2075"/>
    <n v="842"/>
  </r>
  <r>
    <x v="2"/>
    <x v="2076"/>
    <n v="882"/>
  </r>
  <r>
    <x v="0"/>
    <x v="2077"/>
    <n v="921"/>
  </r>
  <r>
    <x v="1"/>
    <x v="2077"/>
    <n v="881"/>
  </r>
  <r>
    <x v="2"/>
    <x v="2078"/>
    <n v="881"/>
  </r>
  <r>
    <x v="3"/>
    <x v="2078"/>
    <n v="842"/>
  </r>
  <r>
    <x v="0"/>
    <x v="2079"/>
    <n v="842"/>
  </r>
  <r>
    <x v="1"/>
    <x v="2080"/>
    <n v="763"/>
  </r>
  <r>
    <x v="2"/>
    <x v="2080"/>
    <n v="842"/>
  </r>
  <r>
    <x v="1"/>
    <x v="2081"/>
    <n v="843"/>
  </r>
  <r>
    <x v="2"/>
    <x v="2082"/>
    <n v="764"/>
  </r>
  <r>
    <x v="3"/>
    <x v="2082"/>
    <n v="606"/>
  </r>
  <r>
    <x v="0"/>
    <x v="2082"/>
    <n v="685"/>
  </r>
  <r>
    <x v="1"/>
    <x v="2083"/>
    <n v="842"/>
  </r>
  <r>
    <x v="1"/>
    <x v="2084"/>
    <n v="842"/>
  </r>
  <r>
    <x v="0"/>
    <x v="2084"/>
    <n v="763"/>
  </r>
  <r>
    <x v="3"/>
    <x v="2085"/>
    <n v="723"/>
  </r>
  <r>
    <x v="2"/>
    <x v="2086"/>
    <n v="684"/>
  </r>
  <r>
    <x v="1"/>
    <x v="2087"/>
    <n v="881"/>
  </r>
  <r>
    <x v="2"/>
    <x v="2088"/>
    <n v="921"/>
  </r>
  <r>
    <x v="3"/>
    <x v="2089"/>
    <n v="842"/>
  </r>
  <r>
    <x v="0"/>
    <x v="2090"/>
    <n v="789"/>
  </r>
  <r>
    <x v="1"/>
    <x v="2091"/>
    <n v="856"/>
  </r>
  <r>
    <x v="0"/>
    <x v="2092"/>
    <n v="895"/>
  </r>
  <r>
    <x v="3"/>
    <x v="2093"/>
    <n v="829"/>
  </r>
  <r>
    <x v="2"/>
    <x v="2094"/>
    <n v="737"/>
  </r>
  <r>
    <x v="1"/>
    <x v="2095"/>
    <n v="789"/>
  </r>
  <r>
    <x v="0"/>
    <x v="2095"/>
    <n v="842"/>
  </r>
  <r>
    <x v="3"/>
    <x v="2096"/>
    <n v="842"/>
  </r>
  <r>
    <x v="2"/>
    <x v="2097"/>
    <n v="842"/>
  </r>
  <r>
    <x v="1"/>
    <x v="2098"/>
    <n v="842"/>
  </r>
  <r>
    <x v="0"/>
    <x v="2098"/>
    <n v="842"/>
  </r>
  <r>
    <x v="3"/>
    <x v="2099"/>
    <n v="816"/>
  </r>
  <r>
    <x v="1"/>
    <x v="2100"/>
    <n v="869"/>
  </r>
  <r>
    <x v="2"/>
    <x v="2101"/>
    <n v="763"/>
  </r>
  <r>
    <x v="3"/>
    <x v="2102"/>
    <n v="842"/>
  </r>
  <r>
    <x v="1"/>
    <x v="2103"/>
    <n v="855"/>
  </r>
  <r>
    <x v="0"/>
    <x v="2104"/>
    <n v="684"/>
  </r>
  <r>
    <x v="2"/>
    <x v="2105"/>
    <n v="829"/>
  </r>
  <r>
    <x v="3"/>
    <x v="2106"/>
    <n v="842"/>
  </r>
  <r>
    <x v="1"/>
    <x v="2107"/>
    <n v="842"/>
  </r>
  <r>
    <x v="0"/>
    <x v="2108"/>
    <n v="842"/>
  </r>
  <r>
    <x v="2"/>
    <x v="2109"/>
    <n v="829"/>
  </r>
  <r>
    <x v="1"/>
    <x v="2110"/>
    <n v="855"/>
  </r>
  <r>
    <x v="3"/>
    <x v="2111"/>
    <n v="764"/>
  </r>
  <r>
    <x v="2"/>
    <x v="2111"/>
    <n v="895"/>
  </r>
  <r>
    <x v="0"/>
    <x v="2112"/>
    <n v="790"/>
  </r>
  <r>
    <x v="1"/>
    <x v="2113"/>
    <n v="842"/>
  </r>
  <r>
    <x v="2"/>
    <x v="2114"/>
    <n v="842"/>
  </r>
  <r>
    <x v="3"/>
    <x v="2114"/>
    <n v="842"/>
  </r>
  <r>
    <x v="0"/>
    <x v="2115"/>
    <n v="842"/>
  </r>
  <r>
    <x v="1"/>
    <x v="2116"/>
    <n v="842"/>
  </r>
  <r>
    <x v="2"/>
    <x v="2117"/>
    <n v="842"/>
  </r>
  <r>
    <x v="3"/>
    <x v="2117"/>
    <n v="842"/>
  </r>
  <r>
    <x v="0"/>
    <x v="2118"/>
    <n v="842"/>
  </r>
  <r>
    <x v="1"/>
    <x v="2119"/>
    <n v="843"/>
  </r>
  <r>
    <x v="3"/>
    <x v="2120"/>
    <n v="842"/>
  </r>
  <r>
    <x v="2"/>
    <x v="2120"/>
    <n v="842"/>
  </r>
  <r>
    <x v="0"/>
    <x v="2121"/>
    <n v="842"/>
  </r>
  <r>
    <x v="1"/>
    <x v="2122"/>
    <n v="842"/>
  </r>
  <r>
    <x v="3"/>
    <x v="2123"/>
    <n v="842"/>
  </r>
  <r>
    <x v="2"/>
    <x v="2124"/>
    <n v="803"/>
  </r>
  <r>
    <x v="1"/>
    <x v="2125"/>
    <n v="868"/>
  </r>
  <r>
    <x v="0"/>
    <x v="2126"/>
    <n v="777"/>
  </r>
  <r>
    <x v="2"/>
    <x v="2127"/>
    <n v="881"/>
  </r>
  <r>
    <x v="3"/>
    <x v="2128"/>
    <n v="803"/>
  </r>
  <r>
    <x v="1"/>
    <x v="2129"/>
    <n v="842"/>
  </r>
  <r>
    <x v="2"/>
    <x v="2130"/>
    <n v="882"/>
  </r>
  <r>
    <x v="0"/>
    <x v="2131"/>
    <n v="802"/>
  </r>
  <r>
    <x v="3"/>
    <x v="2131"/>
    <n v="881"/>
  </r>
  <r>
    <x v="1"/>
    <x v="2132"/>
    <n v="842"/>
  </r>
  <r>
    <x v="1"/>
    <x v="2133"/>
    <n v="921"/>
  </r>
  <r>
    <x v="2"/>
    <x v="2134"/>
    <n v="723"/>
  </r>
  <r>
    <x v="3"/>
    <x v="2135"/>
    <n v="684"/>
  </r>
  <r>
    <x v="2"/>
    <x v="2135"/>
    <n v="921"/>
  </r>
  <r>
    <x v="0"/>
    <x v="2135"/>
    <n v="684"/>
  </r>
  <r>
    <x v="1"/>
    <x v="2136"/>
    <n v="763"/>
  </r>
  <r>
    <x v="2"/>
    <x v="2137"/>
    <n v="843"/>
  </r>
  <r>
    <x v="3"/>
    <x v="2137"/>
    <n v="843"/>
  </r>
  <r>
    <x v="1"/>
    <x v="2138"/>
    <n v="843"/>
  </r>
  <r>
    <x v="0"/>
    <x v="2138"/>
    <n v="764"/>
  </r>
  <r>
    <x v="3"/>
    <x v="2139"/>
    <n v="842"/>
  </r>
  <r>
    <x v="2"/>
    <x v="2139"/>
    <n v="842"/>
  </r>
  <r>
    <x v="1"/>
    <x v="2140"/>
    <n v="763"/>
  </r>
  <r>
    <x v="2"/>
    <x v="2140"/>
    <n v="842"/>
  </r>
  <r>
    <x v="0"/>
    <x v="2141"/>
    <n v="605"/>
  </r>
  <r>
    <x v="2"/>
    <x v="2142"/>
    <n v="684"/>
  </r>
  <r>
    <x v="1"/>
    <x v="2142"/>
    <n v="684"/>
  </r>
  <r>
    <x v="3"/>
    <x v="2142"/>
    <n v="526"/>
  </r>
  <r>
    <x v="0"/>
    <x v="2143"/>
    <n v="737"/>
  </r>
  <r>
    <x v="1"/>
    <x v="2144"/>
    <n v="868"/>
  </r>
  <r>
    <x v="3"/>
    <x v="2145"/>
    <n v="842"/>
  </r>
  <r>
    <x v="2"/>
    <x v="2145"/>
    <n v="842"/>
  </r>
  <r>
    <x v="2"/>
    <x v="2146"/>
    <n v="895"/>
  </r>
  <r>
    <x v="1"/>
    <x v="2147"/>
    <n v="842"/>
  </r>
  <r>
    <x v="0"/>
    <x v="2148"/>
    <n v="789"/>
  </r>
  <r>
    <x v="2"/>
    <x v="2149"/>
    <n v="842"/>
  </r>
  <r>
    <x v="1"/>
    <x v="2150"/>
    <n v="843"/>
  </r>
  <r>
    <x v="3"/>
    <x v="2151"/>
    <n v="684"/>
  </r>
  <r>
    <x v="0"/>
    <x v="2151"/>
    <n v="842"/>
  </r>
  <r>
    <x v="2"/>
    <x v="2152"/>
    <n v="868"/>
  </r>
  <r>
    <x v="3"/>
    <x v="2153"/>
    <n v="842"/>
  </r>
  <r>
    <x v="1"/>
    <x v="2154"/>
    <n v="736"/>
  </r>
  <r>
    <x v="0"/>
    <x v="2155"/>
    <n v="684"/>
  </r>
  <r>
    <x v="3"/>
    <x v="2155"/>
    <n v="842"/>
  </r>
  <r>
    <x v="2"/>
    <x v="2156"/>
    <n v="711"/>
  </r>
  <r>
    <x v="1"/>
    <x v="2157"/>
    <n v="816"/>
  </r>
  <r>
    <x v="2"/>
    <x v="2158"/>
    <n v="895"/>
  </r>
  <r>
    <x v="1"/>
    <x v="2159"/>
    <n v="895"/>
  </r>
  <r>
    <x v="0"/>
    <x v="2160"/>
    <n v="737"/>
  </r>
  <r>
    <x v="3"/>
    <x v="2161"/>
    <n v="685"/>
  </r>
  <r>
    <x v="1"/>
    <x v="2162"/>
    <n v="789"/>
  </r>
  <r>
    <x v="2"/>
    <x v="2163"/>
    <n v="710"/>
  </r>
  <r>
    <x v="0"/>
    <x v="2164"/>
    <n v="790"/>
  </r>
  <r>
    <x v="2"/>
    <x v="2165"/>
    <n v="869"/>
  </r>
  <r>
    <x v="3"/>
    <x v="2166"/>
    <n v="710"/>
  </r>
  <r>
    <x v="1"/>
    <x v="2167"/>
    <n v="790"/>
  </r>
  <r>
    <x v="0"/>
    <x v="2167"/>
    <n v="842"/>
  </r>
  <r>
    <x v="2"/>
    <x v="2168"/>
    <n v="888"/>
  </r>
  <r>
    <x v="3"/>
    <x v="2169"/>
    <n v="895"/>
  </r>
  <r>
    <x v="1"/>
    <x v="2170"/>
    <n v="862"/>
  </r>
  <r>
    <x v="2"/>
    <x v="2171"/>
    <n v="901"/>
  </r>
  <r>
    <x v="0"/>
    <x v="2172"/>
    <n v="783"/>
  </r>
  <r>
    <x v="1"/>
    <x v="2173"/>
    <n v="901"/>
  </r>
  <r>
    <x v="2"/>
    <x v="2174"/>
    <n v="862"/>
  </r>
  <r>
    <x v="3"/>
    <x v="2175"/>
    <n v="763"/>
  </r>
  <r>
    <x v="0"/>
    <x v="2175"/>
    <n v="901"/>
  </r>
  <r>
    <x v="1"/>
    <x v="2176"/>
    <n v="842"/>
  </r>
  <r>
    <x v="3"/>
    <x v="2177"/>
    <n v="763"/>
  </r>
  <r>
    <x v="2"/>
    <x v="2177"/>
    <n v="743"/>
  </r>
  <r>
    <x v="2"/>
    <x v="2178"/>
    <n v="921"/>
  </r>
  <r>
    <x v="0"/>
    <x v="2178"/>
    <n v="684"/>
  </r>
  <r>
    <x v="1"/>
    <x v="2179"/>
    <n v="684"/>
  </r>
  <r>
    <x v="3"/>
    <x v="2180"/>
    <n v="763"/>
  </r>
  <r>
    <x v="0"/>
    <x v="2180"/>
    <n v="842"/>
  </r>
  <r>
    <x v="2"/>
    <x v="2181"/>
    <n v="763"/>
  </r>
  <r>
    <x v="3"/>
    <x v="2182"/>
    <n v="843"/>
  </r>
  <r>
    <x v="0"/>
    <x v="2182"/>
    <n v="843"/>
  </r>
  <r>
    <x v="1"/>
    <x v="2182"/>
    <n v="764"/>
  </r>
  <r>
    <x v="3"/>
    <x v="2183"/>
    <n v="921"/>
  </r>
  <r>
    <x v="2"/>
    <x v="2184"/>
    <n v="764"/>
  </r>
  <r>
    <x v="1"/>
    <x v="2185"/>
    <n v="763"/>
  </r>
  <r>
    <x v="0"/>
    <x v="2186"/>
    <n v="684"/>
  </r>
  <r>
    <x v="3"/>
    <x v="2186"/>
    <n v="763"/>
  </r>
  <r>
    <x v="2"/>
    <x v="2186"/>
    <n v="842"/>
  </r>
  <r>
    <x v="0"/>
    <x v="2187"/>
    <n v="684"/>
  </r>
  <r>
    <x v="1"/>
    <x v="2187"/>
    <n v="605"/>
  </r>
  <r>
    <x v="2"/>
    <x v="2187"/>
    <n v="684"/>
  </r>
  <r>
    <x v="3"/>
    <x v="2188"/>
    <n v="605"/>
  </r>
  <r>
    <x v="3"/>
    <x v="2189"/>
    <n v="921"/>
  </r>
  <r>
    <x v="2"/>
    <x v="2190"/>
    <n v="763"/>
  </r>
  <r>
    <x v="2"/>
    <x v="2191"/>
    <n v="921"/>
  </r>
  <r>
    <x v="2"/>
    <x v="2192"/>
    <n v="921"/>
  </r>
  <r>
    <x v="3"/>
    <x v="2192"/>
    <n v="763"/>
  </r>
  <r>
    <x v="0"/>
    <x v="2192"/>
    <n v="605"/>
  </r>
  <r>
    <x v="1"/>
    <x v="2193"/>
    <n v="526"/>
  </r>
  <r>
    <x v="1"/>
    <x v="2194"/>
    <n v="921"/>
  </r>
  <r>
    <x v="0"/>
    <x v="2195"/>
    <n v="763"/>
  </r>
  <r>
    <x v="3"/>
    <x v="2195"/>
    <n v="763"/>
  </r>
  <r>
    <x v="1"/>
    <x v="2195"/>
    <n v="921"/>
  </r>
  <r>
    <x v="2"/>
    <x v="2196"/>
    <n v="684"/>
  </r>
  <r>
    <x v="3"/>
    <x v="2197"/>
    <n v="842"/>
  </r>
  <r>
    <x v="2"/>
    <x v="2198"/>
    <n v="869"/>
  </r>
  <r>
    <x v="1"/>
    <x v="2199"/>
    <n v="737"/>
  </r>
  <r>
    <x v="3"/>
    <x v="2200"/>
    <n v="843"/>
  </r>
  <r>
    <x v="0"/>
    <x v="2200"/>
    <n v="685"/>
  </r>
  <r>
    <x v="2"/>
    <x v="2201"/>
    <n v="756"/>
  </r>
  <r>
    <x v="0"/>
    <x v="2202"/>
    <n v="842"/>
  </r>
  <r>
    <x v="3"/>
    <x v="2202"/>
    <n v="842"/>
  </r>
  <r>
    <x v="2"/>
    <x v="2203"/>
    <n v="843"/>
  </r>
  <r>
    <x v="0"/>
    <x v="2204"/>
    <n v="842"/>
  </r>
  <r>
    <x v="3"/>
    <x v="2204"/>
    <n v="842"/>
  </r>
  <r>
    <x v="1"/>
    <x v="2205"/>
    <n v="553"/>
  </r>
  <r>
    <x v="2"/>
    <x v="2206"/>
    <n v="822"/>
  </r>
  <r>
    <x v="3"/>
    <x v="2206"/>
    <n v="842"/>
  </r>
  <r>
    <x v="1"/>
    <x v="2207"/>
    <n v="881"/>
  </r>
  <r>
    <x v="2"/>
    <x v="2208"/>
    <n v="895"/>
  </r>
  <r>
    <x v="1"/>
    <x v="2209"/>
    <n v="882"/>
  </r>
  <r>
    <x v="3"/>
    <x v="2209"/>
    <n v="842"/>
  </r>
  <r>
    <x v="0"/>
    <x v="2209"/>
    <n v="684"/>
  </r>
  <r>
    <x v="2"/>
    <x v="2210"/>
    <n v="789"/>
  </r>
  <r>
    <x v="3"/>
    <x v="2210"/>
    <n v="842"/>
  </r>
  <r>
    <x v="0"/>
    <x v="2211"/>
    <n v="803"/>
  </r>
  <r>
    <x v="1"/>
    <x v="2212"/>
    <n v="763"/>
  </r>
  <r>
    <x v="2"/>
    <x v="2213"/>
    <n v="842"/>
  </r>
  <r>
    <x v="1"/>
    <x v="2214"/>
    <n v="882"/>
  </r>
  <r>
    <x v="2"/>
    <x v="2215"/>
    <n v="895"/>
  </r>
  <r>
    <x v="3"/>
    <x v="2216"/>
    <n v="684"/>
  </r>
  <r>
    <x v="0"/>
    <x v="2216"/>
    <n v="723"/>
  </r>
  <r>
    <x v="1"/>
    <x v="2216"/>
    <n v="881"/>
  </r>
  <r>
    <x v="2"/>
    <x v="2217"/>
    <n v="789"/>
  </r>
  <r>
    <x v="3"/>
    <x v="2217"/>
    <n v="842"/>
  </r>
  <r>
    <x v="0"/>
    <x v="2218"/>
    <n v="803"/>
  </r>
  <r>
    <x v="1"/>
    <x v="2219"/>
    <n v="763"/>
  </r>
  <r>
    <x v="2"/>
    <x v="2220"/>
    <n v="843"/>
  </r>
  <r>
    <x v="1"/>
    <x v="2221"/>
    <n v="882"/>
  </r>
  <r>
    <x v="2"/>
    <x v="2222"/>
    <n v="894"/>
  </r>
  <r>
    <x v="0"/>
    <x v="2223"/>
    <n v="724"/>
  </r>
  <r>
    <x v="3"/>
    <x v="2223"/>
    <n v="685"/>
  </r>
  <r>
    <x v="1"/>
    <x v="2223"/>
    <n v="882"/>
  </r>
  <r>
    <x v="3"/>
    <x v="2224"/>
    <n v="842"/>
  </r>
  <r>
    <x v="2"/>
    <x v="2225"/>
    <n v="737"/>
  </r>
  <r>
    <x v="0"/>
    <x v="2226"/>
    <n v="736"/>
  </r>
  <r>
    <x v="3"/>
    <x v="2227"/>
    <n v="842"/>
  </r>
  <r>
    <x v="1"/>
    <x v="2227"/>
    <n v="684"/>
  </r>
  <r>
    <x v="0"/>
    <x v="2228"/>
    <n v="869"/>
  </r>
  <r>
    <x v="0"/>
    <x v="2229"/>
    <n v="921"/>
  </r>
  <r>
    <x v="2"/>
    <x v="2229"/>
    <n v="737"/>
  </r>
  <r>
    <x v="3"/>
    <x v="2230"/>
    <n v="763"/>
  </r>
  <r>
    <x v="1"/>
    <x v="2231"/>
    <n v="684"/>
  </r>
  <r>
    <x v="3"/>
    <x v="2231"/>
    <n v="921"/>
  </r>
  <r>
    <x v="2"/>
    <x v="2232"/>
    <n v="763"/>
  </r>
  <r>
    <x v="0"/>
    <x v="2233"/>
    <n v="684"/>
  </r>
  <r>
    <x v="3"/>
    <x v="2233"/>
    <n v="842"/>
  </r>
  <r>
    <x v="1"/>
    <x v="2233"/>
    <n v="842"/>
  </r>
  <r>
    <x v="2"/>
    <x v="2234"/>
    <n v="842"/>
  </r>
  <r>
    <x v="3"/>
    <x v="2235"/>
    <n v="842"/>
  </r>
  <r>
    <x v="1"/>
    <x v="2235"/>
    <n v="842"/>
  </r>
  <r>
    <x v="0"/>
    <x v="2235"/>
    <n v="842"/>
  </r>
  <r>
    <x v="2"/>
    <x v="2236"/>
    <n v="869"/>
  </r>
  <r>
    <x v="1"/>
    <x v="2237"/>
    <n v="842"/>
  </r>
  <r>
    <x v="0"/>
    <x v="2237"/>
    <n v="842"/>
  </r>
  <r>
    <x v="3"/>
    <x v="2238"/>
    <n v="790"/>
  </r>
  <r>
    <x v="2"/>
    <x v="2239"/>
    <n v="789"/>
  </r>
  <r>
    <x v="1"/>
    <x v="2240"/>
    <n v="842"/>
  </r>
  <r>
    <x v="0"/>
    <x v="2241"/>
    <n v="790"/>
  </r>
  <r>
    <x v="2"/>
    <x v="2242"/>
    <n v="842"/>
  </r>
  <r>
    <x v="1"/>
    <x v="2243"/>
    <n v="843"/>
  </r>
  <r>
    <x v="3"/>
    <x v="2244"/>
    <n v="684"/>
  </r>
  <r>
    <x v="2"/>
    <x v="2245"/>
    <n v="842"/>
  </r>
  <r>
    <x v="3"/>
    <x v="2246"/>
    <n v="895"/>
  </r>
  <r>
    <x v="0"/>
    <x v="2247"/>
    <n v="684"/>
  </r>
  <r>
    <x v="1"/>
    <x v="2248"/>
    <n v="736"/>
  </r>
  <r>
    <x v="0"/>
    <x v="2249"/>
    <n v="895"/>
  </r>
  <r>
    <x v="3"/>
    <x v="2250"/>
    <n v="789"/>
  </r>
  <r>
    <x v="2"/>
    <x v="2251"/>
    <n v="685"/>
  </r>
  <r>
    <x v="3"/>
    <x v="2252"/>
    <n v="895"/>
  </r>
  <r>
    <x v="0"/>
    <x v="2253"/>
    <n v="789"/>
  </r>
  <r>
    <x v="1"/>
    <x v="2254"/>
    <n v="685"/>
  </r>
  <r>
    <x v="2"/>
    <x v="2255"/>
    <n v="789"/>
  </r>
  <r>
    <x v="0"/>
    <x v="2256"/>
    <n v="856"/>
  </r>
  <r>
    <x v="1"/>
    <x v="2257"/>
    <n v="868"/>
  </r>
  <r>
    <x v="2"/>
    <x v="2258"/>
    <n v="882"/>
  </r>
  <r>
    <x v="3"/>
    <x v="2259"/>
    <n v="684"/>
  </r>
  <r>
    <x v="0"/>
    <x v="2260"/>
    <n v="842"/>
  </r>
  <r>
    <x v="1"/>
    <x v="2261"/>
    <n v="842"/>
  </r>
  <r>
    <x v="2"/>
    <x v="2262"/>
    <n v="842"/>
  </r>
  <r>
    <x v="3"/>
    <x v="2263"/>
    <n v="842"/>
  </r>
  <r>
    <x v="0"/>
    <x v="2264"/>
    <n v="829"/>
  </r>
  <r>
    <x v="1"/>
    <x v="2265"/>
    <n v="816"/>
  </r>
  <r>
    <x v="3"/>
    <x v="2266"/>
    <n v="842"/>
  </r>
  <r>
    <x v="2"/>
    <x v="2266"/>
    <n v="802"/>
  </r>
  <r>
    <x v="1"/>
    <x v="2267"/>
    <n v="908"/>
  </r>
  <r>
    <x v="0"/>
    <x v="2268"/>
    <n v="815"/>
  </r>
  <r>
    <x v="3"/>
    <x v="2269"/>
    <n v="882"/>
  </r>
  <r>
    <x v="2"/>
    <x v="2270"/>
    <n v="842"/>
  </r>
  <r>
    <x v="1"/>
    <x v="2271"/>
    <n v="842"/>
  </r>
  <r>
    <x v="3"/>
    <x v="2272"/>
    <n v="881"/>
  </r>
  <r>
    <x v="2"/>
    <x v="2273"/>
    <n v="882"/>
  </r>
  <r>
    <x v="3"/>
    <x v="2274"/>
    <n v="922"/>
  </r>
  <r>
    <x v="1"/>
    <x v="2275"/>
    <n v="842"/>
  </r>
  <r>
    <x v="2"/>
    <x v="2276"/>
    <n v="882"/>
  </r>
  <r>
    <x v="0"/>
    <x v="2277"/>
    <n v="645"/>
  </r>
  <r>
    <x v="1"/>
    <x v="2278"/>
    <n v="882"/>
  </r>
  <r>
    <x v="0"/>
    <x v="2279"/>
    <n v="921"/>
  </r>
  <r>
    <x v="2"/>
    <x v="2280"/>
    <n v="842"/>
  </r>
  <r>
    <x v="1"/>
    <x v="2281"/>
    <n v="881"/>
  </r>
  <r>
    <x v="3"/>
    <x v="2282"/>
    <n v="684"/>
  </r>
  <r>
    <x v="2"/>
    <x v="2283"/>
    <n v="881"/>
  </r>
  <r>
    <x v="3"/>
    <x v="2284"/>
    <n v="921"/>
  </r>
  <r>
    <x v="0"/>
    <x v="2285"/>
    <n v="763"/>
  </r>
  <r>
    <x v="1"/>
    <x v="2286"/>
    <n v="803"/>
  </r>
  <r>
    <x v="2"/>
    <x v="2287"/>
    <n v="842"/>
  </r>
  <r>
    <x v="0"/>
    <x v="2288"/>
    <n v="882"/>
  </r>
  <r>
    <x v="1"/>
    <x v="2289"/>
    <n v="881"/>
  </r>
  <r>
    <x v="3"/>
    <x v="2290"/>
    <n v="763"/>
  </r>
  <r>
    <x v="2"/>
    <x v="2291"/>
    <n v="842"/>
  </r>
  <r>
    <x v="0"/>
    <x v="2292"/>
    <n v="842"/>
  </r>
  <r>
    <x v="1"/>
    <x v="2293"/>
    <n v="843"/>
  </r>
  <r>
    <x v="3"/>
    <x v="2294"/>
    <n v="842"/>
  </r>
  <r>
    <x v="2"/>
    <x v="2295"/>
    <n v="843"/>
  </r>
  <r>
    <x v="1"/>
    <x v="2296"/>
    <n v="881"/>
  </r>
  <r>
    <x v="3"/>
    <x v="2297"/>
    <n v="882"/>
  </r>
  <r>
    <x v="2"/>
    <x v="2298"/>
    <n v="881"/>
  </r>
  <r>
    <x v="0"/>
    <x v="2299"/>
    <n v="724"/>
  </r>
  <r>
    <x v="1"/>
    <x v="2300"/>
    <n v="842"/>
  </r>
  <r>
    <x v="3"/>
    <x v="2301"/>
    <n v="842"/>
  </r>
  <r>
    <x v="2"/>
    <x v="2302"/>
    <n v="842"/>
  </r>
  <r>
    <x v="1"/>
    <x v="2303"/>
    <n v="882"/>
  </r>
  <r>
    <x v="0"/>
    <x v="2304"/>
    <n v="802"/>
  </r>
  <r>
    <x v="2"/>
    <x v="2305"/>
    <n v="882"/>
  </r>
  <r>
    <x v="3"/>
    <x v="2306"/>
    <n v="802"/>
  </r>
  <r>
    <x v="1"/>
    <x v="2307"/>
    <n v="842"/>
  </r>
  <r>
    <x v="2"/>
    <x v="2308"/>
    <n v="881"/>
  </r>
  <r>
    <x v="0"/>
    <x v="2309"/>
    <n v="803"/>
  </r>
  <r>
    <x v="1"/>
    <x v="2310"/>
    <n v="881"/>
  </r>
  <r>
    <x v="3"/>
    <x v="2311"/>
    <n v="803"/>
  </r>
  <r>
    <x v="2"/>
    <x v="2312"/>
    <n v="843"/>
  </r>
  <r>
    <x v="1"/>
    <x v="2313"/>
    <n v="882"/>
  </r>
  <r>
    <x v="0"/>
    <x v="2314"/>
    <n v="803"/>
  </r>
  <r>
    <x v="2"/>
    <x v="2315"/>
    <n v="881"/>
  </r>
  <r>
    <x v="3"/>
    <x v="2316"/>
    <n v="803"/>
  </r>
  <r>
    <x v="0"/>
    <x v="2317"/>
    <n v="881"/>
  </r>
  <r>
    <x v="1"/>
    <x v="2318"/>
    <n v="803"/>
  </r>
  <r>
    <x v="3"/>
    <x v="2319"/>
    <n v="881"/>
  </r>
  <r>
    <x v="2"/>
    <x v="2320"/>
    <n v="803"/>
  </r>
  <r>
    <x v="1"/>
    <x v="2321"/>
    <n v="881"/>
  </r>
  <r>
    <x v="0"/>
    <x v="2322"/>
    <n v="803"/>
  </r>
  <r>
    <x v="2"/>
    <x v="2323"/>
    <n v="881"/>
  </r>
  <r>
    <x v="3"/>
    <x v="2324"/>
    <n v="803"/>
  </r>
  <r>
    <x v="0"/>
    <x v="2325"/>
    <n v="881"/>
  </r>
  <r>
    <x v="1"/>
    <x v="2326"/>
    <n v="803"/>
  </r>
  <r>
    <x v="3"/>
    <x v="2327"/>
    <n v="881"/>
  </r>
  <r>
    <x v="2"/>
    <x v="2328"/>
    <n v="803"/>
  </r>
  <r>
    <x v="1"/>
    <x v="2329"/>
    <n v="881"/>
  </r>
  <r>
    <x v="0"/>
    <x v="2330"/>
    <n v="803"/>
  </r>
  <r>
    <x v="3"/>
    <x v="2331"/>
    <n v="843"/>
  </r>
  <r>
    <x v="2"/>
    <x v="2332"/>
    <n v="842"/>
  </r>
  <r>
    <x v="1"/>
    <x v="2333"/>
    <n v="843"/>
  </r>
  <r>
    <x v="0"/>
    <x v="2334"/>
    <n v="842"/>
  </r>
  <r>
    <x v="2"/>
    <x v="2335"/>
    <n v="882"/>
  </r>
  <r>
    <x v="3"/>
    <x v="2336"/>
    <n v="802"/>
  </r>
  <r>
    <x v="0"/>
    <x v="2337"/>
    <n v="882"/>
  </r>
  <r>
    <x v="1"/>
    <x v="2338"/>
    <n v="802"/>
  </r>
  <r>
    <x v="2"/>
    <x v="2339"/>
    <n v="842"/>
  </r>
  <r>
    <x v="3"/>
    <x v="2340"/>
    <n v="842"/>
  </r>
  <r>
    <x v="0"/>
    <x v="2341"/>
    <n v="842"/>
  </r>
  <r>
    <x v="1"/>
    <x v="2342"/>
    <n v="842"/>
  </r>
  <r>
    <x v="2"/>
    <x v="2343"/>
    <n v="802"/>
  </r>
  <r>
    <x v="1"/>
    <x v="2344"/>
    <n v="882"/>
  </r>
  <r>
    <x v="0"/>
    <x v="2345"/>
    <n v="802"/>
  </r>
  <r>
    <x v="3"/>
    <x v="2346"/>
    <n v="724"/>
  </r>
  <r>
    <x v="2"/>
    <x v="2347"/>
    <n v="842"/>
  </r>
  <r>
    <x v="1"/>
    <x v="2348"/>
    <n v="842"/>
  </r>
  <r>
    <x v="0"/>
    <x v="2349"/>
    <n v="843"/>
  </r>
  <r>
    <x v="3"/>
    <x v="2350"/>
    <n v="842"/>
  </r>
  <r>
    <x v="2"/>
    <x v="2351"/>
    <n v="843"/>
  </r>
  <r>
    <x v="1"/>
    <x v="2352"/>
    <n v="803"/>
  </r>
  <r>
    <x v="2"/>
    <x v="2353"/>
    <n v="881"/>
  </r>
  <r>
    <x v="3"/>
    <x v="2354"/>
    <n v="803"/>
  </r>
  <r>
    <x v="0"/>
    <x v="2355"/>
    <n v="723"/>
  </r>
  <r>
    <x v="1"/>
    <x v="2356"/>
    <n v="842"/>
  </r>
  <r>
    <x v="2"/>
    <x v="2357"/>
    <n v="842"/>
  </r>
  <r>
    <x v="3"/>
    <x v="2358"/>
    <n v="842"/>
  </r>
  <r>
    <x v="0"/>
    <x v="2359"/>
    <n v="842"/>
  </r>
  <r>
    <x v="1"/>
    <x v="2360"/>
    <n v="842"/>
  </r>
  <r>
    <x v="2"/>
    <x v="2361"/>
    <n v="803"/>
  </r>
  <r>
    <x v="1"/>
    <x v="2362"/>
    <n v="881"/>
  </r>
  <r>
    <x v="0"/>
    <x v="2363"/>
    <n v="803"/>
  </r>
  <r>
    <x v="3"/>
    <x v="2364"/>
    <n v="723"/>
  </r>
  <r>
    <x v="2"/>
    <x v="2365"/>
    <n v="842"/>
  </r>
  <r>
    <x v="1"/>
    <x v="2366"/>
    <n v="843"/>
  </r>
  <r>
    <x v="0"/>
    <x v="2367"/>
    <n v="842"/>
  </r>
  <r>
    <x v="3"/>
    <x v="2368"/>
    <n v="843"/>
  </r>
  <r>
    <x v="2"/>
    <x v="2369"/>
    <n v="842"/>
  </r>
  <r>
    <x v="1"/>
    <x v="2370"/>
    <n v="802"/>
  </r>
  <r>
    <x v="2"/>
    <x v="2371"/>
    <n v="882"/>
  </r>
  <r>
    <x v="3"/>
    <x v="2372"/>
    <n v="802"/>
  </r>
  <r>
    <x v="0"/>
    <x v="2373"/>
    <n v="724"/>
  </r>
  <r>
    <x v="1"/>
    <x v="2374"/>
    <n v="842"/>
  </r>
  <r>
    <x v="2"/>
    <x v="2375"/>
    <n v="842"/>
  </r>
  <r>
    <x v="3"/>
    <x v="2376"/>
    <n v="842"/>
  </r>
  <r>
    <x v="0"/>
    <x v="2377"/>
    <n v="842"/>
  </r>
  <r>
    <x v="1"/>
    <x v="2378"/>
    <n v="842"/>
  </r>
  <r>
    <x v="2"/>
    <x v="2379"/>
    <n v="802"/>
  </r>
  <r>
    <x v="1"/>
    <x v="2380"/>
    <n v="882"/>
  </r>
  <r>
    <x v="0"/>
    <x v="2381"/>
    <n v="802"/>
  </r>
  <r>
    <x v="3"/>
    <x v="2382"/>
    <n v="724"/>
  </r>
  <r>
    <x v="2"/>
    <x v="2383"/>
    <n v="843"/>
  </r>
  <r>
    <x v="1"/>
    <x v="2384"/>
    <n v="842"/>
  </r>
  <r>
    <x v="0"/>
    <x v="2385"/>
    <n v="843"/>
  </r>
  <r>
    <x v="2"/>
    <x v="2386"/>
    <n v="881"/>
  </r>
  <r>
    <x v="3"/>
    <x v="2387"/>
    <n v="803"/>
  </r>
  <r>
    <x v="0"/>
    <x v="2388"/>
    <n v="842"/>
  </r>
  <r>
    <x v="1"/>
    <x v="2388"/>
    <n v="803"/>
  </r>
  <r>
    <x v="3"/>
    <x v="2388"/>
    <n v="921"/>
  </r>
  <r>
    <x v="1"/>
    <x v="2389"/>
    <n v="921"/>
  </r>
  <r>
    <x v="2"/>
    <x v="2389"/>
    <n v="803"/>
  </r>
  <r>
    <x v="3"/>
    <x v="2390"/>
    <n v="842"/>
  </r>
  <r>
    <x v="0"/>
    <x v="2390"/>
    <n v="842"/>
  </r>
  <r>
    <x v="1"/>
    <x v="2391"/>
    <n v="842"/>
  </r>
  <r>
    <x v="2"/>
    <x v="2391"/>
    <n v="842"/>
  </r>
  <r>
    <x v="3"/>
    <x v="2392"/>
    <n v="842"/>
  </r>
  <r>
    <x v="0"/>
    <x v="2392"/>
    <n v="842"/>
  </r>
  <r>
    <x v="2"/>
    <x v="2393"/>
    <n v="868"/>
  </r>
  <r>
    <x v="1"/>
    <x v="2394"/>
    <n v="816"/>
  </r>
  <r>
    <x v="0"/>
    <x v="2395"/>
    <n v="842"/>
  </r>
  <r>
    <x v="3"/>
    <x v="2396"/>
    <n v="789"/>
  </r>
  <r>
    <x v="2"/>
    <x v="2397"/>
    <n v="790"/>
  </r>
  <r>
    <x v="0"/>
    <x v="2398"/>
    <n v="842"/>
  </r>
  <r>
    <x v="1"/>
    <x v="2398"/>
    <n v="789"/>
  </r>
  <r>
    <x v="2"/>
    <x v="2399"/>
    <n v="842"/>
  </r>
  <r>
    <x v="1"/>
    <x v="2400"/>
    <n v="869"/>
  </r>
  <r>
    <x v="0"/>
    <x v="2401"/>
    <n v="842"/>
  </r>
  <r>
    <x v="1"/>
    <x v="2402"/>
    <n v="894"/>
  </r>
  <r>
    <x v="3"/>
    <x v="2402"/>
    <n v="658"/>
  </r>
  <r>
    <x v="2"/>
    <x v="2403"/>
    <n v="829"/>
  </r>
  <r>
    <x v="3"/>
    <x v="2404"/>
    <n v="921"/>
  </r>
  <r>
    <x v="2"/>
    <x v="2405"/>
    <n v="855"/>
  </r>
  <r>
    <x v="1"/>
    <x v="2406"/>
    <n v="790"/>
  </r>
  <r>
    <x v="0"/>
    <x v="2407"/>
    <n v="684"/>
  </r>
  <r>
    <x v="1"/>
    <x v="2408"/>
    <n v="868"/>
  </r>
  <r>
    <x v="2"/>
    <x v="2409"/>
    <n v="816"/>
  </r>
  <r>
    <x v="3"/>
    <x v="2410"/>
    <n v="685"/>
  </r>
  <r>
    <x v="0"/>
    <x v="2411"/>
    <n v="764"/>
  </r>
  <r>
    <x v="2"/>
    <x v="2412"/>
    <n v="816"/>
  </r>
  <r>
    <x v="1"/>
    <x v="2413"/>
    <n v="737"/>
  </r>
  <r>
    <x v="0"/>
    <x v="2414"/>
    <n v="842"/>
  </r>
  <r>
    <x v="2"/>
    <x v="2415"/>
    <n v="868"/>
  </r>
  <r>
    <x v="3"/>
    <x v="2416"/>
    <n v="684"/>
  </r>
  <r>
    <x v="0"/>
    <x v="2417"/>
    <n v="868"/>
  </r>
  <r>
    <x v="1"/>
    <x v="2418"/>
    <n v="816"/>
  </r>
  <r>
    <x v="3"/>
    <x v="2419"/>
    <n v="868"/>
  </r>
  <r>
    <x v="2"/>
    <x v="2420"/>
    <n v="816"/>
  </r>
  <r>
    <x v="0"/>
    <x v="2421"/>
    <n v="855"/>
  </r>
  <r>
    <x v="1"/>
    <x v="2422"/>
    <n v="842"/>
  </r>
  <r>
    <x v="3"/>
    <x v="2423"/>
    <n v="842"/>
  </r>
  <r>
    <x v="2"/>
    <x v="2424"/>
    <n v="842"/>
  </r>
  <r>
    <x v="0"/>
    <x v="2425"/>
    <n v="777"/>
  </r>
  <r>
    <x v="1"/>
    <x v="2426"/>
    <n v="789"/>
  </r>
  <r>
    <x v="2"/>
    <x v="2427"/>
    <n v="842"/>
  </r>
  <r>
    <x v="3"/>
    <x v="2428"/>
    <n v="711"/>
  </r>
  <r>
    <x v="2"/>
    <x v="2429"/>
    <n v="868"/>
  </r>
  <r>
    <x v="1"/>
    <x v="2430"/>
    <n v="816"/>
  </r>
  <r>
    <x v="3"/>
    <x v="2431"/>
    <n v="868"/>
  </r>
  <r>
    <x v="2"/>
    <x v="2432"/>
    <n v="869"/>
  </r>
  <r>
    <x v="1"/>
    <x v="2433"/>
    <n v="842"/>
  </r>
  <r>
    <x v="3"/>
    <x v="2434"/>
    <n v="869"/>
  </r>
  <r>
    <x v="2"/>
    <x v="2435"/>
    <n v="842"/>
  </r>
  <r>
    <x v="1"/>
    <x v="2436"/>
    <n v="842"/>
  </r>
  <r>
    <x v="0"/>
    <x v="2436"/>
    <n v="473"/>
  </r>
  <r>
    <x v="3"/>
    <x v="2437"/>
    <n v="855"/>
  </r>
  <r>
    <x v="0"/>
    <x v="2438"/>
    <n v="921"/>
  </r>
  <r>
    <x v="3"/>
    <x v="2439"/>
    <n v="921"/>
  </r>
  <r>
    <x v="0"/>
    <x v="2440"/>
    <n v="921"/>
  </r>
  <r>
    <x v="3"/>
    <x v="2441"/>
    <n v="882"/>
  </r>
  <r>
    <x v="2"/>
    <x v="2441"/>
    <n v="711"/>
  </r>
  <r>
    <x v="1"/>
    <x v="2442"/>
    <n v="685"/>
  </r>
  <r>
    <x v="0"/>
    <x v="2442"/>
    <n v="843"/>
  </r>
  <r>
    <x v="2"/>
    <x v="2443"/>
    <n v="868"/>
  </r>
  <r>
    <x v="3"/>
    <x v="2444"/>
    <n v="842"/>
  </r>
  <r>
    <x v="1"/>
    <x v="2445"/>
    <n v="868"/>
  </r>
  <r>
    <x v="3"/>
    <x v="2446"/>
    <n v="868"/>
  </r>
  <r>
    <x v="2"/>
    <x v="2447"/>
    <n v="816"/>
  </r>
  <r>
    <x v="1"/>
    <x v="2448"/>
    <n v="842"/>
  </r>
  <r>
    <x v="0"/>
    <x v="2449"/>
    <n v="684"/>
  </r>
  <r>
    <x v="2"/>
    <x v="2450"/>
    <n v="842"/>
  </r>
  <r>
    <x v="3"/>
    <x v="2450"/>
    <n v="816"/>
  </r>
  <r>
    <x v="3"/>
    <x v="2451"/>
    <n v="921"/>
  </r>
  <r>
    <x v="1"/>
    <x v="2452"/>
    <n v="737"/>
  </r>
  <r>
    <x v="3"/>
    <x v="2453"/>
    <n v="842"/>
  </r>
  <r>
    <x v="0"/>
    <x v="2453"/>
    <n v="684"/>
  </r>
  <r>
    <x v="2"/>
    <x v="2453"/>
    <n v="763"/>
  </r>
  <r>
    <x v="1"/>
    <x v="2454"/>
    <n v="842"/>
  </r>
  <r>
    <x v="2"/>
    <x v="2455"/>
    <n v="882"/>
  </r>
  <r>
    <x v="0"/>
    <x v="2456"/>
    <n v="842"/>
  </r>
  <r>
    <x v="3"/>
    <x v="2456"/>
    <n v="842"/>
  </r>
  <r>
    <x v="1"/>
    <x v="2457"/>
    <n v="842"/>
  </r>
  <r>
    <x v="0"/>
    <x v="2458"/>
    <n v="882"/>
  </r>
  <r>
    <x v="3"/>
    <x v="2459"/>
    <n v="842"/>
  </r>
  <r>
    <x v="2"/>
    <x v="2459"/>
    <n v="802"/>
  </r>
  <r>
    <x v="2"/>
    <x v="2460"/>
    <n v="842"/>
  </r>
  <r>
    <x v="3"/>
    <x v="2460"/>
    <n v="842"/>
  </r>
  <r>
    <x v="2"/>
    <x v="2461"/>
    <n v="921"/>
  </r>
  <r>
    <x v="1"/>
    <x v="2462"/>
    <n v="605"/>
  </r>
  <r>
    <x v="0"/>
    <x v="2462"/>
    <n v="644"/>
  </r>
  <r>
    <x v="3"/>
    <x v="2463"/>
    <n v="763"/>
  </r>
  <r>
    <x v="2"/>
    <x v="2464"/>
    <n v="816"/>
  </r>
  <r>
    <x v="1"/>
    <x v="2465"/>
    <n v="869"/>
  </r>
  <r>
    <x v="0"/>
    <x v="2466"/>
    <n v="843"/>
  </r>
  <r>
    <x v="3"/>
    <x v="2467"/>
    <n v="882"/>
  </r>
  <r>
    <x v="1"/>
    <x v="2468"/>
    <n v="895"/>
  </r>
  <r>
    <x v="2"/>
    <x v="2468"/>
    <n v="869"/>
  </r>
  <r>
    <x v="1"/>
    <x v="2469"/>
    <n v="763"/>
  </r>
  <r>
    <x v="2"/>
    <x v="2469"/>
    <n v="763"/>
  </r>
  <r>
    <x v="0"/>
    <x v="2470"/>
    <n v="526"/>
  </r>
  <r>
    <x v="1"/>
    <x v="2470"/>
    <n v="842"/>
  </r>
  <r>
    <x v="2"/>
    <x v="2470"/>
    <n v="842"/>
  </r>
  <r>
    <x v="3"/>
    <x v="2470"/>
    <n v="566"/>
  </r>
  <r>
    <x v="3"/>
    <x v="2471"/>
    <n v="842"/>
  </r>
  <r>
    <x v="1"/>
    <x v="2471"/>
    <n v="842"/>
  </r>
  <r>
    <x v="2"/>
    <x v="2471"/>
    <n v="842"/>
  </r>
  <r>
    <x v="1"/>
    <x v="2472"/>
    <n v="842"/>
  </r>
  <r>
    <x v="0"/>
    <x v="2472"/>
    <n v="684"/>
  </r>
  <r>
    <x v="2"/>
    <x v="2472"/>
    <n v="842"/>
  </r>
  <r>
    <x v="1"/>
    <x v="2473"/>
    <n v="842"/>
  </r>
  <r>
    <x v="0"/>
    <x v="2473"/>
    <n v="842"/>
  </r>
  <r>
    <x v="3"/>
    <x v="2474"/>
    <n v="526"/>
  </r>
  <r>
    <x v="2"/>
    <x v="2474"/>
    <n v="684"/>
  </r>
  <r>
    <x v="0"/>
    <x v="2474"/>
    <n v="842"/>
  </r>
  <r>
    <x v="0"/>
    <x v="2475"/>
    <n v="842"/>
  </r>
  <r>
    <x v="3"/>
    <x v="2475"/>
    <n v="842"/>
  </r>
  <r>
    <x v="1"/>
    <x v="2476"/>
    <n v="605"/>
  </r>
  <r>
    <x v="2"/>
    <x v="2476"/>
    <n v="763"/>
  </r>
  <r>
    <x v="1"/>
    <x v="2477"/>
    <n v="921"/>
  </r>
  <r>
    <x v="3"/>
    <x v="2477"/>
    <n v="842"/>
  </r>
  <r>
    <x v="0"/>
    <x v="2477"/>
    <n v="842"/>
  </r>
  <r>
    <x v="2"/>
    <x v="2478"/>
    <n v="843"/>
  </r>
  <r>
    <x v="0"/>
    <x v="2479"/>
    <n v="843"/>
  </r>
  <r>
    <x v="1"/>
    <x v="2479"/>
    <n v="843"/>
  </r>
  <r>
    <x v="2"/>
    <x v="2480"/>
    <n v="842"/>
  </r>
  <r>
    <x v="3"/>
    <x v="2480"/>
    <n v="764"/>
  </r>
  <r>
    <x v="3"/>
    <x v="2481"/>
    <n v="921"/>
  </r>
  <r>
    <x v="1"/>
    <x v="2481"/>
    <n v="842"/>
  </r>
  <r>
    <x v="0"/>
    <x v="2481"/>
    <n v="842"/>
  </r>
  <r>
    <x v="2"/>
    <x v="2482"/>
    <n v="842"/>
  </r>
  <r>
    <x v="1"/>
    <x v="2483"/>
    <n v="842"/>
  </r>
  <r>
    <x v="3"/>
    <x v="2483"/>
    <n v="842"/>
  </r>
  <r>
    <x v="2"/>
    <x v="2484"/>
    <n v="842"/>
  </r>
  <r>
    <x v="0"/>
    <x v="2484"/>
    <n v="763"/>
  </r>
  <r>
    <x v="1"/>
    <x v="2485"/>
    <n v="842"/>
  </r>
  <r>
    <x v="3"/>
    <x v="2485"/>
    <n v="842"/>
  </r>
  <r>
    <x v="0"/>
    <x v="2486"/>
    <n v="842"/>
  </r>
  <r>
    <x v="3"/>
    <x v="2487"/>
    <n v="803"/>
  </r>
  <r>
    <x v="2"/>
    <x v="2488"/>
    <n v="684"/>
  </r>
  <r>
    <x v="1"/>
    <x v="2489"/>
    <n v="710"/>
  </r>
  <r>
    <x v="3"/>
    <x v="2490"/>
    <n v="881"/>
  </r>
  <r>
    <x v="0"/>
    <x v="2490"/>
    <n v="763"/>
  </r>
  <r>
    <x v="1"/>
    <x v="2491"/>
    <n v="869"/>
  </r>
  <r>
    <x v="2"/>
    <x v="2492"/>
    <n v="790"/>
  </r>
  <r>
    <x v="3"/>
    <x v="2493"/>
    <n v="842"/>
  </r>
  <r>
    <x v="2"/>
    <x v="2494"/>
    <n v="868"/>
  </r>
  <r>
    <x v="1"/>
    <x v="2495"/>
    <n v="816"/>
  </r>
  <r>
    <x v="0"/>
    <x v="2496"/>
    <n v="684"/>
  </r>
  <r>
    <x v="3"/>
    <x v="2497"/>
    <n v="803"/>
  </r>
  <r>
    <x v="2"/>
    <x v="2498"/>
    <n v="868"/>
  </r>
  <r>
    <x v="1"/>
    <x v="2499"/>
    <n v="855"/>
  </r>
  <r>
    <x v="0"/>
    <x v="2500"/>
    <n v="842"/>
  </r>
  <r>
    <x v="3"/>
    <x v="2501"/>
    <n v="724"/>
  </r>
  <r>
    <x v="1"/>
    <x v="2502"/>
    <n v="750"/>
  </r>
  <r>
    <x v="2"/>
    <x v="2503"/>
    <n v="658"/>
  </r>
  <r>
    <x v="3"/>
    <x v="2504"/>
    <n v="842"/>
  </r>
  <r>
    <x v="0"/>
    <x v="2505"/>
    <n v="632"/>
  </r>
  <r>
    <x v="1"/>
    <x v="2506"/>
    <n v="789"/>
  </r>
  <r>
    <x v="2"/>
    <x v="2507"/>
    <n v="790"/>
  </r>
  <r>
    <x v="3"/>
    <x v="2507"/>
    <n v="842"/>
  </r>
  <r>
    <x v="1"/>
    <x v="2508"/>
    <n v="889"/>
  </r>
  <r>
    <x v="0"/>
    <x v="2509"/>
    <n v="816"/>
  </r>
  <r>
    <x v="2"/>
    <x v="2510"/>
    <n v="862"/>
  </r>
  <r>
    <x v="1"/>
    <x v="2511"/>
    <n v="901"/>
  </r>
  <r>
    <x v="2"/>
    <x v="2512"/>
    <n v="861"/>
  </r>
  <r>
    <x v="3"/>
    <x v="2513"/>
    <n v="684"/>
  </r>
  <r>
    <x v="0"/>
    <x v="2514"/>
    <n v="723"/>
  </r>
  <r>
    <x v="2"/>
    <x v="2515"/>
    <n v="882"/>
  </r>
  <r>
    <x v="1"/>
    <x v="2516"/>
    <n v="724"/>
  </r>
  <r>
    <x v="2"/>
    <x v="2517"/>
    <n v="921"/>
  </r>
  <r>
    <x v="1"/>
    <x v="2518"/>
    <n v="921"/>
  </r>
  <r>
    <x v="2"/>
    <x v="2519"/>
    <n v="921"/>
  </r>
  <r>
    <x v="0"/>
    <x v="2520"/>
    <n v="724"/>
  </r>
  <r>
    <x v="3"/>
    <x v="2520"/>
    <n v="684"/>
  </r>
  <r>
    <x v="3"/>
    <x v="2521"/>
    <n v="882"/>
  </r>
  <r>
    <x v="2"/>
    <x v="2522"/>
    <n v="763"/>
  </r>
  <r>
    <x v="1"/>
    <x v="2523"/>
    <n v="644"/>
  </r>
  <r>
    <x v="2"/>
    <x v="2524"/>
    <n v="882"/>
  </r>
  <r>
    <x v="0"/>
    <x v="2525"/>
    <n v="684"/>
  </r>
  <r>
    <x v="3"/>
    <x v="2525"/>
    <n v="802"/>
  </r>
  <r>
    <x v="2"/>
    <x v="2526"/>
    <n v="881"/>
  </r>
  <r>
    <x v="1"/>
    <x v="2527"/>
    <n v="803"/>
  </r>
  <r>
    <x v="0"/>
    <x v="2528"/>
    <n v="842"/>
  </r>
  <r>
    <x v="3"/>
    <x v="2528"/>
    <n v="842"/>
  </r>
  <r>
    <x v="2"/>
    <x v="2529"/>
    <n v="843"/>
  </r>
  <r>
    <x v="1"/>
    <x v="2529"/>
    <n v="882"/>
  </r>
  <r>
    <x v="3"/>
    <x v="2530"/>
    <n v="843"/>
  </r>
  <r>
    <x v="0"/>
    <x v="2530"/>
    <n v="843"/>
  </r>
  <r>
    <x v="3"/>
    <x v="2531"/>
    <n v="861"/>
  </r>
  <r>
    <x v="2"/>
    <x v="2532"/>
    <n v="763"/>
  </r>
  <r>
    <x v="1"/>
    <x v="2533"/>
    <n v="657"/>
  </r>
  <r>
    <x v="2"/>
    <x v="2534"/>
    <n v="868"/>
  </r>
  <r>
    <x v="3"/>
    <x v="2535"/>
    <n v="823"/>
  </r>
  <r>
    <x v="1"/>
    <x v="2536"/>
    <n v="895"/>
  </r>
  <r>
    <x v="0"/>
    <x v="2537"/>
    <n v="605"/>
  </r>
  <r>
    <x v="2"/>
    <x v="2538"/>
    <n v="842"/>
  </r>
  <r>
    <x v="3"/>
    <x v="2539"/>
    <n v="842"/>
  </r>
  <r>
    <x v="0"/>
    <x v="2540"/>
    <n v="868"/>
  </r>
  <r>
    <x v="1"/>
    <x v="2541"/>
    <n v="816"/>
  </r>
  <r>
    <x v="3"/>
    <x v="2542"/>
    <n v="868"/>
  </r>
  <r>
    <x v="2"/>
    <x v="2543"/>
    <n v="816"/>
  </r>
  <r>
    <x v="0"/>
    <x v="2543"/>
    <n v="895"/>
  </r>
  <r>
    <x v="1"/>
    <x v="2544"/>
    <n v="842"/>
  </r>
  <r>
    <x v="3"/>
    <x v="2545"/>
    <n v="816"/>
  </r>
  <r>
    <x v="0"/>
    <x v="2545"/>
    <n v="842"/>
  </r>
  <r>
    <x v="1"/>
    <x v="2546"/>
    <n v="763"/>
  </r>
  <r>
    <x v="0"/>
    <x v="2546"/>
    <n v="842"/>
  </r>
  <r>
    <x v="2"/>
    <x v="2547"/>
    <n v="605"/>
  </r>
  <r>
    <x v="3"/>
    <x v="2547"/>
    <n v="763"/>
  </r>
  <r>
    <x v="3"/>
    <x v="2548"/>
    <n v="921"/>
  </r>
  <r>
    <x v="1"/>
    <x v="2548"/>
    <n v="842"/>
  </r>
  <r>
    <x v="2"/>
    <x v="2549"/>
    <n v="842"/>
  </r>
  <r>
    <x v="0"/>
    <x v="2550"/>
    <n v="684"/>
  </r>
  <r>
    <x v="2"/>
    <x v="2550"/>
    <n v="921"/>
  </r>
  <r>
    <x v="3"/>
    <x v="2550"/>
    <n v="842"/>
  </r>
  <r>
    <x v="1"/>
    <x v="2551"/>
    <n v="763"/>
  </r>
  <r>
    <x v="0"/>
    <x v="2551"/>
    <n v="921"/>
  </r>
  <r>
    <x v="1"/>
    <x v="2552"/>
    <n v="922"/>
  </r>
  <r>
    <x v="0"/>
    <x v="2552"/>
    <n v="922"/>
  </r>
  <r>
    <x v="1"/>
    <x v="2553"/>
    <n v="921"/>
  </r>
  <r>
    <x v="0"/>
    <x v="2553"/>
    <n v="921"/>
  </r>
  <r>
    <x v="3"/>
    <x v="2554"/>
    <n v="685"/>
  </r>
  <r>
    <x v="2"/>
    <x v="2554"/>
    <n v="685"/>
  </r>
  <r>
    <x v="1"/>
    <x v="2555"/>
    <n v="842"/>
  </r>
  <r>
    <x v="2"/>
    <x v="2556"/>
    <n v="842"/>
  </r>
  <r>
    <x v="0"/>
    <x v="2556"/>
    <n v="763"/>
  </r>
  <r>
    <x v="1"/>
    <x v="2557"/>
    <n v="842"/>
  </r>
  <r>
    <x v="3"/>
    <x v="2557"/>
    <n v="763"/>
  </r>
  <r>
    <x v="2"/>
    <x v="2558"/>
    <n v="842"/>
  </r>
  <r>
    <x v="0"/>
    <x v="2558"/>
    <n v="842"/>
  </r>
  <r>
    <x v="3"/>
    <x v="2558"/>
    <n v="921"/>
  </r>
  <r>
    <x v="1"/>
    <x v="2559"/>
    <n v="763"/>
  </r>
  <r>
    <x v="3"/>
    <x v="2559"/>
    <n v="842"/>
  </r>
  <r>
    <x v="2"/>
    <x v="2560"/>
    <n v="684"/>
  </r>
  <r>
    <x v="0"/>
    <x v="2560"/>
    <n v="684"/>
  </r>
  <r>
    <x v="3"/>
    <x v="2560"/>
    <n v="842"/>
  </r>
  <r>
    <x v="2"/>
    <x v="2561"/>
    <n v="842"/>
  </r>
  <r>
    <x v="0"/>
    <x v="2561"/>
    <n v="842"/>
  </r>
  <r>
    <x v="3"/>
    <x v="2562"/>
    <n v="684"/>
  </r>
  <r>
    <x v="1"/>
    <x v="2562"/>
    <n v="526"/>
  </r>
  <r>
    <x v="0"/>
    <x v="2563"/>
    <n v="763"/>
  </r>
  <r>
    <x v="2"/>
    <x v="2564"/>
    <n v="684"/>
  </r>
  <r>
    <x v="0"/>
    <x v="2565"/>
    <n v="842"/>
  </r>
  <r>
    <x v="2"/>
    <x v="2566"/>
    <n v="842"/>
  </r>
  <r>
    <x v="1"/>
    <x v="2566"/>
    <n v="684"/>
  </r>
  <r>
    <x v="3"/>
    <x v="2566"/>
    <n v="684"/>
  </r>
  <r>
    <x v="0"/>
    <x v="2567"/>
    <n v="843"/>
  </r>
  <r>
    <x v="1"/>
    <x v="2568"/>
    <n v="843"/>
  </r>
  <r>
    <x v="0"/>
    <x v="2569"/>
    <n v="842"/>
  </r>
  <r>
    <x v="2"/>
    <x v="2570"/>
    <n v="685"/>
  </r>
  <r>
    <x v="3"/>
    <x v="2570"/>
    <n v="685"/>
  </r>
  <r>
    <x v="1"/>
    <x v="2571"/>
    <n v="763"/>
  </r>
  <r>
    <x v="3"/>
    <x v="2572"/>
    <n v="842"/>
  </r>
  <r>
    <x v="2"/>
    <x v="2573"/>
    <n v="763"/>
  </r>
  <r>
    <x v="1"/>
    <x v="2574"/>
    <n v="763"/>
  </r>
  <r>
    <x v="3"/>
    <x v="2574"/>
    <n v="842"/>
  </r>
  <r>
    <x v="0"/>
    <x v="2575"/>
    <n v="526"/>
  </r>
  <r>
    <x v="0"/>
    <x v="2576"/>
    <n v="921"/>
  </r>
  <r>
    <x v="1"/>
    <x v="2577"/>
    <n v="763"/>
  </r>
  <r>
    <x v="3"/>
    <x v="2578"/>
    <n v="684"/>
  </r>
  <r>
    <x v="1"/>
    <x v="2578"/>
    <n v="921"/>
  </r>
  <r>
    <x v="2"/>
    <x v="2579"/>
    <n v="526"/>
  </r>
  <r>
    <x v="2"/>
    <x v="2580"/>
    <n v="921"/>
  </r>
  <r>
    <x v="3"/>
    <x v="2581"/>
    <n v="763"/>
  </r>
  <r>
    <x v="1"/>
    <x v="2582"/>
    <n v="684"/>
  </r>
  <r>
    <x v="3"/>
    <x v="2582"/>
    <n v="921"/>
  </r>
  <r>
    <x v="0"/>
    <x v="2583"/>
    <n v="447"/>
  </r>
  <r>
    <x v="0"/>
    <x v="2584"/>
    <n v="921"/>
  </r>
  <r>
    <x v="1"/>
    <x v="2585"/>
    <n v="763"/>
  </r>
  <r>
    <x v="1"/>
    <x v="2586"/>
    <n v="922"/>
  </r>
  <r>
    <x v="3"/>
    <x v="2586"/>
    <n v="685"/>
  </r>
  <r>
    <x v="2"/>
    <x v="2587"/>
    <n v="448"/>
  </r>
  <r>
    <x v="2"/>
    <x v="2588"/>
    <n v="921"/>
  </r>
  <r>
    <x v="3"/>
    <x v="2589"/>
    <n v="763"/>
  </r>
  <r>
    <x v="1"/>
    <x v="2590"/>
    <n v="684"/>
  </r>
  <r>
    <x v="3"/>
    <x v="2590"/>
    <n v="921"/>
  </r>
  <r>
    <x v="0"/>
    <x v="2591"/>
    <n v="448"/>
  </r>
  <r>
    <x v="0"/>
    <x v="2592"/>
    <n v="921"/>
  </r>
  <r>
    <x v="1"/>
    <x v="2593"/>
    <n v="763"/>
  </r>
  <r>
    <x v="3"/>
    <x v="2594"/>
    <n v="737"/>
  </r>
  <r>
    <x v="1"/>
    <x v="2595"/>
    <n v="921"/>
  </r>
  <r>
    <x v="2"/>
    <x v="2596"/>
    <n v="473"/>
  </r>
  <r>
    <x v="0"/>
    <x v="2597"/>
    <n v="737"/>
  </r>
  <r>
    <x v="2"/>
    <x v="2598"/>
    <n v="895"/>
  </r>
  <r>
    <x v="3"/>
    <x v="2599"/>
    <n v="736"/>
  </r>
  <r>
    <x v="0"/>
    <x v="2600"/>
    <n v="842"/>
  </r>
  <r>
    <x v="1"/>
    <x v="2601"/>
    <n v="684"/>
  </r>
  <r>
    <x v="3"/>
    <x v="2602"/>
    <n v="843"/>
  </r>
  <r>
    <x v="1"/>
    <x v="2603"/>
    <n v="895"/>
  </r>
  <r>
    <x v="2"/>
    <x v="2604"/>
    <n v="684"/>
  </r>
  <r>
    <x v="0"/>
    <x v="2605"/>
    <n v="737"/>
  </r>
  <r>
    <x v="2"/>
    <x v="2606"/>
    <n v="895"/>
  </r>
  <r>
    <x v="3"/>
    <x v="2607"/>
    <n v="736"/>
  </r>
  <r>
    <x v="0"/>
    <x v="2608"/>
    <n v="842"/>
  </r>
  <r>
    <x v="1"/>
    <x v="2609"/>
    <n v="684"/>
  </r>
  <r>
    <x v="3"/>
    <x v="2610"/>
    <n v="842"/>
  </r>
  <r>
    <x v="1"/>
    <x v="2611"/>
    <n v="895"/>
  </r>
  <r>
    <x v="2"/>
    <x v="2612"/>
    <n v="684"/>
  </r>
  <r>
    <x v="0"/>
    <x v="2613"/>
    <n v="737"/>
  </r>
  <r>
    <x v="2"/>
    <x v="2614"/>
    <n v="895"/>
  </r>
  <r>
    <x v="3"/>
    <x v="2615"/>
    <n v="737"/>
  </r>
  <r>
    <x v="1"/>
    <x v="2616"/>
    <n v="737"/>
  </r>
  <r>
    <x v="3"/>
    <x v="2617"/>
    <n v="790"/>
  </r>
  <r>
    <x v="1"/>
    <x v="2618"/>
    <n v="763"/>
  </r>
  <r>
    <x v="2"/>
    <x v="2619"/>
    <n v="579"/>
  </r>
  <r>
    <x v="0"/>
    <x v="2620"/>
    <n v="368"/>
  </r>
  <r>
    <x v="2"/>
    <x v="2621"/>
    <n v="763"/>
  </r>
  <r>
    <x v="1"/>
    <x v="2622"/>
    <n v="605"/>
  </r>
  <r>
    <x v="3"/>
    <x v="2623"/>
    <n v="368"/>
  </r>
  <r>
    <x v="1"/>
    <x v="2624"/>
    <n v="763"/>
  </r>
  <r>
    <x v="2"/>
    <x v="2625"/>
    <n v="605"/>
  </r>
  <r>
    <x v="1"/>
    <x v="2626"/>
    <n v="842"/>
  </r>
  <r>
    <x v="0"/>
    <x v="2627"/>
    <n v="368"/>
  </r>
  <r>
    <x v="2"/>
    <x v="2628"/>
    <n v="763"/>
  </r>
  <r>
    <x v="1"/>
    <x v="2629"/>
    <n v="764"/>
  </r>
  <r>
    <x v="2"/>
    <x v="2630"/>
    <n v="843"/>
  </r>
  <r>
    <x v="3"/>
    <x v="2631"/>
    <n v="369"/>
  </r>
  <r>
    <x v="1"/>
    <x v="2632"/>
    <n v="763"/>
  </r>
  <r>
    <x v="2"/>
    <x v="2633"/>
    <n v="763"/>
  </r>
  <r>
    <x v="1"/>
    <x v="2634"/>
    <n v="842"/>
  </r>
  <r>
    <x v="0"/>
    <x v="2635"/>
    <n v="369"/>
  </r>
  <r>
    <x v="2"/>
    <x v="2636"/>
    <n v="763"/>
  </r>
  <r>
    <x v="1"/>
    <x v="2637"/>
    <n v="763"/>
  </r>
  <r>
    <x v="2"/>
    <x v="2638"/>
    <n v="842"/>
  </r>
  <r>
    <x v="3"/>
    <x v="2639"/>
    <n v="368"/>
  </r>
  <r>
    <x v="0"/>
    <x v="2639"/>
    <n v="684"/>
  </r>
  <r>
    <x v="1"/>
    <x v="2640"/>
    <n v="763"/>
  </r>
  <r>
    <x v="2"/>
    <x v="2641"/>
    <n v="763"/>
  </r>
  <r>
    <x v="1"/>
    <x v="2642"/>
    <n v="842"/>
  </r>
  <r>
    <x v="0"/>
    <x v="2643"/>
    <n v="684"/>
  </r>
  <r>
    <x v="3"/>
    <x v="2643"/>
    <n v="684"/>
  </r>
  <r>
    <x v="2"/>
    <x v="2644"/>
    <n v="763"/>
  </r>
  <r>
    <x v="1"/>
    <x v="2645"/>
    <n v="763"/>
  </r>
  <r>
    <x v="2"/>
    <x v="2646"/>
    <n v="842"/>
  </r>
  <r>
    <x v="0"/>
    <x v="2647"/>
    <n v="684"/>
  </r>
  <r>
    <x v="3"/>
    <x v="2647"/>
    <n v="684"/>
  </r>
  <r>
    <x v="1"/>
    <x v="2648"/>
    <n v="803"/>
  </r>
  <r>
    <x v="2"/>
    <x v="2649"/>
    <n v="843"/>
  </r>
  <r>
    <x v="1"/>
    <x v="2650"/>
    <n v="921"/>
  </r>
  <r>
    <x v="2"/>
    <x v="2651"/>
    <n v="921"/>
  </r>
  <r>
    <x v="1"/>
    <x v="2652"/>
    <n v="882"/>
  </r>
  <r>
    <x v="3"/>
    <x v="2653"/>
    <n v="685"/>
  </r>
  <r>
    <x v="0"/>
    <x v="2653"/>
    <n v="685"/>
  </r>
  <r>
    <x v="2"/>
    <x v="2654"/>
    <n v="763"/>
  </r>
  <r>
    <x v="1"/>
    <x v="2655"/>
    <n v="763"/>
  </r>
  <r>
    <x v="2"/>
    <x v="2656"/>
    <n v="842"/>
  </r>
  <r>
    <x v="0"/>
    <x v="2657"/>
    <n v="684"/>
  </r>
  <r>
    <x v="3"/>
    <x v="2657"/>
    <n v="684"/>
  </r>
  <r>
    <x v="1"/>
    <x v="2658"/>
    <n v="763"/>
  </r>
  <r>
    <x v="2"/>
    <x v="2659"/>
    <n v="763"/>
  </r>
  <r>
    <x v="1"/>
    <x v="2660"/>
    <n v="842"/>
  </r>
  <r>
    <x v="3"/>
    <x v="2661"/>
    <n v="684"/>
  </r>
  <r>
    <x v="0"/>
    <x v="2661"/>
    <n v="684"/>
  </r>
  <r>
    <x v="2"/>
    <x v="2662"/>
    <n v="763"/>
  </r>
  <r>
    <x v="1"/>
    <x v="2663"/>
    <n v="763"/>
  </r>
  <r>
    <x v="2"/>
    <x v="2664"/>
    <n v="842"/>
  </r>
  <r>
    <x v="0"/>
    <x v="2665"/>
    <n v="684"/>
  </r>
  <r>
    <x v="3"/>
    <x v="2665"/>
    <n v="684"/>
  </r>
  <r>
    <x v="2"/>
    <x v="2666"/>
    <n v="842"/>
  </r>
  <r>
    <x v="1"/>
    <x v="2667"/>
    <n v="684"/>
  </r>
  <r>
    <x v="0"/>
    <x v="2668"/>
    <n v="763"/>
  </r>
  <r>
    <x v="3"/>
    <x v="2668"/>
    <n v="763"/>
  </r>
  <r>
    <x v="2"/>
    <x v="2669"/>
    <n v="764"/>
  </r>
  <r>
    <x v="1"/>
    <x v="2670"/>
    <n v="764"/>
  </r>
  <r>
    <x v="0"/>
    <x v="2671"/>
    <n v="764"/>
  </r>
  <r>
    <x v="3"/>
    <x v="2671"/>
    <n v="764"/>
  </r>
  <r>
    <x v="2"/>
    <x v="2672"/>
    <n v="763"/>
  </r>
  <r>
    <x v="1"/>
    <x v="2673"/>
    <n v="763"/>
  </r>
  <r>
    <x v="3"/>
    <x v="2674"/>
    <n v="763"/>
  </r>
  <r>
    <x v="0"/>
    <x v="2674"/>
    <n v="763"/>
  </r>
  <r>
    <x v="2"/>
    <x v="2675"/>
    <n v="763"/>
  </r>
  <r>
    <x v="1"/>
    <x v="2676"/>
    <n v="763"/>
  </r>
  <r>
    <x v="0"/>
    <x v="2677"/>
    <n v="763"/>
  </r>
  <r>
    <x v="3"/>
    <x v="2677"/>
    <n v="763"/>
  </r>
  <r>
    <x v="2"/>
    <x v="2678"/>
    <n v="763"/>
  </r>
  <r>
    <x v="1"/>
    <x v="2679"/>
    <n v="763"/>
  </r>
  <r>
    <x v="2"/>
    <x v="2680"/>
    <n v="842"/>
  </r>
  <r>
    <x v="1"/>
    <x v="2681"/>
    <n v="842"/>
  </r>
  <r>
    <x v="3"/>
    <x v="2681"/>
    <n v="684"/>
  </r>
  <r>
    <x v="2"/>
    <x v="2681"/>
    <n v="921"/>
  </r>
  <r>
    <x v="2"/>
    <x v="2682"/>
    <n v="921"/>
  </r>
  <r>
    <x v="0"/>
    <x v="2682"/>
    <n v="605"/>
  </r>
  <r>
    <x v="3"/>
    <x v="2683"/>
    <n v="842"/>
  </r>
  <r>
    <x v="1"/>
    <x v="2683"/>
    <n v="842"/>
  </r>
  <r>
    <x v="0"/>
    <x v="2684"/>
    <n v="842"/>
  </r>
  <r>
    <x v="1"/>
    <x v="2684"/>
    <n v="921"/>
  </r>
  <r>
    <x v="2"/>
    <x v="2684"/>
    <n v="842"/>
  </r>
  <r>
    <x v="3"/>
    <x v="2685"/>
    <n v="842"/>
  </r>
  <r>
    <x v="2"/>
    <x v="2685"/>
    <n v="921"/>
  </r>
  <r>
    <x v="1"/>
    <x v="2686"/>
    <n v="842"/>
  </r>
  <r>
    <x v="0"/>
    <x v="2686"/>
    <n v="842"/>
  </r>
  <r>
    <x v="3"/>
    <x v="2686"/>
    <n v="921"/>
  </r>
  <r>
    <x v="2"/>
    <x v="2687"/>
    <n v="842"/>
  </r>
  <r>
    <x v="0"/>
    <x v="2687"/>
    <n v="921"/>
  </r>
  <r>
    <x v="1"/>
    <x v="2688"/>
    <n v="843"/>
  </r>
  <r>
    <x v="3"/>
    <x v="2688"/>
    <n v="843"/>
  </r>
  <r>
    <x v="3"/>
    <x v="2689"/>
    <n v="921"/>
  </r>
  <r>
    <x v="0"/>
    <x v="2689"/>
    <n v="843"/>
  </r>
  <r>
    <x v="2"/>
    <x v="2690"/>
    <n v="764"/>
  </r>
  <r>
    <x v="1"/>
    <x v="2690"/>
    <n v="842"/>
  </r>
  <r>
    <x v="3"/>
    <x v="2691"/>
    <n v="842"/>
  </r>
  <r>
    <x v="1"/>
    <x v="2691"/>
    <n v="921"/>
  </r>
  <r>
    <x v="0"/>
    <x v="2692"/>
    <n v="763"/>
  </r>
  <r>
    <x v="2"/>
    <x v="2692"/>
    <n v="842"/>
  </r>
  <r>
    <x v="2"/>
    <x v="2693"/>
    <n v="921"/>
  </r>
  <r>
    <x v="1"/>
    <x v="2693"/>
    <n v="842"/>
  </r>
  <r>
    <x v="3"/>
    <x v="2694"/>
    <n v="763"/>
  </r>
  <r>
    <x v="0"/>
    <x v="2694"/>
    <n v="842"/>
  </r>
  <r>
    <x v="0"/>
    <x v="2695"/>
    <n v="921"/>
  </r>
  <r>
    <x v="2"/>
    <x v="2695"/>
    <n v="842"/>
  </r>
  <r>
    <x v="3"/>
    <x v="2696"/>
    <n v="842"/>
  </r>
  <r>
    <x v="1"/>
    <x v="2696"/>
    <n v="763"/>
  </r>
  <r>
    <x v="0"/>
    <x v="2697"/>
    <n v="842"/>
  </r>
  <r>
    <x v="3"/>
    <x v="2697"/>
    <n v="921"/>
  </r>
  <r>
    <x v="1"/>
    <x v="2698"/>
    <n v="842"/>
  </r>
  <r>
    <x v="2"/>
    <x v="2698"/>
    <n v="763"/>
  </r>
  <r>
    <x v="1"/>
    <x v="2699"/>
    <n v="921"/>
  </r>
  <r>
    <x v="3"/>
    <x v="2699"/>
    <n v="842"/>
  </r>
  <r>
    <x v="0"/>
    <x v="2700"/>
    <n v="763"/>
  </r>
  <r>
    <x v="1"/>
    <x v="2701"/>
    <n v="842"/>
  </r>
  <r>
    <x v="2"/>
    <x v="2701"/>
    <n v="763"/>
  </r>
  <r>
    <x v="3"/>
    <x v="2702"/>
    <n v="763"/>
  </r>
  <r>
    <x v="2"/>
    <x v="2703"/>
    <n v="842"/>
  </r>
  <r>
    <x v="0"/>
    <x v="2703"/>
    <n v="763"/>
  </r>
  <r>
    <x v="3"/>
    <x v="2704"/>
    <n v="842"/>
  </r>
  <r>
    <x v="1"/>
    <x v="2704"/>
    <n v="763"/>
  </r>
  <r>
    <x v="0"/>
    <x v="2705"/>
    <n v="842"/>
  </r>
  <r>
    <x v="3"/>
    <x v="2705"/>
    <n v="921"/>
  </r>
  <r>
    <x v="1"/>
    <x v="2706"/>
    <n v="842"/>
  </r>
  <r>
    <x v="2"/>
    <x v="2706"/>
    <n v="763"/>
  </r>
  <r>
    <x v="1"/>
    <x v="2707"/>
    <n v="922"/>
  </r>
  <r>
    <x v="3"/>
    <x v="2707"/>
    <n v="843"/>
  </r>
  <r>
    <x v="0"/>
    <x v="2708"/>
    <n v="764"/>
  </r>
  <r>
    <x v="1"/>
    <x v="2709"/>
    <n v="842"/>
  </r>
  <r>
    <x v="2"/>
    <x v="2709"/>
    <n v="764"/>
  </r>
  <r>
    <x v="3"/>
    <x v="2710"/>
    <n v="763"/>
  </r>
  <r>
    <x v="0"/>
    <x v="2711"/>
    <n v="763"/>
  </r>
  <r>
    <x v="2"/>
    <x v="2711"/>
    <n v="842"/>
  </r>
  <r>
    <x v="1"/>
    <x v="2712"/>
    <n v="763"/>
  </r>
  <r>
    <x v="3"/>
    <x v="2712"/>
    <n v="842"/>
  </r>
  <r>
    <x v="0"/>
    <x v="2713"/>
    <n v="842"/>
  </r>
  <r>
    <x v="3"/>
    <x v="2713"/>
    <n v="921"/>
  </r>
  <r>
    <x v="2"/>
    <x v="2714"/>
    <n v="763"/>
  </r>
  <r>
    <x v="1"/>
    <x v="2714"/>
    <n v="842"/>
  </r>
  <r>
    <x v="0"/>
    <x v="2715"/>
    <n v="842"/>
  </r>
  <r>
    <x v="1"/>
    <x v="2715"/>
    <n v="921"/>
  </r>
  <r>
    <x v="3"/>
    <x v="2716"/>
    <n v="763"/>
  </r>
  <r>
    <x v="2"/>
    <x v="2716"/>
    <n v="842"/>
  </r>
  <r>
    <x v="2"/>
    <x v="2717"/>
    <n v="921"/>
  </r>
  <r>
    <x v="1"/>
    <x v="2717"/>
    <n v="842"/>
  </r>
  <r>
    <x v="3"/>
    <x v="2718"/>
    <n v="842"/>
  </r>
  <r>
    <x v="0"/>
    <x v="2718"/>
    <n v="763"/>
  </r>
  <r>
    <x v="1"/>
    <x v="2719"/>
    <n v="842"/>
  </r>
  <r>
    <x v="0"/>
    <x v="2719"/>
    <n v="921"/>
  </r>
  <r>
    <x v="2"/>
    <x v="2720"/>
    <n v="763"/>
  </r>
  <r>
    <x v="3"/>
    <x v="2720"/>
    <n v="842"/>
  </r>
  <r>
    <x v="3"/>
    <x v="2721"/>
    <n v="921"/>
  </r>
  <r>
    <x v="0"/>
    <x v="2721"/>
    <n v="842"/>
  </r>
  <r>
    <x v="2"/>
    <x v="2722"/>
    <n v="842"/>
  </r>
  <r>
    <x v="1"/>
    <x v="2722"/>
    <n v="763"/>
  </r>
  <r>
    <x v="1"/>
    <x v="2723"/>
    <n v="921"/>
  </r>
  <r>
    <x v="0"/>
    <x v="2723"/>
    <n v="842"/>
  </r>
  <r>
    <x v="3"/>
    <x v="2724"/>
    <n v="763"/>
  </r>
  <r>
    <x v="2"/>
    <x v="2724"/>
    <n v="842"/>
  </r>
  <r>
    <x v="2"/>
    <x v="2725"/>
    <n v="921"/>
  </r>
  <r>
    <x v="1"/>
    <x v="2725"/>
    <n v="842"/>
  </r>
  <r>
    <x v="0"/>
    <x v="2726"/>
    <n v="764"/>
  </r>
  <r>
    <x v="3"/>
    <x v="2726"/>
    <n v="843"/>
  </r>
  <r>
    <x v="1"/>
    <x v="2727"/>
    <n v="843"/>
  </r>
  <r>
    <x v="0"/>
    <x v="2727"/>
    <n v="921"/>
  </r>
  <r>
    <x v="2"/>
    <x v="2728"/>
    <n v="764"/>
  </r>
  <r>
    <x v="3"/>
    <x v="2728"/>
    <n v="842"/>
  </r>
  <r>
    <x v="3"/>
    <x v="2729"/>
    <n v="921"/>
  </r>
  <r>
    <x v="0"/>
    <x v="2729"/>
    <n v="842"/>
  </r>
  <r>
    <x v="1"/>
    <x v="2730"/>
    <n v="763"/>
  </r>
  <r>
    <x v="2"/>
    <x v="2730"/>
    <n v="842"/>
  </r>
  <r>
    <x v="1"/>
    <x v="2731"/>
    <n v="921"/>
  </r>
  <r>
    <x v="0"/>
    <x v="2731"/>
    <n v="842"/>
  </r>
  <r>
    <x v="3"/>
    <x v="2732"/>
    <n v="763"/>
  </r>
  <r>
    <x v="2"/>
    <x v="2733"/>
    <n v="763"/>
  </r>
  <r>
    <x v="1"/>
    <x v="2733"/>
    <n v="842"/>
  </r>
  <r>
    <x v="0"/>
    <x v="2734"/>
    <n v="763"/>
  </r>
  <r>
    <x v="3"/>
    <x v="2734"/>
    <n v="842"/>
  </r>
  <r>
    <x v="1"/>
    <x v="2735"/>
    <n v="842"/>
  </r>
  <r>
    <x v="2"/>
    <x v="2736"/>
    <n v="763"/>
  </r>
  <r>
    <x v="3"/>
    <x v="2736"/>
    <n v="842"/>
  </r>
  <r>
    <x v="3"/>
    <x v="2737"/>
    <n v="921"/>
  </r>
  <r>
    <x v="0"/>
    <x v="2737"/>
    <n v="763"/>
  </r>
  <r>
    <x v="2"/>
    <x v="2738"/>
    <n v="842"/>
  </r>
  <r>
    <x v="1"/>
    <x v="2738"/>
    <n v="763"/>
  </r>
  <r>
    <x v="1"/>
    <x v="2739"/>
    <n v="921"/>
  </r>
  <r>
    <x v="0"/>
    <x v="2739"/>
    <n v="842"/>
  </r>
  <r>
    <x v="3"/>
    <x v="2740"/>
    <n v="763"/>
  </r>
  <r>
    <x v="1"/>
    <x v="2741"/>
    <n v="842"/>
  </r>
  <r>
    <x v="2"/>
    <x v="2741"/>
    <n v="763"/>
  </r>
  <r>
    <x v="0"/>
    <x v="2742"/>
    <n v="763"/>
  </r>
  <r>
    <x v="3"/>
    <x v="2742"/>
    <n v="842"/>
  </r>
  <r>
    <x v="1"/>
    <x v="2743"/>
    <n v="842"/>
  </r>
  <r>
    <x v="2"/>
    <x v="2744"/>
    <n v="763"/>
  </r>
  <r>
    <x v="3"/>
    <x v="2744"/>
    <n v="842"/>
  </r>
  <r>
    <x v="0"/>
    <x v="2745"/>
    <n v="764"/>
  </r>
  <r>
    <x v="3"/>
    <x v="2745"/>
    <n v="922"/>
  </r>
  <r>
    <x v="2"/>
    <x v="2746"/>
    <n v="843"/>
  </r>
  <r>
    <x v="1"/>
    <x v="2746"/>
    <n v="764"/>
  </r>
  <r>
    <x v="1"/>
    <x v="2747"/>
    <n v="921"/>
  </r>
  <r>
    <x v="3"/>
    <x v="2747"/>
    <n v="842"/>
  </r>
  <r>
    <x v="2"/>
    <x v="2748"/>
    <n v="842"/>
  </r>
  <r>
    <x v="1"/>
    <x v="2749"/>
    <n v="842"/>
  </r>
  <r>
    <x v="2"/>
    <x v="2749"/>
    <n v="921"/>
  </r>
  <r>
    <x v="0"/>
    <x v="2750"/>
    <n v="605"/>
  </r>
  <r>
    <x v="0"/>
    <x v="2751"/>
    <n v="921"/>
  </r>
  <r>
    <x v="2"/>
    <x v="2751"/>
    <n v="842"/>
  </r>
  <r>
    <x v="3"/>
    <x v="2752"/>
    <n v="605"/>
  </r>
  <r>
    <x v="1"/>
    <x v="2752"/>
    <n v="763"/>
  </r>
  <r>
    <x v="3"/>
    <x v="2753"/>
    <n v="921"/>
  </r>
  <r>
    <x v="0"/>
    <x v="2753"/>
    <n v="842"/>
  </r>
  <r>
    <x v="1"/>
    <x v="2754"/>
    <n v="842"/>
  </r>
  <r>
    <x v="2"/>
    <x v="2754"/>
    <n v="763"/>
  </r>
  <r>
    <x v="1"/>
    <x v="2755"/>
    <n v="921"/>
  </r>
  <r>
    <x v="3"/>
    <x v="2755"/>
    <n v="842"/>
  </r>
  <r>
    <x v="2"/>
    <x v="2756"/>
    <n v="842"/>
  </r>
  <r>
    <x v="2"/>
    <x v="2757"/>
    <n v="921"/>
  </r>
  <r>
    <x v="1"/>
    <x v="2757"/>
    <n v="842"/>
  </r>
  <r>
    <x v="0"/>
    <x v="2758"/>
    <n v="605"/>
  </r>
  <r>
    <x v="0"/>
    <x v="2759"/>
    <n v="921"/>
  </r>
  <r>
    <x v="2"/>
    <x v="2759"/>
    <n v="842"/>
  </r>
  <r>
    <x v="3"/>
    <x v="2760"/>
    <n v="605"/>
  </r>
  <r>
    <x v="1"/>
    <x v="2760"/>
    <n v="763"/>
  </r>
  <r>
    <x v="3"/>
    <x v="2761"/>
    <n v="921"/>
  </r>
  <r>
    <x v="0"/>
    <x v="2761"/>
    <n v="842"/>
  </r>
  <r>
    <x v="2"/>
    <x v="2762"/>
    <n v="763"/>
  </r>
  <r>
    <x v="1"/>
    <x v="2762"/>
    <n v="842"/>
  </r>
  <r>
    <x v="3"/>
    <x v="2763"/>
    <n v="842"/>
  </r>
  <r>
    <x v="1"/>
    <x v="2763"/>
    <n v="921"/>
  </r>
  <r>
    <x v="0"/>
    <x v="2764"/>
    <n v="764"/>
  </r>
  <r>
    <x v="2"/>
    <x v="2765"/>
    <n v="764"/>
  </r>
  <r>
    <x v="1"/>
    <x v="2765"/>
    <n v="843"/>
  </r>
  <r>
    <x v="3"/>
    <x v="2766"/>
    <n v="764"/>
  </r>
  <r>
    <x v="2"/>
    <x v="2767"/>
    <n v="842"/>
  </r>
  <r>
    <x v="0"/>
    <x v="2767"/>
    <n v="763"/>
  </r>
  <r>
    <x v="1"/>
    <x v="2768"/>
    <n v="763"/>
  </r>
  <r>
    <x v="3"/>
    <x v="2768"/>
    <n v="842"/>
  </r>
  <r>
    <x v="3"/>
    <x v="2769"/>
    <n v="921"/>
  </r>
  <r>
    <x v="0"/>
    <x v="2769"/>
    <n v="842"/>
  </r>
  <r>
    <x v="1"/>
    <x v="2770"/>
    <n v="842"/>
  </r>
  <r>
    <x v="2"/>
    <x v="2770"/>
    <n v="763"/>
  </r>
  <r>
    <x v="3"/>
    <x v="2771"/>
    <n v="842"/>
  </r>
  <r>
    <x v="1"/>
    <x v="2771"/>
    <n v="921"/>
  </r>
  <r>
    <x v="0"/>
    <x v="2772"/>
    <n v="763"/>
  </r>
  <r>
    <x v="2"/>
    <x v="2773"/>
    <n v="763"/>
  </r>
  <r>
    <x v="1"/>
    <x v="2773"/>
    <n v="842"/>
  </r>
  <r>
    <x v="3"/>
    <x v="2774"/>
    <n v="763"/>
  </r>
  <r>
    <x v="2"/>
    <x v="2775"/>
    <n v="842"/>
  </r>
  <r>
    <x v="0"/>
    <x v="2775"/>
    <n v="763"/>
  </r>
  <r>
    <x v="3"/>
    <x v="2776"/>
    <n v="842"/>
  </r>
  <r>
    <x v="1"/>
    <x v="2776"/>
    <n v="763"/>
  </r>
  <r>
    <x v="2"/>
    <x v="2777"/>
    <n v="842"/>
  </r>
  <r>
    <x v="3"/>
    <x v="2777"/>
    <n v="921"/>
  </r>
  <r>
    <x v="0"/>
    <x v="2778"/>
    <n v="763"/>
  </r>
  <r>
    <x v="2"/>
    <x v="2779"/>
    <n v="842"/>
  </r>
  <r>
    <x v="1"/>
    <x v="2779"/>
    <n v="763"/>
  </r>
  <r>
    <x v="0"/>
    <x v="2779"/>
    <n v="921"/>
  </r>
  <r>
    <x v="3"/>
    <x v="2780"/>
    <n v="763"/>
  </r>
  <r>
    <x v="3"/>
    <x v="2781"/>
    <n v="921"/>
  </r>
  <r>
    <x v="1"/>
    <x v="2781"/>
    <n v="842"/>
  </r>
  <r>
    <x v="2"/>
    <x v="2781"/>
    <n v="842"/>
  </r>
  <r>
    <x v="0"/>
    <x v="2782"/>
    <n v="763"/>
  </r>
  <r>
    <x v="1"/>
    <x v="2783"/>
    <n v="843"/>
  </r>
  <r>
    <x v="0"/>
    <x v="2783"/>
    <n v="922"/>
  </r>
  <r>
    <x v="2"/>
    <x v="2783"/>
    <n v="843"/>
  </r>
  <r>
    <x v="3"/>
    <x v="2784"/>
    <n v="764"/>
  </r>
  <r>
    <x v="3"/>
    <x v="2785"/>
    <n v="921"/>
  </r>
  <r>
    <x v="0"/>
    <x v="2785"/>
    <n v="842"/>
  </r>
  <r>
    <x v="2"/>
    <x v="2786"/>
    <n v="763"/>
  </r>
  <r>
    <x v="1"/>
    <x v="2786"/>
    <n v="763"/>
  </r>
  <r>
    <x v="0"/>
    <x v="2787"/>
    <n v="842"/>
  </r>
  <r>
    <x v="1"/>
    <x v="2787"/>
    <n v="921"/>
  </r>
  <r>
    <x v="3"/>
    <x v="2788"/>
    <n v="763"/>
  </r>
  <r>
    <x v="2"/>
    <x v="2788"/>
    <n v="842"/>
  </r>
  <r>
    <x v="1"/>
    <x v="2789"/>
    <n v="842"/>
  </r>
  <r>
    <x v="2"/>
    <x v="2789"/>
    <n v="921"/>
  </r>
  <r>
    <x v="0"/>
    <x v="2790"/>
    <n v="763"/>
  </r>
  <r>
    <x v="3"/>
    <x v="2790"/>
    <n v="842"/>
  </r>
  <r>
    <x v="0"/>
    <x v="2791"/>
    <n v="921"/>
  </r>
  <r>
    <x v="1"/>
    <x v="2791"/>
    <n v="842"/>
  </r>
  <r>
    <x v="3"/>
    <x v="2792"/>
    <n v="842"/>
  </r>
  <r>
    <x v="2"/>
    <x v="2792"/>
    <n v="763"/>
  </r>
  <r>
    <x v="3"/>
    <x v="2793"/>
    <n v="921"/>
  </r>
  <r>
    <x v="0"/>
    <x v="2793"/>
    <n v="842"/>
  </r>
  <r>
    <x v="1"/>
    <x v="2794"/>
    <n v="763"/>
  </r>
  <r>
    <x v="2"/>
    <x v="2794"/>
    <n v="842"/>
  </r>
  <r>
    <x v="1"/>
    <x v="2795"/>
    <n v="921"/>
  </r>
  <r>
    <x v="0"/>
    <x v="2795"/>
    <n v="842"/>
  </r>
  <r>
    <x v="3"/>
    <x v="2796"/>
    <n v="763"/>
  </r>
  <r>
    <x v="2"/>
    <x v="2797"/>
    <n v="763"/>
  </r>
  <r>
    <x v="1"/>
    <x v="2797"/>
    <n v="842"/>
  </r>
  <r>
    <x v="0"/>
    <x v="2798"/>
    <n v="763"/>
  </r>
  <r>
    <x v="3"/>
    <x v="2798"/>
    <n v="842"/>
  </r>
  <r>
    <x v="1"/>
    <x v="2799"/>
    <n v="842"/>
  </r>
  <r>
    <x v="2"/>
    <x v="2800"/>
    <n v="763"/>
  </r>
  <r>
    <x v="3"/>
    <x v="2800"/>
    <n v="842"/>
  </r>
  <r>
    <x v="0"/>
    <x v="2801"/>
    <n v="763"/>
  </r>
  <r>
    <x v="3"/>
    <x v="2801"/>
    <n v="921"/>
  </r>
  <r>
    <x v="1"/>
    <x v="2802"/>
    <n v="764"/>
  </r>
  <r>
    <x v="2"/>
    <x v="2802"/>
    <n v="843"/>
  </r>
  <r>
    <x v="1"/>
    <x v="2803"/>
    <n v="921"/>
  </r>
  <r>
    <x v="0"/>
    <x v="2803"/>
    <n v="843"/>
  </r>
  <r>
    <x v="3"/>
    <x v="2804"/>
    <n v="764"/>
  </r>
  <r>
    <x v="2"/>
    <x v="2805"/>
    <n v="763"/>
  </r>
  <r>
    <x v="1"/>
    <x v="2805"/>
    <n v="842"/>
  </r>
  <r>
    <x v="0"/>
    <x v="2806"/>
    <n v="763"/>
  </r>
  <r>
    <x v="3"/>
    <x v="2806"/>
    <n v="842"/>
  </r>
  <r>
    <x v="1"/>
    <x v="2807"/>
    <n v="842"/>
  </r>
  <r>
    <x v="3"/>
    <x v="2808"/>
    <n v="842"/>
  </r>
  <r>
    <x v="2"/>
    <x v="2808"/>
    <n v="763"/>
  </r>
  <r>
    <x v="3"/>
    <x v="2809"/>
    <n v="921"/>
  </r>
  <r>
    <x v="0"/>
    <x v="2809"/>
    <n v="763"/>
  </r>
  <r>
    <x v="1"/>
    <x v="2810"/>
    <n v="802"/>
  </r>
  <r>
    <x v="2"/>
    <x v="2811"/>
    <n v="842"/>
  </r>
  <r>
    <x v="1"/>
    <x v="2812"/>
    <n v="921"/>
  </r>
  <r>
    <x v="2"/>
    <x v="2813"/>
    <n v="921"/>
  </r>
  <r>
    <x v="0"/>
    <x v="2814"/>
    <n v="763"/>
  </r>
  <r>
    <x v="1"/>
    <x v="2815"/>
    <n v="843"/>
  </r>
  <r>
    <x v="0"/>
    <x v="2816"/>
    <n v="921"/>
  </r>
  <r>
    <x v="3"/>
    <x v="2817"/>
    <n v="625"/>
  </r>
  <r>
    <x v="2"/>
    <x v="2818"/>
    <n v="763"/>
  </r>
  <r>
    <x v="1"/>
    <x v="2819"/>
    <n v="822"/>
  </r>
  <r>
    <x v="0"/>
    <x v="2820"/>
    <n v="842"/>
  </r>
  <r>
    <x v="0"/>
    <x v="2821"/>
    <n v="842"/>
  </r>
  <r>
    <x v="2"/>
    <x v="2821"/>
    <n v="763"/>
  </r>
  <r>
    <x v="3"/>
    <x v="2821"/>
    <n v="743"/>
  </r>
  <r>
    <x v="0"/>
    <x v="2822"/>
    <n v="895"/>
  </r>
  <r>
    <x v="1"/>
    <x v="2823"/>
    <n v="691"/>
  </r>
  <r>
    <x v="2"/>
    <x v="2824"/>
    <n v="842"/>
  </r>
  <r>
    <x v="3"/>
    <x v="2824"/>
    <n v="842"/>
  </r>
  <r>
    <x v="0"/>
    <x v="2825"/>
    <n v="842"/>
  </r>
  <r>
    <x v="1"/>
    <x v="2826"/>
    <n v="842"/>
  </r>
  <r>
    <x v="3"/>
    <x v="2827"/>
    <n v="843"/>
  </r>
  <r>
    <x v="2"/>
    <x v="2827"/>
    <n v="843"/>
  </r>
  <r>
    <x v="2"/>
    <x v="2828"/>
    <n v="894"/>
  </r>
  <r>
    <x v="1"/>
    <x v="2829"/>
    <n v="842"/>
  </r>
  <r>
    <x v="3"/>
    <x v="2830"/>
    <n v="842"/>
  </r>
  <r>
    <x v="0"/>
    <x v="2830"/>
    <n v="790"/>
  </r>
  <r>
    <x v="2"/>
    <x v="2831"/>
    <n v="842"/>
  </r>
  <r>
    <x v="1"/>
    <x v="2832"/>
    <n v="842"/>
  </r>
  <r>
    <x v="3"/>
    <x v="2833"/>
    <n v="842"/>
  </r>
  <r>
    <x v="0"/>
    <x v="2833"/>
    <n v="842"/>
  </r>
  <r>
    <x v="1"/>
    <x v="2834"/>
    <n v="895"/>
  </r>
  <r>
    <x v="0"/>
    <x v="2835"/>
    <n v="842"/>
  </r>
  <r>
    <x v="2"/>
    <x v="2835"/>
    <n v="790"/>
  </r>
  <r>
    <x v="1"/>
    <x v="2836"/>
    <n v="842"/>
  </r>
  <r>
    <x v="3"/>
    <x v="2836"/>
    <n v="763"/>
  </r>
  <r>
    <x v="3"/>
    <x v="2837"/>
    <n v="921"/>
  </r>
  <r>
    <x v="0"/>
    <x v="2837"/>
    <n v="842"/>
  </r>
  <r>
    <x v="2"/>
    <x v="2837"/>
    <n v="842"/>
  </r>
  <r>
    <x v="0"/>
    <x v="2838"/>
    <n v="842"/>
  </r>
  <r>
    <x v="2"/>
    <x v="2838"/>
    <n v="842"/>
  </r>
  <r>
    <x v="1"/>
    <x v="2839"/>
    <n v="684"/>
  </r>
  <r>
    <x v="3"/>
    <x v="2840"/>
    <n v="684"/>
  </r>
  <r>
    <x v="2"/>
    <x v="2840"/>
    <n v="842"/>
  </r>
  <r>
    <x v="1"/>
    <x v="2841"/>
    <n v="842"/>
  </r>
  <r>
    <x v="3"/>
    <x v="2842"/>
    <n v="862"/>
  </r>
  <r>
    <x v="2"/>
    <x v="2843"/>
    <n v="842"/>
  </r>
  <r>
    <x v="0"/>
    <x v="2843"/>
    <n v="684"/>
  </r>
  <r>
    <x v="3"/>
    <x v="2844"/>
    <n v="921"/>
  </r>
  <r>
    <x v="2"/>
    <x v="2845"/>
    <n v="921"/>
  </r>
  <r>
    <x v="3"/>
    <x v="2846"/>
    <n v="921"/>
  </r>
  <r>
    <x v="0"/>
    <x v="2847"/>
    <n v="842"/>
  </r>
  <r>
    <x v="2"/>
    <x v="2847"/>
    <n v="921"/>
  </r>
  <r>
    <x v="3"/>
    <x v="2848"/>
    <n v="921"/>
  </r>
  <r>
    <x v="2"/>
    <x v="2849"/>
    <n v="921"/>
  </r>
  <r>
    <x v="3"/>
    <x v="2850"/>
    <n v="921"/>
  </r>
  <r>
    <x v="2"/>
    <x v="2851"/>
    <n v="921"/>
  </r>
  <r>
    <x v="1"/>
    <x v="2852"/>
    <n v="527"/>
  </r>
  <r>
    <x v="3"/>
    <x v="2853"/>
    <n v="842"/>
  </r>
  <r>
    <x v="0"/>
    <x v="2854"/>
    <n v="685"/>
  </r>
  <r>
    <x v="2"/>
    <x v="2854"/>
    <n v="843"/>
  </r>
  <r>
    <x v="1"/>
    <x v="2855"/>
    <n v="842"/>
  </r>
  <r>
    <x v="0"/>
    <x v="2856"/>
    <n v="842"/>
  </r>
  <r>
    <x v="3"/>
    <x v="2857"/>
    <n v="744"/>
  </r>
  <r>
    <x v="2"/>
    <x v="2857"/>
    <n v="763"/>
  </r>
  <r>
    <x v="1"/>
    <x v="2858"/>
    <n v="763"/>
  </r>
  <r>
    <x v="0"/>
    <x v="2858"/>
    <n v="842"/>
  </r>
  <r>
    <x v="2"/>
    <x v="2858"/>
    <n v="921"/>
  </r>
  <r>
    <x v="3"/>
    <x v="2859"/>
    <n v="842"/>
  </r>
  <r>
    <x v="2"/>
    <x v="2860"/>
    <n v="842"/>
  </r>
  <r>
    <x v="0"/>
    <x v="2860"/>
    <n v="842"/>
  </r>
  <r>
    <x v="3"/>
    <x v="2861"/>
    <n v="763"/>
  </r>
  <r>
    <x v="1"/>
    <x v="2861"/>
    <n v="684"/>
  </r>
  <r>
    <x v="0"/>
    <x v="2862"/>
    <n v="763"/>
  </r>
  <r>
    <x v="2"/>
    <x v="2862"/>
    <n v="763"/>
  </r>
  <r>
    <x v="2"/>
    <x v="2863"/>
    <n v="921"/>
  </r>
  <r>
    <x v="1"/>
    <x v="2864"/>
    <n v="763"/>
  </r>
  <r>
    <x v="3"/>
    <x v="2865"/>
    <n v="684"/>
  </r>
  <r>
    <x v="0"/>
    <x v="2865"/>
    <n v="763"/>
  </r>
  <r>
    <x v="2"/>
    <x v="2865"/>
    <n v="842"/>
  </r>
  <r>
    <x v="2"/>
    <x v="2866"/>
    <n v="842"/>
  </r>
  <r>
    <x v="0"/>
    <x v="2866"/>
    <n v="842"/>
  </r>
  <r>
    <x v="1"/>
    <x v="2867"/>
    <n v="684"/>
  </r>
  <r>
    <x v="3"/>
    <x v="2867"/>
    <n v="763"/>
  </r>
  <r>
    <x v="1"/>
    <x v="2868"/>
    <n v="921"/>
  </r>
  <r>
    <x v="0"/>
    <x v="2868"/>
    <n v="842"/>
  </r>
  <r>
    <x v="3"/>
    <x v="2869"/>
    <n v="882"/>
  </r>
  <r>
    <x v="2"/>
    <x v="2870"/>
    <n v="783"/>
  </r>
  <r>
    <x v="3"/>
    <x v="2871"/>
    <n v="921"/>
  </r>
  <r>
    <x v="2"/>
    <x v="2872"/>
    <n v="921"/>
  </r>
  <r>
    <x v="2"/>
    <x v="2873"/>
    <n v="862"/>
  </r>
  <r>
    <x v="0"/>
    <x v="2874"/>
    <n v="685"/>
  </r>
  <r>
    <x v="3"/>
    <x v="2875"/>
    <n v="724"/>
  </r>
  <r>
    <x v="1"/>
    <x v="2876"/>
    <n v="566"/>
  </r>
  <r>
    <x v="0"/>
    <x v="2877"/>
    <n v="842"/>
  </r>
  <r>
    <x v="2"/>
    <x v="2878"/>
    <n v="724"/>
  </r>
  <r>
    <x v="1"/>
    <x v="2879"/>
    <n v="842"/>
  </r>
  <r>
    <x v="0"/>
    <x v="2880"/>
    <n v="842"/>
  </r>
  <r>
    <x v="1"/>
    <x v="2881"/>
    <n v="882"/>
  </r>
  <r>
    <x v="0"/>
    <x v="2882"/>
    <n v="842"/>
  </r>
  <r>
    <x v="3"/>
    <x v="2882"/>
    <n v="605"/>
  </r>
  <r>
    <x v="1"/>
    <x v="2883"/>
    <n v="842"/>
  </r>
  <r>
    <x v="2"/>
    <x v="2883"/>
    <n v="684"/>
  </r>
  <r>
    <x v="3"/>
    <x v="2884"/>
    <n v="842"/>
  </r>
  <r>
    <x v="0"/>
    <x v="2884"/>
    <n v="842"/>
  </r>
  <r>
    <x v="2"/>
    <x v="2884"/>
    <n v="921"/>
  </r>
  <r>
    <x v="1"/>
    <x v="2885"/>
    <n v="842"/>
  </r>
  <r>
    <x v="2"/>
    <x v="2886"/>
    <n v="842"/>
  </r>
  <r>
    <x v="3"/>
    <x v="2887"/>
    <n v="763"/>
  </r>
  <r>
    <x v="1"/>
    <x v="2887"/>
    <n v="842"/>
  </r>
  <r>
    <x v="1"/>
    <x v="2888"/>
    <n v="921"/>
  </r>
  <r>
    <x v="0"/>
    <x v="2888"/>
    <n v="684"/>
  </r>
  <r>
    <x v="2"/>
    <x v="2888"/>
    <n v="842"/>
  </r>
  <r>
    <x v="3"/>
    <x v="2889"/>
    <n v="842"/>
  </r>
  <r>
    <x v="2"/>
    <x v="2890"/>
    <n v="842"/>
  </r>
  <r>
    <x v="3"/>
    <x v="2891"/>
    <n v="842"/>
  </r>
  <r>
    <x v="3"/>
    <x v="2892"/>
    <n v="921"/>
  </r>
  <r>
    <x v="2"/>
    <x v="2893"/>
    <n v="764"/>
  </r>
  <r>
    <x v="3"/>
    <x v="2894"/>
    <n v="843"/>
  </r>
  <r>
    <x v="2"/>
    <x v="2895"/>
    <n v="868"/>
  </r>
  <r>
    <x v="1"/>
    <x v="2896"/>
    <n v="421"/>
  </r>
  <r>
    <x v="3"/>
    <x v="2897"/>
    <n v="842"/>
  </r>
  <r>
    <x v="2"/>
    <x v="2898"/>
    <n v="842"/>
  </r>
  <r>
    <x v="1"/>
    <x v="2899"/>
    <n v="842"/>
  </r>
  <r>
    <x v="3"/>
    <x v="2900"/>
    <n v="842"/>
  </r>
  <r>
    <x v="2"/>
    <x v="2901"/>
    <n v="816"/>
  </r>
  <r>
    <x v="3"/>
    <x v="2902"/>
    <n v="842"/>
  </r>
  <r>
    <x v="1"/>
    <x v="2902"/>
    <n v="790"/>
  </r>
  <r>
    <x v="3"/>
    <x v="2903"/>
    <n v="842"/>
  </r>
  <r>
    <x v="2"/>
    <x v="2904"/>
    <n v="684"/>
  </r>
  <r>
    <x v="3"/>
    <x v="2905"/>
    <n v="842"/>
  </r>
  <r>
    <x v="2"/>
    <x v="2905"/>
    <n v="921"/>
  </r>
  <r>
    <x v="1"/>
    <x v="2906"/>
    <n v="605"/>
  </r>
  <r>
    <x v="2"/>
    <x v="2907"/>
    <n v="842"/>
  </r>
  <r>
    <x v="3"/>
    <x v="2908"/>
    <n v="790"/>
  </r>
  <r>
    <x v="2"/>
    <x v="2909"/>
    <n v="895"/>
  </r>
  <r>
    <x v="1"/>
    <x v="2910"/>
    <n v="763"/>
  </r>
  <r>
    <x v="3"/>
    <x v="2910"/>
    <n v="894"/>
  </r>
  <r>
    <x v="0"/>
    <x v="2911"/>
    <m/>
  </r>
  <r>
    <x v="2"/>
    <x v="2911"/>
    <n v="868"/>
  </r>
  <r>
    <x v="0"/>
    <x v="2912"/>
    <n v="921"/>
  </r>
  <r>
    <x v="1"/>
    <x v="2912"/>
    <n v="842"/>
  </r>
  <r>
    <x v="2"/>
    <x v="2913"/>
    <n v="869"/>
  </r>
  <r>
    <x v="1"/>
    <x v="2914"/>
    <n v="895"/>
  </r>
  <r>
    <x v="3"/>
    <x v="2915"/>
    <n v="685"/>
  </r>
  <r>
    <x v="0"/>
    <x v="2915"/>
    <n v="843"/>
  </r>
  <r>
    <x v="3"/>
    <x v="2916"/>
    <n v="842"/>
  </r>
  <r>
    <x v="2"/>
    <x v="2916"/>
    <n v="737"/>
  </r>
  <r>
    <x v="1"/>
    <x v="2917"/>
    <n v="711"/>
  </r>
  <r>
    <x v="3"/>
    <x v="2917"/>
    <n v="921"/>
  </r>
  <r>
    <x v="1"/>
    <x v="2918"/>
    <n v="921"/>
  </r>
  <r>
    <x v="2"/>
    <x v="2918"/>
    <n v="842"/>
  </r>
  <r>
    <x v="3"/>
    <x v="2919"/>
    <n v="763"/>
  </r>
  <r>
    <x v="2"/>
    <x v="2919"/>
    <n v="842"/>
  </r>
  <r>
    <x v="3"/>
    <x v="2920"/>
    <n v="921"/>
  </r>
  <r>
    <x v="1"/>
    <x v="2920"/>
    <n v="763"/>
  </r>
  <r>
    <x v="2"/>
    <x v="2921"/>
    <n v="842"/>
  </r>
  <r>
    <x v="0"/>
    <x v="2921"/>
    <n v="368"/>
  </r>
  <r>
    <x v="1"/>
    <x v="2922"/>
    <n v="803"/>
  </r>
  <r>
    <x v="2"/>
    <x v="2923"/>
    <n v="842"/>
  </r>
  <r>
    <x v="2"/>
    <x v="2924"/>
    <n v="882"/>
  </r>
  <r>
    <x v="1"/>
    <x v="2925"/>
    <n v="802"/>
  </r>
  <r>
    <x v="0"/>
    <x v="2925"/>
    <n v="684"/>
  </r>
  <r>
    <x v="3"/>
    <x v="2926"/>
    <n v="526"/>
  </r>
  <r>
    <x v="2"/>
    <x v="2927"/>
    <n v="802"/>
  </r>
  <r>
    <x v="0"/>
    <x v="2927"/>
    <n v="842"/>
  </r>
  <r>
    <x v="3"/>
    <x v="2928"/>
    <n v="842"/>
  </r>
  <r>
    <x v="1"/>
    <x v="2928"/>
    <n v="763"/>
  </r>
  <r>
    <x v="3"/>
    <x v="2929"/>
    <n v="921"/>
  </r>
  <r>
    <x v="0"/>
    <x v="2929"/>
    <n v="842"/>
  </r>
  <r>
    <x v="2"/>
    <x v="2929"/>
    <n v="842"/>
  </r>
  <r>
    <x v="1"/>
    <x v="2930"/>
    <n v="763"/>
  </r>
  <r>
    <x v="3"/>
    <x v="2930"/>
    <n v="842"/>
  </r>
  <r>
    <x v="0"/>
    <x v="2931"/>
    <n v="764"/>
  </r>
  <r>
    <x v="2"/>
    <x v="2931"/>
    <n v="764"/>
  </r>
  <r>
    <x v="0"/>
    <x v="2932"/>
    <n v="921"/>
  </r>
  <r>
    <x v="1"/>
    <x v="2932"/>
    <n v="843"/>
  </r>
  <r>
    <x v="2"/>
    <x v="2933"/>
    <n v="802"/>
  </r>
  <r>
    <x v="1"/>
    <x v="2934"/>
    <n v="842"/>
  </r>
  <r>
    <x v="3"/>
    <x v="2935"/>
    <n v="645"/>
  </r>
  <r>
    <x v="2"/>
    <x v="2936"/>
    <n v="882"/>
  </r>
  <r>
    <x v="1"/>
    <x v="2937"/>
    <n v="881"/>
  </r>
  <r>
    <x v="0"/>
    <x v="2938"/>
    <n v="684"/>
  </r>
  <r>
    <x v="3"/>
    <x v="2938"/>
    <n v="882"/>
  </r>
  <r>
    <x v="2"/>
    <x v="2939"/>
    <n v="868"/>
  </r>
  <r>
    <x v="1"/>
    <x v="2940"/>
    <n v="856"/>
  </r>
  <r>
    <x v="0"/>
    <x v="2941"/>
    <n v="842"/>
  </r>
  <r>
    <x v="3"/>
    <x v="2941"/>
    <n v="842"/>
  </r>
  <r>
    <x v="1"/>
    <x v="2942"/>
    <n v="868"/>
  </r>
  <r>
    <x v="2"/>
    <x v="2942"/>
    <n v="816"/>
  </r>
  <r>
    <x v="0"/>
    <x v="2943"/>
    <n v="842"/>
  </r>
  <r>
    <x v="2"/>
    <x v="2943"/>
    <n v="921"/>
  </r>
  <r>
    <x v="3"/>
    <x v="2944"/>
    <n v="684"/>
  </r>
  <r>
    <x v="1"/>
    <x v="2944"/>
    <n v="763"/>
  </r>
  <r>
    <x v="0"/>
    <x v="2945"/>
    <n v="763"/>
  </r>
  <r>
    <x v="2"/>
    <x v="2945"/>
    <n v="763"/>
  </r>
  <r>
    <x v="3"/>
    <x v="2946"/>
    <n v="842"/>
  </r>
  <r>
    <x v="1"/>
    <x v="2946"/>
    <n v="842"/>
  </r>
  <r>
    <x v="0"/>
    <x v="2947"/>
    <n v="763"/>
  </r>
  <r>
    <x v="3"/>
    <x v="2947"/>
    <n v="842"/>
  </r>
  <r>
    <x v="1"/>
    <x v="2948"/>
    <n v="763"/>
  </r>
  <r>
    <x v="2"/>
    <x v="2948"/>
    <n v="684"/>
  </r>
  <r>
    <x v="3"/>
    <x v="2949"/>
    <n v="842"/>
  </r>
  <r>
    <x v="0"/>
    <x v="2949"/>
    <n v="842"/>
  </r>
  <r>
    <x v="2"/>
    <x v="2950"/>
    <n v="842"/>
  </r>
  <r>
    <x v="1"/>
    <x v="2951"/>
    <n v="764"/>
  </r>
  <r>
    <x v="2"/>
    <x v="2952"/>
    <n v="843"/>
  </r>
  <r>
    <x v="1"/>
    <x v="2953"/>
    <n v="842"/>
  </r>
  <r>
    <x v="0"/>
    <x v="2953"/>
    <n v="685"/>
  </r>
  <r>
    <x v="3"/>
    <x v="2954"/>
    <n v="632"/>
  </r>
  <r>
    <x v="2"/>
    <x v="2955"/>
    <n v="815"/>
  </r>
  <r>
    <x v="1"/>
    <x v="2956"/>
    <n v="842"/>
  </r>
  <r>
    <x v="0"/>
    <x v="2957"/>
    <n v="789"/>
  </r>
  <r>
    <x v="3"/>
    <x v="2957"/>
    <n v="842"/>
  </r>
  <r>
    <x v="2"/>
    <x v="2958"/>
    <n v="816"/>
  </r>
  <r>
    <x v="3"/>
    <x v="2959"/>
    <n v="869"/>
  </r>
  <r>
    <x v="1"/>
    <x v="2960"/>
    <n v="789"/>
  </r>
  <r>
    <x v="0"/>
    <x v="2961"/>
    <n v="816"/>
  </r>
  <r>
    <x v="2"/>
    <x v="2962"/>
    <n v="842"/>
  </r>
  <r>
    <x v="3"/>
    <x v="2963"/>
    <n v="815"/>
  </r>
  <r>
    <x v="2"/>
    <x v="2964"/>
    <n v="869"/>
  </r>
  <r>
    <x v="1"/>
    <x v="2965"/>
    <n v="763"/>
  </r>
  <r>
    <x v="0"/>
    <x v="2966"/>
    <n v="763"/>
  </r>
  <r>
    <x v="1"/>
    <x v="2967"/>
    <n v="869"/>
  </r>
  <r>
    <x v="2"/>
    <x v="2968"/>
    <n v="815"/>
  </r>
  <r>
    <x v="3"/>
    <x v="2969"/>
    <n v="737"/>
  </r>
  <r>
    <x v="1"/>
    <x v="2970"/>
    <n v="842"/>
  </r>
  <r>
    <x v="2"/>
    <x v="2971"/>
    <n v="843"/>
  </r>
  <r>
    <x v="3"/>
    <x v="2972"/>
    <n v="842"/>
  </r>
  <r>
    <x v="2"/>
    <x v="2973"/>
    <n v="855"/>
  </r>
  <r>
    <x v="1"/>
    <x v="2974"/>
    <n v="809"/>
  </r>
  <r>
    <x v="0"/>
    <x v="2975"/>
    <n v="526"/>
  </r>
  <r>
    <x v="2"/>
    <x v="2976"/>
    <n v="881"/>
  </r>
  <r>
    <x v="1"/>
    <x v="2977"/>
    <n v="862"/>
  </r>
  <r>
    <x v="3"/>
    <x v="2978"/>
    <n v="684"/>
  </r>
  <r>
    <x v="2"/>
    <x v="2979"/>
    <n v="869"/>
  </r>
  <r>
    <x v="1"/>
    <x v="2980"/>
    <n v="855"/>
  </r>
  <r>
    <x v="0"/>
    <x v="2981"/>
    <n v="685"/>
  </r>
  <r>
    <x v="0"/>
    <x v="2982"/>
    <n v="881"/>
  </r>
  <r>
    <x v="1"/>
    <x v="2983"/>
    <n v="809"/>
  </r>
  <r>
    <x v="2"/>
    <x v="2984"/>
    <n v="737"/>
  </r>
  <r>
    <x v="1"/>
    <x v="2985"/>
    <n v="862"/>
  </r>
  <r>
    <x v="2"/>
    <x v="2986"/>
    <n v="862"/>
  </r>
  <r>
    <x v="3"/>
    <x v="2987"/>
    <n v="527"/>
  </r>
  <r>
    <x v="0"/>
    <x v="2988"/>
    <n v="645"/>
  </r>
  <r>
    <x v="1"/>
    <x v="2988"/>
    <n v="803"/>
  </r>
  <r>
    <x v="1"/>
    <x v="2989"/>
    <n v="881"/>
  </r>
  <r>
    <x v="2"/>
    <x v="2990"/>
    <n v="684"/>
  </r>
  <r>
    <x v="3"/>
    <x v="2991"/>
    <n v="684"/>
  </r>
  <r>
    <x v="1"/>
    <x v="2992"/>
    <n v="843"/>
  </r>
  <r>
    <x v="2"/>
    <x v="2993"/>
    <n v="842"/>
  </r>
  <r>
    <x v="3"/>
    <x v="2994"/>
    <n v="842"/>
  </r>
  <r>
    <x v="0"/>
    <x v="2995"/>
    <n v="605"/>
  </r>
  <r>
    <x v="0"/>
    <x v="2996"/>
    <n v="921"/>
  </r>
  <r>
    <x v="1"/>
    <x v="2996"/>
    <n v="802"/>
  </r>
  <r>
    <x v="2"/>
    <x v="2997"/>
    <n v="770"/>
  </r>
  <r>
    <x v="3"/>
    <x v="2998"/>
    <n v="737"/>
  </r>
  <r>
    <x v="1"/>
    <x v="2999"/>
    <n v="842"/>
  </r>
  <r>
    <x v="3"/>
    <x v="3000"/>
    <n v="895"/>
  </r>
  <r>
    <x v="2"/>
    <x v="3001"/>
    <n v="789"/>
  </r>
  <r>
    <x v="0"/>
    <x v="3002"/>
    <n v="605"/>
  </r>
  <r>
    <x v="1"/>
    <x v="3002"/>
    <n v="763"/>
  </r>
  <r>
    <x v="3"/>
    <x v="3003"/>
    <n v="737"/>
  </r>
  <r>
    <x v="1"/>
    <x v="3003"/>
    <n v="922"/>
  </r>
  <r>
    <x v="2"/>
    <x v="3003"/>
    <n v="790"/>
  </r>
  <r>
    <x v="3"/>
    <x v="3004"/>
    <n v="842"/>
  </r>
  <r>
    <x v="1"/>
    <x v="3004"/>
    <n v="842"/>
  </r>
  <r>
    <x v="0"/>
    <x v="3005"/>
    <n v="606"/>
  </r>
  <r>
    <x v="1"/>
    <x v="3006"/>
    <n v="763"/>
  </r>
  <r>
    <x v="2"/>
    <x v="3006"/>
    <n v="605"/>
  </r>
  <r>
    <x v="2"/>
    <x v="3007"/>
    <n v="921"/>
  </r>
  <r>
    <x v="1"/>
    <x v="3007"/>
    <n v="921"/>
  </r>
  <r>
    <x v="3"/>
    <x v="3008"/>
    <n v="526"/>
  </r>
  <r>
    <x v="2"/>
    <x v="3008"/>
    <n v="842"/>
  </r>
  <r>
    <x v="0"/>
    <x v="3008"/>
    <n v="684"/>
  </r>
  <r>
    <x v="1"/>
    <x v="3009"/>
    <n v="684"/>
  </r>
  <r>
    <x v="3"/>
    <x v="3010"/>
    <n v="763"/>
  </r>
  <r>
    <x v="2"/>
    <x v="3010"/>
    <n v="763"/>
  </r>
  <r>
    <x v="3"/>
    <x v="3011"/>
    <n v="921"/>
  </r>
  <r>
    <x v="2"/>
    <x v="3011"/>
    <n v="921"/>
  </r>
  <r>
    <x v="0"/>
    <x v="3011"/>
    <n v="684"/>
  </r>
  <r>
    <x v="1"/>
    <x v="3012"/>
    <n v="684"/>
  </r>
  <r>
    <x v="2"/>
    <x v="3013"/>
    <n v="763"/>
  </r>
  <r>
    <x v="0"/>
    <x v="3013"/>
    <n v="763"/>
  </r>
  <r>
    <x v="1"/>
    <x v="3014"/>
    <n v="842"/>
  </r>
  <r>
    <x v="0"/>
    <x v="3014"/>
    <n v="921"/>
  </r>
  <r>
    <x v="3"/>
    <x v="3014"/>
    <n v="684"/>
  </r>
  <r>
    <x v="0"/>
    <x v="3015"/>
    <n v="842"/>
  </r>
  <r>
    <x v="1"/>
    <x v="3016"/>
    <n v="764"/>
  </r>
  <r>
    <x v="2"/>
    <x v="3016"/>
    <n v="685"/>
  </r>
  <r>
    <x v="0"/>
    <x v="3017"/>
    <n v="843"/>
  </r>
  <r>
    <x v="3"/>
    <x v="3017"/>
    <n v="685"/>
  </r>
  <r>
    <x v="1"/>
    <x v="3017"/>
    <n v="921"/>
  </r>
  <r>
    <x v="2"/>
    <x v="3018"/>
    <n v="763"/>
  </r>
  <r>
    <x v="1"/>
    <x v="3019"/>
    <n v="763"/>
  </r>
  <r>
    <x v="2"/>
    <x v="3020"/>
    <n v="842"/>
  </r>
  <r>
    <x v="3"/>
    <x v="3020"/>
    <n v="684"/>
  </r>
  <r>
    <x v="1"/>
    <x v="3021"/>
    <n v="881"/>
  </r>
  <r>
    <x v="0"/>
    <x v="3022"/>
    <n v="605"/>
  </r>
  <r>
    <x v="2"/>
    <x v="3023"/>
    <n v="862"/>
  </r>
  <r>
    <x v="3"/>
    <x v="3024"/>
    <n v="842"/>
  </r>
  <r>
    <x v="1"/>
    <x v="3025"/>
    <n v="823"/>
  </r>
  <r>
    <x v="2"/>
    <x v="3026"/>
    <n v="901"/>
  </r>
  <r>
    <x v="0"/>
    <x v="3027"/>
    <n v="783"/>
  </r>
  <r>
    <x v="1"/>
    <x v="3028"/>
    <n v="901"/>
  </r>
  <r>
    <x v="2"/>
    <x v="3029"/>
    <n v="868"/>
  </r>
  <r>
    <x v="3"/>
    <x v="3030"/>
    <n v="763"/>
  </r>
  <r>
    <x v="1"/>
    <x v="3031"/>
    <n v="868"/>
  </r>
  <r>
    <x v="2"/>
    <x v="3032"/>
    <n v="842"/>
  </r>
  <r>
    <x v="3"/>
    <x v="3033"/>
    <n v="822"/>
  </r>
  <r>
    <x v="3"/>
    <x v="3034"/>
    <n v="889"/>
  </r>
  <r>
    <x v="2"/>
    <x v="3035"/>
    <n v="790"/>
  </r>
  <r>
    <x v="1"/>
    <x v="3036"/>
    <n v="658"/>
  </r>
  <r>
    <x v="3"/>
    <x v="3037"/>
    <n v="842"/>
  </r>
  <r>
    <x v="2"/>
    <x v="3038"/>
    <n v="842"/>
  </r>
  <r>
    <x v="3"/>
    <x v="3039"/>
    <n v="894"/>
  </r>
  <r>
    <x v="2"/>
    <x v="3040"/>
    <n v="868"/>
  </r>
  <r>
    <x v="3"/>
    <x v="3041"/>
    <n v="843"/>
  </r>
  <r>
    <x v="1"/>
    <x v="3042"/>
    <n v="632"/>
  </r>
  <r>
    <x v="2"/>
    <x v="3043"/>
    <n v="816"/>
  </r>
  <r>
    <x v="3"/>
    <x v="3044"/>
    <n v="842"/>
  </r>
  <r>
    <x v="1"/>
    <x v="3044"/>
    <n v="895"/>
  </r>
  <r>
    <x v="3"/>
    <x v="3045"/>
    <n v="842"/>
  </r>
  <r>
    <x v="1"/>
    <x v="3046"/>
    <n v="763"/>
  </r>
  <r>
    <x v="0"/>
    <x v="3047"/>
    <m/>
  </r>
  <r>
    <x v="2"/>
    <x v="3047"/>
    <n v="632"/>
  </r>
  <r>
    <x v="3"/>
    <x v="3048"/>
    <n v="802"/>
  </r>
  <r>
    <x v="2"/>
    <x v="3049"/>
    <n v="895"/>
  </r>
  <r>
    <x v="1"/>
    <x v="3050"/>
    <n v="763"/>
  </r>
  <r>
    <x v="0"/>
    <x v="3051"/>
    <n v="789"/>
  </r>
  <r>
    <x v="3"/>
    <x v="3052"/>
    <n v="803"/>
  </r>
  <r>
    <x v="1"/>
    <x v="3053"/>
    <n v="842"/>
  </r>
  <r>
    <x v="3"/>
    <x v="3053"/>
    <n v="921"/>
  </r>
  <r>
    <x v="2"/>
    <x v="3054"/>
    <n v="710"/>
  </r>
  <r>
    <x v="2"/>
    <x v="3055"/>
    <n v="921"/>
  </r>
  <r>
    <x v="0"/>
    <x v="3056"/>
    <n v="685"/>
  </r>
  <r>
    <x v="1"/>
    <x v="3057"/>
    <n v="737"/>
  </r>
  <r>
    <x v="2"/>
    <x v="3058"/>
    <n v="842"/>
  </r>
  <r>
    <x v="3"/>
    <x v="3058"/>
    <n v="684"/>
  </r>
  <r>
    <x v="2"/>
    <x v="3059"/>
    <n v="842"/>
  </r>
  <r>
    <x v="3"/>
    <x v="3059"/>
    <n v="842"/>
  </r>
  <r>
    <x v="1"/>
    <x v="3060"/>
    <n v="710"/>
  </r>
  <r>
    <x v="1"/>
    <x v="3061"/>
    <n v="921"/>
  </r>
  <r>
    <x v="2"/>
    <x v="3061"/>
    <n v="842"/>
  </r>
  <r>
    <x v="1"/>
    <x v="3062"/>
    <n v="843"/>
  </r>
  <r>
    <x v="2"/>
    <x v="3062"/>
    <n v="843"/>
  </r>
  <r>
    <x v="3"/>
    <x v="3063"/>
    <n v="606"/>
  </r>
  <r>
    <x v="0"/>
    <x v="3063"/>
    <n v="342"/>
  </r>
  <r>
    <x v="0"/>
    <x v="3064"/>
    <n v="921"/>
  </r>
  <r>
    <x v="1"/>
    <x v="3064"/>
    <n v="842"/>
  </r>
  <r>
    <x v="3"/>
    <x v="3065"/>
    <n v="868"/>
  </r>
  <r>
    <x v="2"/>
    <x v="3066"/>
    <n v="736"/>
  </r>
  <r>
    <x v="3"/>
    <x v="3067"/>
    <n v="895"/>
  </r>
  <r>
    <x v="0"/>
    <x v="3068"/>
    <n v="789"/>
  </r>
  <r>
    <x v="1"/>
    <x v="3069"/>
    <n v="737"/>
  </r>
  <r>
    <x v="3"/>
    <x v="3070"/>
    <n v="842"/>
  </r>
  <r>
    <x v="0"/>
    <x v="3070"/>
    <n v="895"/>
  </r>
  <r>
    <x v="2"/>
    <x v="3071"/>
    <n v="711"/>
  </r>
  <r>
    <x v="1"/>
    <x v="3071"/>
    <n v="868"/>
  </r>
  <r>
    <x v="3"/>
    <x v="3072"/>
    <n v="842"/>
  </r>
  <r>
    <x v="0"/>
    <x v="3072"/>
    <n v="842"/>
  </r>
  <r>
    <x v="1"/>
    <x v="3073"/>
    <n v="842"/>
  </r>
  <r>
    <x v="2"/>
    <x v="3073"/>
    <n v="842"/>
  </r>
  <r>
    <x v="0"/>
    <x v="3074"/>
    <n v="842"/>
  </r>
  <r>
    <x v="3"/>
    <x v="3074"/>
    <n v="842"/>
  </r>
  <r>
    <x v="2"/>
    <x v="3075"/>
    <n v="783"/>
  </r>
  <r>
    <x v="1"/>
    <x v="3076"/>
    <n v="763"/>
  </r>
  <r>
    <x v="3"/>
    <x v="3077"/>
    <n v="790"/>
  </r>
  <r>
    <x v="2"/>
    <x v="3078"/>
    <n v="901"/>
  </r>
  <r>
    <x v="1"/>
    <x v="3079"/>
    <n v="869"/>
  </r>
  <r>
    <x v="3"/>
    <x v="3080"/>
    <n v="894"/>
  </r>
  <r>
    <x v="0"/>
    <x v="3080"/>
    <n v="684"/>
  </r>
  <r>
    <x v="0"/>
    <x v="3081"/>
    <n v="862"/>
  </r>
  <r>
    <x v="1"/>
    <x v="3082"/>
    <n v="815"/>
  </r>
  <r>
    <x v="3"/>
    <x v="3083"/>
    <n v="790"/>
  </r>
  <r>
    <x v="2"/>
    <x v="3084"/>
    <n v="684"/>
  </r>
  <r>
    <x v="1"/>
    <x v="3085"/>
    <n v="869"/>
  </r>
  <r>
    <x v="0"/>
    <x v="3086"/>
    <n v="823"/>
  </r>
  <r>
    <x v="3"/>
    <x v="3086"/>
    <n v="895"/>
  </r>
  <r>
    <x v="0"/>
    <x v="3087"/>
    <n v="842"/>
  </r>
  <r>
    <x v="2"/>
    <x v="3087"/>
    <n v="764"/>
  </r>
  <r>
    <x v="3"/>
    <x v="3087"/>
    <n v="842"/>
  </r>
  <r>
    <x v="0"/>
    <x v="3088"/>
    <n v="842"/>
  </r>
  <r>
    <x v="1"/>
    <x v="3088"/>
    <n v="658"/>
  </r>
  <r>
    <x v="2"/>
    <x v="3089"/>
    <n v="763"/>
  </r>
  <r>
    <x v="0"/>
    <x v="3089"/>
    <n v="921"/>
  </r>
  <r>
    <x v="3"/>
    <x v="3089"/>
    <n v="763"/>
  </r>
  <r>
    <x v="1"/>
    <x v="3090"/>
    <n v="842"/>
  </r>
  <r>
    <x v="2"/>
    <x v="3091"/>
    <n v="842"/>
  </r>
  <r>
    <x v="1"/>
    <x v="3092"/>
    <n v="842"/>
  </r>
  <r>
    <x v="0"/>
    <x v="3092"/>
    <n v="763"/>
  </r>
  <r>
    <x v="3"/>
    <x v="3092"/>
    <n v="763"/>
  </r>
  <r>
    <x v="3"/>
    <x v="3093"/>
    <n v="842"/>
  </r>
  <r>
    <x v="2"/>
    <x v="3094"/>
    <n v="684"/>
  </r>
  <r>
    <x v="1"/>
    <x v="3094"/>
    <n v="763"/>
  </r>
  <r>
    <x v="3"/>
    <x v="3095"/>
    <n v="842"/>
  </r>
  <r>
    <x v="2"/>
    <x v="3095"/>
    <n v="921"/>
  </r>
  <r>
    <x v="1"/>
    <x v="3095"/>
    <n v="921"/>
  </r>
  <r>
    <x v="0"/>
    <x v="3096"/>
    <n v="526"/>
  </r>
  <r>
    <x v="3"/>
    <x v="3097"/>
    <n v="684"/>
  </r>
  <r>
    <x v="0"/>
    <x v="3097"/>
    <n v="842"/>
  </r>
  <r>
    <x v="1"/>
    <x v="3097"/>
    <n v="684"/>
  </r>
  <r>
    <x v="2"/>
    <x v="3097"/>
    <n v="684"/>
  </r>
  <r>
    <x v="3"/>
    <x v="3098"/>
    <n v="921"/>
  </r>
  <r>
    <x v="0"/>
    <x v="3099"/>
    <n v="842"/>
  </r>
  <r>
    <x v="2"/>
    <x v="3099"/>
    <n v="842"/>
  </r>
  <r>
    <x v="1"/>
    <x v="3099"/>
    <n v="842"/>
  </r>
  <r>
    <x v="3"/>
    <x v="3100"/>
    <n v="843"/>
  </r>
  <r>
    <x v="0"/>
    <x v="3101"/>
    <n v="843"/>
  </r>
  <r>
    <x v="1"/>
    <x v="3101"/>
    <n v="843"/>
  </r>
  <r>
    <x v="2"/>
    <x v="3101"/>
    <n v="843"/>
  </r>
  <r>
    <x v="3"/>
    <x v="3102"/>
    <n v="842"/>
  </r>
  <r>
    <x v="2"/>
    <x v="3103"/>
    <n v="842"/>
  </r>
  <r>
    <x v="1"/>
    <x v="3103"/>
    <n v="842"/>
  </r>
  <r>
    <x v="2"/>
    <x v="3104"/>
    <n v="842"/>
  </r>
  <r>
    <x v="1"/>
    <x v="3105"/>
    <n v="763"/>
  </r>
  <r>
    <x v="2"/>
    <x v="3106"/>
    <n v="842"/>
  </r>
  <r>
    <x v="3"/>
    <x v="3106"/>
    <n v="605"/>
  </r>
  <r>
    <x v="1"/>
    <x v="3107"/>
    <n v="842"/>
  </r>
  <r>
    <x v="2"/>
    <x v="3108"/>
    <n v="842"/>
  </r>
  <r>
    <x v="1"/>
    <x v="3109"/>
    <n v="842"/>
  </r>
  <r>
    <x v="3"/>
    <x v="3109"/>
    <n v="763"/>
  </r>
  <r>
    <x v="2"/>
    <x v="3110"/>
    <n v="842"/>
  </r>
  <r>
    <x v="1"/>
    <x v="3111"/>
    <n v="763"/>
  </r>
  <r>
    <x v="2"/>
    <x v="3111"/>
    <n v="842"/>
  </r>
  <r>
    <x v="3"/>
    <x v="3111"/>
    <n v="763"/>
  </r>
  <r>
    <x v="0"/>
    <x v="3112"/>
    <m/>
  </r>
  <r>
    <x v="1"/>
    <x v="3113"/>
    <n v="763"/>
  </r>
  <r>
    <x v="0"/>
    <x v="3114"/>
    <n v="842"/>
  </r>
  <r>
    <x v="2"/>
    <x v="3115"/>
    <n v="605"/>
  </r>
  <r>
    <x v="1"/>
    <x v="3116"/>
    <n v="764"/>
  </r>
  <r>
    <x v="2"/>
    <x v="3117"/>
    <n v="843"/>
  </r>
  <r>
    <x v="3"/>
    <x v="3118"/>
    <n v="369"/>
  </r>
  <r>
    <x v="0"/>
    <x v="3118"/>
    <n v="685"/>
  </r>
  <r>
    <x v="1"/>
    <x v="3119"/>
    <n v="763"/>
  </r>
  <r>
    <x v="2"/>
    <x v="3120"/>
    <n v="763"/>
  </r>
  <r>
    <x v="3"/>
    <x v="3120"/>
    <n v="842"/>
  </r>
  <r>
    <x v="1"/>
    <x v="3121"/>
    <n v="842"/>
  </r>
  <r>
    <x v="3"/>
    <x v="3122"/>
    <n v="842"/>
  </r>
  <r>
    <x v="2"/>
    <x v="3122"/>
    <n v="842"/>
  </r>
  <r>
    <x v="1"/>
    <x v="3123"/>
    <n v="842"/>
  </r>
  <r>
    <x v="1"/>
    <x v="3124"/>
    <n v="868"/>
  </r>
  <r>
    <x v="2"/>
    <x v="3125"/>
    <n v="737"/>
  </r>
  <r>
    <x v="0"/>
    <x v="3126"/>
    <n v="368"/>
  </r>
  <r>
    <x v="3"/>
    <x v="3126"/>
    <n v="684"/>
  </r>
  <r>
    <x v="3"/>
    <x v="3127"/>
    <n v="842"/>
  </r>
  <r>
    <x v="2"/>
    <x v="3128"/>
    <n v="710"/>
  </r>
  <r>
    <x v="3"/>
    <x v="3129"/>
    <n v="842"/>
  </r>
  <r>
    <x v="0"/>
    <x v="3129"/>
    <n v="684"/>
  </r>
  <r>
    <x v="1"/>
    <x v="3130"/>
    <n v="500"/>
  </r>
  <r>
    <x v="2"/>
    <x v="3131"/>
    <n v="763"/>
  </r>
  <r>
    <x v="0"/>
    <x v="3132"/>
    <n v="763"/>
  </r>
  <r>
    <x v="2"/>
    <x v="3133"/>
    <n v="842"/>
  </r>
  <r>
    <x v="1"/>
    <x v="3133"/>
    <n v="763"/>
  </r>
  <r>
    <x v="3"/>
    <x v="3133"/>
    <n v="684"/>
  </r>
  <r>
    <x v="3"/>
    <x v="3134"/>
    <n v="843"/>
  </r>
  <r>
    <x v="0"/>
    <x v="3134"/>
    <n v="764"/>
  </r>
  <r>
    <x v="0"/>
    <x v="3135"/>
    <n v="842"/>
  </r>
  <r>
    <x v="3"/>
    <x v="3135"/>
    <n v="842"/>
  </r>
  <r>
    <x v="1"/>
    <x v="3135"/>
    <n v="685"/>
  </r>
  <r>
    <x v="2"/>
    <x v="3136"/>
    <n v="632"/>
  </r>
  <r>
    <x v="1"/>
    <x v="3137"/>
    <n v="894"/>
  </r>
  <r>
    <x v="3"/>
    <x v="3138"/>
    <n v="842"/>
  </r>
  <r>
    <x v="0"/>
    <x v="3138"/>
    <n v="842"/>
  </r>
  <r>
    <x v="0"/>
    <x v="3139"/>
    <n v="921"/>
  </r>
  <r>
    <x v="1"/>
    <x v="3140"/>
    <n v="816"/>
  </r>
  <r>
    <x v="2"/>
    <x v="3141"/>
    <n v="711"/>
  </r>
  <r>
    <x v="3"/>
    <x v="3142"/>
    <n v="763"/>
  </r>
  <r>
    <x v="0"/>
    <x v="3142"/>
    <n v="842"/>
  </r>
  <r>
    <x v="3"/>
    <x v="3143"/>
    <n v="921"/>
  </r>
  <r>
    <x v="2"/>
    <x v="3144"/>
    <n v="815"/>
  </r>
  <r>
    <x v="1"/>
    <x v="3145"/>
    <n v="711"/>
  </r>
  <r>
    <x v="3"/>
    <x v="3146"/>
    <n v="842"/>
  </r>
  <r>
    <x v="2"/>
    <x v="3146"/>
    <n v="895"/>
  </r>
  <r>
    <x v="0"/>
    <x v="3146"/>
    <n v="763"/>
  </r>
  <r>
    <x v="3"/>
    <x v="3147"/>
    <n v="842"/>
  </r>
  <r>
    <x v="2"/>
    <x v="3147"/>
    <n v="842"/>
  </r>
  <r>
    <x v="0"/>
    <x v="3148"/>
    <n v="763"/>
  </r>
  <r>
    <x v="1"/>
    <x v="3148"/>
    <n v="710"/>
  </r>
  <r>
    <x v="2"/>
    <x v="3149"/>
    <n v="842"/>
  </r>
  <r>
    <x v="3"/>
    <x v="3149"/>
    <n v="842"/>
  </r>
  <r>
    <x v="0"/>
    <x v="3150"/>
    <n v="882"/>
  </r>
  <r>
    <x v="1"/>
    <x v="3151"/>
    <n v="842"/>
  </r>
  <r>
    <x v="2"/>
    <x v="3152"/>
    <n v="882"/>
  </r>
  <r>
    <x v="3"/>
    <x v="3153"/>
    <n v="842"/>
  </r>
  <r>
    <x v="1"/>
    <x v="3154"/>
    <n v="764"/>
  </r>
  <r>
    <x v="2"/>
    <x v="3154"/>
    <n v="803"/>
  </r>
  <r>
    <x v="0"/>
    <x v="3154"/>
    <n v="724"/>
  </r>
  <r>
    <x v="0"/>
    <x v="3155"/>
    <n v="842"/>
  </r>
  <r>
    <x v="3"/>
    <x v="3155"/>
    <n v="685"/>
  </r>
  <r>
    <x v="2"/>
    <x v="3156"/>
    <n v="763"/>
  </r>
  <r>
    <x v="1"/>
    <x v="3157"/>
    <n v="684"/>
  </r>
  <r>
    <x v="3"/>
    <x v="3157"/>
    <n v="842"/>
  </r>
  <r>
    <x v="0"/>
    <x v="3157"/>
    <n v="842"/>
  </r>
  <r>
    <x v="2"/>
    <x v="3158"/>
    <n v="842"/>
  </r>
  <r>
    <x v="3"/>
    <x v="3159"/>
    <n v="842"/>
  </r>
  <r>
    <x v="1"/>
    <x v="3159"/>
    <n v="842"/>
  </r>
  <r>
    <x v="0"/>
    <x v="3160"/>
    <n v="763"/>
  </r>
  <r>
    <x v="2"/>
    <x v="3161"/>
    <n v="763"/>
  </r>
  <r>
    <x v="3"/>
    <x v="3161"/>
    <n v="842"/>
  </r>
  <r>
    <x v="1"/>
    <x v="3162"/>
    <n v="789"/>
  </r>
  <r>
    <x v="3"/>
    <x v="3163"/>
    <n v="895"/>
  </r>
  <r>
    <x v="2"/>
    <x v="3164"/>
    <n v="842"/>
  </r>
  <r>
    <x v="1"/>
    <x v="3164"/>
    <n v="895"/>
  </r>
  <r>
    <x v="0"/>
    <x v="3165"/>
    <n v="724"/>
  </r>
  <r>
    <x v="3"/>
    <x v="3166"/>
    <n v="868"/>
  </r>
  <r>
    <x v="2"/>
    <x v="3167"/>
    <n v="882"/>
  </r>
  <r>
    <x v="1"/>
    <x v="3168"/>
    <n v="842"/>
  </r>
  <r>
    <x v="0"/>
    <x v="3168"/>
    <n v="881"/>
  </r>
  <r>
    <x v="3"/>
    <x v="3169"/>
    <n v="842"/>
  </r>
  <r>
    <x v="2"/>
    <x v="3169"/>
    <n v="881"/>
  </r>
  <r>
    <x v="0"/>
    <x v="3170"/>
    <n v="842"/>
  </r>
  <r>
    <x v="1"/>
    <x v="3170"/>
    <n v="842"/>
  </r>
  <r>
    <x v="2"/>
    <x v="3171"/>
    <n v="842"/>
  </r>
  <r>
    <x v="1"/>
    <x v="3172"/>
    <n v="842"/>
  </r>
  <r>
    <x v="3"/>
    <x v="3172"/>
    <n v="763"/>
  </r>
  <r>
    <x v="2"/>
    <x v="3173"/>
    <n v="842"/>
  </r>
  <r>
    <x v="0"/>
    <x v="3173"/>
    <n v="763"/>
  </r>
  <r>
    <x v="1"/>
    <x v="3174"/>
    <n v="842"/>
  </r>
  <r>
    <x v="0"/>
    <x v="3175"/>
    <n v="869"/>
  </r>
  <r>
    <x v="2"/>
    <x v="3176"/>
    <n v="816"/>
  </r>
  <r>
    <x v="1"/>
    <x v="3177"/>
    <n v="843"/>
  </r>
  <r>
    <x v="3"/>
    <x v="3178"/>
    <n v="632"/>
  </r>
  <r>
    <x v="2"/>
    <x v="3179"/>
    <n v="842"/>
  </r>
  <r>
    <x v="3"/>
    <x v="3180"/>
    <n v="895"/>
  </r>
  <r>
    <x v="1"/>
    <x v="3181"/>
    <n v="763"/>
  </r>
  <r>
    <x v="0"/>
    <x v="3181"/>
    <n v="658"/>
  </r>
  <r>
    <x v="0"/>
    <x v="3182"/>
    <n v="921"/>
  </r>
  <r>
    <x v="3"/>
    <x v="3182"/>
    <n v="842"/>
  </r>
  <r>
    <x v="1"/>
    <x v="3182"/>
    <n v="921"/>
  </r>
  <r>
    <x v="2"/>
    <x v="3183"/>
    <n v="711"/>
  </r>
  <r>
    <x v="0"/>
    <x v="3184"/>
    <n v="842"/>
  </r>
  <r>
    <x v="3"/>
    <x v="3184"/>
    <n v="842"/>
  </r>
  <r>
    <x v="2"/>
    <x v="3185"/>
    <n v="842"/>
  </r>
  <r>
    <x v="0"/>
    <x v="3186"/>
    <n v="842"/>
  </r>
  <r>
    <x v="1"/>
    <x v="3186"/>
    <n v="684"/>
  </r>
  <r>
    <x v="2"/>
    <x v="3187"/>
    <n v="763"/>
  </r>
  <r>
    <x v="3"/>
    <x v="3187"/>
    <n v="684"/>
  </r>
  <r>
    <x v="1"/>
    <x v="3188"/>
    <n v="763"/>
  </r>
  <r>
    <x v="1"/>
    <x v="3189"/>
    <n v="921"/>
  </r>
  <r>
    <x v="2"/>
    <x v="3189"/>
    <n v="842"/>
  </r>
  <r>
    <x v="3"/>
    <x v="3190"/>
    <n v="684"/>
  </r>
  <r>
    <x v="0"/>
    <x v="3190"/>
    <n v="526"/>
  </r>
  <r>
    <x v="2"/>
    <x v="3191"/>
    <n v="763"/>
  </r>
  <r>
    <x v="3"/>
    <x v="3192"/>
    <n v="842"/>
  </r>
  <r>
    <x v="2"/>
    <x v="3192"/>
    <n v="921"/>
  </r>
  <r>
    <x v="0"/>
    <x v="3193"/>
    <n v="803"/>
  </r>
  <r>
    <x v="1"/>
    <x v="3194"/>
    <n v="605"/>
  </r>
  <r>
    <x v="2"/>
    <x v="3195"/>
    <n v="882"/>
  </r>
  <r>
    <x v="3"/>
    <x v="3196"/>
    <n v="843"/>
  </r>
  <r>
    <x v="1"/>
    <x v="3197"/>
    <n v="869"/>
  </r>
  <r>
    <x v="0"/>
    <x v="3198"/>
    <n v="776"/>
  </r>
  <r>
    <x v="2"/>
    <x v="3199"/>
    <n v="803"/>
  </r>
  <r>
    <x v="3"/>
    <x v="3199"/>
    <n v="842"/>
  </r>
  <r>
    <x v="1"/>
    <x v="3200"/>
    <n v="835"/>
  </r>
  <r>
    <x v="0"/>
    <x v="3201"/>
    <n v="869"/>
  </r>
  <r>
    <x v="2"/>
    <x v="3202"/>
    <n v="842"/>
  </r>
  <r>
    <x v="0"/>
    <x v="3203"/>
    <n v="868"/>
  </r>
  <r>
    <x v="1"/>
    <x v="3204"/>
    <n v="823"/>
  </r>
  <r>
    <x v="3"/>
    <x v="3205"/>
    <n v="710"/>
  </r>
  <r>
    <x v="2"/>
    <x v="3206"/>
    <n v="842"/>
  </r>
  <r>
    <x v="0"/>
    <x v="3207"/>
    <n v="842"/>
  </r>
  <r>
    <x v="1"/>
    <x v="3208"/>
    <n v="842"/>
  </r>
  <r>
    <x v="3"/>
    <x v="3209"/>
    <n v="842"/>
  </r>
  <r>
    <x v="2"/>
    <x v="3210"/>
    <n v="842"/>
  </r>
  <r>
    <x v="0"/>
    <x v="3211"/>
    <n v="816"/>
  </r>
  <r>
    <x v="2"/>
    <x v="3212"/>
    <n v="868"/>
  </r>
  <r>
    <x v="3"/>
    <x v="3213"/>
    <n v="816"/>
  </r>
  <r>
    <x v="1"/>
    <x v="3214"/>
    <n v="710"/>
  </r>
  <r>
    <x v="0"/>
    <x v="3215"/>
    <n v="842"/>
  </r>
  <r>
    <x v="2"/>
    <x v="3216"/>
    <n v="816"/>
  </r>
  <r>
    <x v="0"/>
    <x v="3217"/>
    <n v="869"/>
  </r>
  <r>
    <x v="1"/>
    <x v="3218"/>
    <n v="816"/>
  </r>
  <r>
    <x v="3"/>
    <x v="3219"/>
    <n v="711"/>
  </r>
  <r>
    <x v="2"/>
    <x v="3220"/>
    <n v="842"/>
  </r>
  <r>
    <x v="1"/>
    <x v="3221"/>
    <n v="763"/>
  </r>
  <r>
    <x v="0"/>
    <x v="3221"/>
    <n v="736"/>
  </r>
  <r>
    <x v="2"/>
    <x v="3222"/>
    <n v="790"/>
  </r>
  <r>
    <x v="3"/>
    <x v="3223"/>
    <n v="736"/>
  </r>
  <r>
    <x v="1"/>
    <x v="3224"/>
    <n v="869"/>
  </r>
  <r>
    <x v="0"/>
    <x v="3225"/>
    <n v="842"/>
  </r>
  <r>
    <x v="3"/>
    <x v="3226"/>
    <n v="843"/>
  </r>
  <r>
    <x v="2"/>
    <x v="3227"/>
    <n v="658"/>
  </r>
  <r>
    <x v="3"/>
    <x v="3227"/>
    <n v="842"/>
  </r>
  <r>
    <x v="1"/>
    <x v="3228"/>
    <n v="684"/>
  </r>
  <r>
    <x v="0"/>
    <x v="3229"/>
    <n v="685"/>
  </r>
  <r>
    <x v="3"/>
    <x v="3230"/>
    <n v="789"/>
  </r>
  <r>
    <x v="2"/>
    <x v="3231"/>
    <n v="763"/>
  </r>
  <r>
    <x v="1"/>
    <x v="3232"/>
    <n v="763"/>
  </r>
  <r>
    <x v="0"/>
    <x v="3233"/>
    <n v="763"/>
  </r>
  <r>
    <x v="3"/>
    <x v="3234"/>
    <n v="842"/>
  </r>
  <r>
    <x v="2"/>
    <x v="3235"/>
    <n v="842"/>
  </r>
  <r>
    <x v="1"/>
    <x v="3236"/>
    <n v="816"/>
  </r>
  <r>
    <x v="0"/>
    <x v="3237"/>
    <n v="763"/>
  </r>
  <r>
    <x v="3"/>
    <x v="3238"/>
    <n v="737"/>
  </r>
  <r>
    <x v="1"/>
    <x v="3239"/>
    <n v="763"/>
  </r>
  <r>
    <x v="2"/>
    <x v="3239"/>
    <n v="684"/>
  </r>
  <r>
    <x v="0"/>
    <x v="3239"/>
    <n v="842"/>
  </r>
  <r>
    <x v="3"/>
    <x v="3240"/>
    <n v="842"/>
  </r>
  <r>
    <x v="1"/>
    <x v="3241"/>
    <n v="842"/>
  </r>
  <r>
    <x v="0"/>
    <x v="3241"/>
    <n v="842"/>
  </r>
  <r>
    <x v="3"/>
    <x v="3242"/>
    <n v="842"/>
  </r>
  <r>
    <x v="2"/>
    <x v="3243"/>
    <n v="684"/>
  </r>
  <r>
    <x v="1"/>
    <x v="3243"/>
    <n v="842"/>
  </r>
  <r>
    <x v="0"/>
    <x v="3243"/>
    <n v="842"/>
  </r>
  <r>
    <x v="3"/>
    <x v="3244"/>
    <n v="842"/>
  </r>
  <r>
    <x v="0"/>
    <x v="3245"/>
    <n v="842"/>
  </r>
  <r>
    <x v="1"/>
    <x v="3245"/>
    <n v="842"/>
  </r>
  <r>
    <x v="2"/>
    <x v="3246"/>
    <n v="790"/>
  </r>
  <r>
    <x v="3"/>
    <x v="3247"/>
    <n v="816"/>
  </r>
  <r>
    <x v="0"/>
    <x v="3248"/>
    <n v="882"/>
  </r>
  <r>
    <x v="1"/>
    <x v="3249"/>
    <n v="843"/>
  </r>
  <r>
    <x v="2"/>
    <x v="3250"/>
    <n v="855"/>
  </r>
  <r>
    <x v="3"/>
    <x v="3251"/>
    <n v="869"/>
  </r>
  <r>
    <x v="0"/>
    <x v="3252"/>
    <n v="822"/>
  </r>
  <r>
    <x v="2"/>
    <x v="3253"/>
    <n v="882"/>
  </r>
  <r>
    <x v="1"/>
    <x v="3253"/>
    <n v="842"/>
  </r>
  <r>
    <x v="3"/>
    <x v="3254"/>
    <n v="842"/>
  </r>
  <r>
    <x v="3"/>
    <x v="3255"/>
    <n v="921"/>
  </r>
  <r>
    <x v="2"/>
    <x v="3255"/>
    <n v="842"/>
  </r>
  <r>
    <x v="1"/>
    <x v="3255"/>
    <n v="842"/>
  </r>
  <r>
    <x v="1"/>
    <x v="3256"/>
    <n v="763"/>
  </r>
  <r>
    <x v="3"/>
    <x v="3257"/>
    <n v="704"/>
  </r>
  <r>
    <x v="0"/>
    <x v="3258"/>
    <n v="507"/>
  </r>
  <r>
    <x v="2"/>
    <x v="3258"/>
    <n v="684"/>
  </r>
  <r>
    <x v="1"/>
    <x v="3259"/>
    <n v="842"/>
  </r>
  <r>
    <x v="2"/>
    <x v="3260"/>
    <n v="862"/>
  </r>
  <r>
    <x v="3"/>
    <x v="3261"/>
    <n v="822"/>
  </r>
  <r>
    <x v="1"/>
    <x v="3262"/>
    <n v="842"/>
  </r>
  <r>
    <x v="0"/>
    <x v="3262"/>
    <n v="763"/>
  </r>
  <r>
    <x v="3"/>
    <x v="3263"/>
    <n v="882"/>
  </r>
  <r>
    <x v="2"/>
    <x v="3264"/>
    <n v="842"/>
  </r>
  <r>
    <x v="0"/>
    <x v="3265"/>
    <n v="921"/>
  </r>
  <r>
    <x v="1"/>
    <x v="3266"/>
    <n v="842"/>
  </r>
  <r>
    <x v="2"/>
    <x v="3267"/>
    <n v="842"/>
  </r>
  <r>
    <x v="3"/>
    <x v="3268"/>
    <n v="802"/>
  </r>
  <r>
    <x v="1"/>
    <x v="3269"/>
    <n v="842"/>
  </r>
  <r>
    <x v="3"/>
    <x v="3270"/>
    <n v="882"/>
  </r>
  <r>
    <x v="2"/>
    <x v="3271"/>
    <n v="842"/>
  </r>
  <r>
    <x v="0"/>
    <x v="3272"/>
    <n v="684"/>
  </r>
  <r>
    <x v="3"/>
    <x v="3273"/>
    <n v="802"/>
  </r>
  <r>
    <x v="0"/>
    <x v="3273"/>
    <n v="842"/>
  </r>
  <r>
    <x v="1"/>
    <x v="3274"/>
    <n v="685"/>
  </r>
  <r>
    <x v="2"/>
    <x v="3274"/>
    <n v="744"/>
  </r>
  <r>
    <x v="3"/>
    <x v="3275"/>
    <n v="843"/>
  </r>
  <r>
    <x v="1"/>
    <x v="3275"/>
    <n v="921"/>
  </r>
  <r>
    <x v="0"/>
    <x v="3275"/>
    <n v="843"/>
  </r>
  <r>
    <x v="3"/>
    <x v="3276"/>
    <n v="842"/>
  </r>
  <r>
    <x v="2"/>
    <x v="3277"/>
    <n v="684"/>
  </r>
  <r>
    <x v="2"/>
    <x v="3278"/>
    <n v="921"/>
  </r>
  <r>
    <x v="1"/>
    <x v="3278"/>
    <n v="684"/>
  </r>
  <r>
    <x v="3"/>
    <x v="3279"/>
    <n v="763"/>
  </r>
  <r>
    <x v="0"/>
    <x v="3279"/>
    <n v="605"/>
  </r>
  <r>
    <x v="0"/>
    <x v="3280"/>
    <n v="921"/>
  </r>
  <r>
    <x v="3"/>
    <x v="3280"/>
    <n v="921"/>
  </r>
  <r>
    <x v="1"/>
    <x v="3281"/>
    <n v="763"/>
  </r>
  <r>
    <x v="2"/>
    <x v="3281"/>
    <n v="763"/>
  </r>
  <r>
    <x v="3"/>
    <x v="3282"/>
    <n v="842"/>
  </r>
  <r>
    <x v="0"/>
    <x v="3282"/>
    <n v="842"/>
  </r>
  <r>
    <x v="2"/>
    <x v="3283"/>
    <n v="842"/>
  </r>
  <r>
    <x v="1"/>
    <x v="3283"/>
    <n v="842"/>
  </r>
  <r>
    <x v="3"/>
    <x v="3284"/>
    <n v="842"/>
  </r>
  <r>
    <x v="0"/>
    <x v="3284"/>
    <n v="842"/>
  </r>
  <r>
    <x v="1"/>
    <x v="3285"/>
    <n v="842"/>
  </r>
  <r>
    <x v="3"/>
    <x v="3286"/>
    <n v="842"/>
  </r>
  <r>
    <x v="2"/>
    <x v="3286"/>
    <n v="763"/>
  </r>
  <r>
    <x v="1"/>
    <x v="3287"/>
    <n v="869"/>
  </r>
  <r>
    <x v="0"/>
    <x v="3288"/>
    <n v="737"/>
  </r>
  <r>
    <x v="3"/>
    <x v="3289"/>
    <n v="869"/>
  </r>
  <r>
    <x v="2"/>
    <x v="3290"/>
    <n v="842"/>
  </r>
  <r>
    <x v="1"/>
    <x v="3291"/>
    <n v="842"/>
  </r>
  <r>
    <x v="3"/>
    <x v="3292"/>
    <n v="842"/>
  </r>
  <r>
    <x v="2"/>
    <x v="3293"/>
    <n v="842"/>
  </r>
  <r>
    <x v="0"/>
    <x v="3294"/>
    <n v="737"/>
  </r>
  <r>
    <x v="1"/>
    <x v="3294"/>
    <n v="842"/>
  </r>
  <r>
    <x v="3"/>
    <x v="3295"/>
    <n v="868"/>
  </r>
  <r>
    <x v="2"/>
    <x v="3295"/>
    <n v="895"/>
  </r>
  <r>
    <x v="1"/>
    <x v="3296"/>
    <n v="895"/>
  </r>
  <r>
    <x v="0"/>
    <x v="3296"/>
    <n v="895"/>
  </r>
  <r>
    <x v="3"/>
    <x v="3297"/>
    <n v="869"/>
  </r>
  <r>
    <x v="2"/>
    <x v="3297"/>
    <n v="869"/>
  </r>
  <r>
    <x v="1"/>
    <x v="3298"/>
    <n v="842"/>
  </r>
  <r>
    <x v="0"/>
    <x v="3298"/>
    <n v="842"/>
  </r>
  <r>
    <x v="2"/>
    <x v="3299"/>
    <n v="842"/>
  </r>
  <r>
    <x v="1"/>
    <x v="3300"/>
    <n v="842"/>
  </r>
  <r>
    <x v="2"/>
    <x v="3301"/>
    <n v="842"/>
  </r>
  <r>
    <x v="3"/>
    <x v="3301"/>
    <n v="684"/>
  </r>
  <r>
    <x v="0"/>
    <x v="3302"/>
    <n v="684"/>
  </r>
  <r>
    <x v="1"/>
    <x v="3302"/>
    <n v="842"/>
  </r>
  <r>
    <x v="2"/>
    <x v="3303"/>
    <n v="842"/>
  </r>
  <r>
    <x v="0"/>
    <x v="3304"/>
    <n v="842"/>
  </r>
  <r>
    <x v="3"/>
    <x v="3304"/>
    <n v="763"/>
  </r>
  <r>
    <x v="1"/>
    <x v="3305"/>
    <n v="789"/>
  </r>
  <r>
    <x v="2"/>
    <x v="3306"/>
    <n v="816"/>
  </r>
  <r>
    <x v="0"/>
    <x v="3307"/>
    <n v="842"/>
  </r>
  <r>
    <x v="1"/>
    <x v="3308"/>
    <n v="842"/>
  </r>
  <r>
    <x v="2"/>
    <x v="3309"/>
    <n v="842"/>
  </r>
  <r>
    <x v="3"/>
    <x v="3310"/>
    <n v="684"/>
  </r>
  <r>
    <x v="1"/>
    <x v="3311"/>
    <n v="843"/>
  </r>
  <r>
    <x v="2"/>
    <x v="3312"/>
    <n v="842"/>
  </r>
  <r>
    <x v="1"/>
    <x v="3313"/>
    <n v="894"/>
  </r>
  <r>
    <x v="0"/>
    <x v="3313"/>
    <n v="684"/>
  </r>
  <r>
    <x v="3"/>
    <x v="3313"/>
    <n v="842"/>
  </r>
  <r>
    <x v="2"/>
    <x v="3314"/>
    <n v="868"/>
  </r>
  <r>
    <x v="0"/>
    <x v="3315"/>
    <n v="842"/>
  </r>
  <r>
    <x v="2"/>
    <x v="3315"/>
    <n v="921"/>
  </r>
  <r>
    <x v="0"/>
    <x v="3316"/>
    <n v="842"/>
  </r>
  <r>
    <x v="1"/>
    <x v="3316"/>
    <n v="684"/>
  </r>
  <r>
    <x v="3"/>
    <x v="3316"/>
    <n v="684"/>
  </r>
  <r>
    <x v="2"/>
    <x v="3317"/>
    <n v="790"/>
  </r>
  <r>
    <x v="1"/>
    <x v="3318"/>
    <n v="895"/>
  </r>
  <r>
    <x v="0"/>
    <x v="3319"/>
    <n v="843"/>
  </r>
  <r>
    <x v="3"/>
    <x v="3320"/>
    <n v="790"/>
  </r>
  <r>
    <x v="2"/>
    <x v="3321"/>
    <n v="789"/>
  </r>
  <r>
    <x v="0"/>
    <x v="3322"/>
    <n v="842"/>
  </r>
  <r>
    <x v="1"/>
    <x v="3322"/>
    <n v="790"/>
  </r>
  <r>
    <x v="3"/>
    <x v="3323"/>
    <n v="816"/>
  </r>
  <r>
    <x v="2"/>
    <x v="3323"/>
    <n v="869"/>
  </r>
  <r>
    <x v="1"/>
    <x v="3324"/>
    <n v="842"/>
  </r>
  <r>
    <x v="0"/>
    <x v="3324"/>
    <n v="842"/>
  </r>
  <r>
    <x v="2"/>
    <x v="3325"/>
    <n v="842"/>
  </r>
  <r>
    <x v="3"/>
    <x v="3325"/>
    <n v="842"/>
  </r>
  <r>
    <x v="2"/>
    <x v="3326"/>
    <n v="881"/>
  </r>
  <r>
    <x v="3"/>
    <x v="3327"/>
    <n v="842"/>
  </r>
  <r>
    <x v="0"/>
    <x v="3328"/>
    <n v="723"/>
  </r>
  <r>
    <x v="1"/>
    <x v="3329"/>
    <n v="684"/>
  </r>
  <r>
    <x v="2"/>
    <x v="3330"/>
    <n v="803"/>
  </r>
  <r>
    <x v="3"/>
    <x v="3330"/>
    <n v="842"/>
  </r>
  <r>
    <x v="3"/>
    <x v="3331"/>
    <n v="921"/>
  </r>
  <r>
    <x v="0"/>
    <x v="3331"/>
    <n v="803"/>
  </r>
  <r>
    <x v="1"/>
    <x v="3331"/>
    <n v="842"/>
  </r>
  <r>
    <x v="2"/>
    <x v="3332"/>
    <n v="842"/>
  </r>
  <r>
    <x v="3"/>
    <x v="3333"/>
    <n v="842"/>
  </r>
  <r>
    <x v="1"/>
    <x v="3334"/>
    <n v="763"/>
  </r>
  <r>
    <x v="0"/>
    <x v="3335"/>
    <n v="684"/>
  </r>
  <r>
    <x v="3"/>
    <x v="3335"/>
    <n v="842"/>
  </r>
  <r>
    <x v="2"/>
    <x v="3336"/>
    <n v="724"/>
  </r>
  <r>
    <x v="1"/>
    <x v="3337"/>
    <n v="842"/>
  </r>
  <r>
    <x v="3"/>
    <x v="3338"/>
    <n v="882"/>
  </r>
  <r>
    <x v="2"/>
    <x v="3339"/>
    <n v="881"/>
  </r>
  <r>
    <x v="1"/>
    <x v="3340"/>
    <n v="842"/>
  </r>
  <r>
    <x v="2"/>
    <x v="3341"/>
    <n v="843"/>
  </r>
  <r>
    <x v="0"/>
    <x v="3341"/>
    <n v="685"/>
  </r>
  <r>
    <x v="3"/>
    <x v="3342"/>
    <n v="684"/>
  </r>
  <r>
    <x v="2"/>
    <x v="3343"/>
    <n v="842"/>
  </r>
  <r>
    <x v="1"/>
    <x v="3344"/>
    <n v="645"/>
  </r>
  <r>
    <x v="0"/>
    <x v="3345"/>
    <n v="684"/>
  </r>
  <r>
    <x v="3"/>
    <x v="3345"/>
    <n v="803"/>
  </r>
  <r>
    <x v="2"/>
    <x v="3345"/>
    <n v="842"/>
  </r>
  <r>
    <x v="0"/>
    <x v="3346"/>
    <n v="921"/>
  </r>
  <r>
    <x v="3"/>
    <x v="3347"/>
    <n v="842"/>
  </r>
  <r>
    <x v="1"/>
    <x v="3347"/>
    <n v="803"/>
  </r>
  <r>
    <x v="2"/>
    <x v="3348"/>
    <n v="684"/>
  </r>
  <r>
    <x v="3"/>
    <x v="3348"/>
    <n v="842"/>
  </r>
  <r>
    <x v="0"/>
    <x v="3349"/>
    <n v="723"/>
  </r>
  <r>
    <x v="1"/>
    <x v="3350"/>
    <n v="763"/>
  </r>
  <r>
    <x v="2"/>
    <x v="3351"/>
    <n v="882"/>
  </r>
  <r>
    <x v="3"/>
    <x v="3352"/>
    <n v="842"/>
  </r>
  <r>
    <x v="0"/>
    <x v="3353"/>
    <n v="803"/>
  </r>
  <r>
    <x v="1"/>
    <x v="3353"/>
    <n v="842"/>
  </r>
  <r>
    <x v="3"/>
    <x v="3354"/>
    <n v="842"/>
  </r>
  <r>
    <x v="2"/>
    <x v="3354"/>
    <n v="802"/>
  </r>
  <r>
    <x v="1"/>
    <x v="3354"/>
    <n v="921"/>
  </r>
  <r>
    <x v="3"/>
    <x v="3355"/>
    <n v="842"/>
  </r>
  <r>
    <x v="0"/>
    <x v="3355"/>
    <n v="763"/>
  </r>
  <r>
    <x v="1"/>
    <x v="3356"/>
    <n v="763"/>
  </r>
  <r>
    <x v="0"/>
    <x v="3357"/>
    <n v="842"/>
  </r>
  <r>
    <x v="3"/>
    <x v="3357"/>
    <n v="842"/>
  </r>
  <r>
    <x v="2"/>
    <x v="3357"/>
    <n v="684"/>
  </r>
  <r>
    <x v="1"/>
    <x v="3358"/>
    <n v="842"/>
  </r>
  <r>
    <x v="3"/>
    <x v="3359"/>
    <n v="842"/>
  </r>
  <r>
    <x v="0"/>
    <x v="3359"/>
    <n v="842"/>
  </r>
  <r>
    <x v="2"/>
    <x v="3360"/>
    <n v="764"/>
  </r>
  <r>
    <x v="1"/>
    <x v="3360"/>
    <n v="843"/>
  </r>
  <r>
    <x v="2"/>
    <x v="3361"/>
    <n v="921"/>
  </r>
  <r>
    <x v="3"/>
    <x v="3361"/>
    <n v="843"/>
  </r>
  <r>
    <x v="0"/>
    <x v="3362"/>
    <n v="764"/>
  </r>
  <r>
    <x v="1"/>
    <x v="3362"/>
    <n v="842"/>
  </r>
  <r>
    <x v="3"/>
    <x v="3363"/>
    <n v="842"/>
  </r>
  <r>
    <x v="2"/>
    <x v="3363"/>
    <n v="842"/>
  </r>
  <r>
    <x v="1"/>
    <x v="3364"/>
    <n v="842"/>
  </r>
  <r>
    <x v="0"/>
    <x v="3365"/>
    <n v="763"/>
  </r>
  <r>
    <x v="2"/>
    <x v="3365"/>
    <n v="842"/>
  </r>
  <r>
    <x v="3"/>
    <x v="3366"/>
    <n v="763"/>
  </r>
  <r>
    <x v="1"/>
    <x v="3366"/>
    <n v="842"/>
  </r>
  <r>
    <x v="2"/>
    <x v="3367"/>
    <n v="842"/>
  </r>
  <r>
    <x v="0"/>
    <x v="3367"/>
    <n v="842"/>
  </r>
  <r>
    <x v="1"/>
    <x v="3368"/>
    <n v="842"/>
  </r>
  <r>
    <x v="0"/>
    <x v="3369"/>
    <n v="842"/>
  </r>
  <r>
    <x v="3"/>
    <x v="3369"/>
    <n v="763"/>
  </r>
  <r>
    <x v="2"/>
    <x v="3369"/>
    <n v="842"/>
  </r>
  <r>
    <x v="1"/>
    <x v="3370"/>
    <n v="842"/>
  </r>
  <r>
    <x v="3"/>
    <x v="3371"/>
    <n v="842"/>
  </r>
  <r>
    <x v="2"/>
    <x v="3371"/>
    <n v="842"/>
  </r>
  <r>
    <x v="1"/>
    <x v="3372"/>
    <n v="842"/>
  </r>
  <r>
    <x v="0"/>
    <x v="3373"/>
    <n v="684"/>
  </r>
  <r>
    <x v="3"/>
    <x v="3373"/>
    <n v="842"/>
  </r>
  <r>
    <x v="2"/>
    <x v="3373"/>
    <n v="842"/>
  </r>
  <r>
    <x v="1"/>
    <x v="3374"/>
    <n v="842"/>
  </r>
  <r>
    <x v="0"/>
    <x v="3375"/>
    <n v="842"/>
  </r>
  <r>
    <x v="1"/>
    <x v="3376"/>
    <n v="763"/>
  </r>
  <r>
    <x v="0"/>
    <x v="3376"/>
    <n v="842"/>
  </r>
  <r>
    <x v="2"/>
    <x v="3376"/>
    <n v="684"/>
  </r>
  <r>
    <x v="3"/>
    <x v="3377"/>
    <n v="605"/>
  </r>
  <r>
    <x v="2"/>
    <x v="3378"/>
    <n v="843"/>
  </r>
  <r>
    <x v="1"/>
    <x v="3379"/>
    <n v="764"/>
  </r>
  <r>
    <x v="3"/>
    <x v="3380"/>
    <n v="764"/>
  </r>
  <r>
    <x v="0"/>
    <x v="3380"/>
    <n v="685"/>
  </r>
  <r>
    <x v="2"/>
    <x v="3380"/>
    <n v="842"/>
  </r>
  <r>
    <x v="1"/>
    <x v="3381"/>
    <n v="842"/>
  </r>
  <r>
    <x v="0"/>
    <x v="3382"/>
    <n v="842"/>
  </r>
  <r>
    <x v="3"/>
    <x v="3383"/>
    <n v="763"/>
  </r>
  <r>
    <x v="1"/>
    <x v="3383"/>
    <n v="842"/>
  </r>
  <r>
    <x v="3"/>
    <x v="3384"/>
    <n v="921"/>
  </r>
  <r>
    <x v="2"/>
    <x v="3384"/>
    <n v="684"/>
  </r>
  <r>
    <x v="0"/>
    <x v="3385"/>
    <n v="723"/>
  </r>
  <r>
    <x v="1"/>
    <x v="3386"/>
    <n v="763"/>
  </r>
  <r>
    <x v="3"/>
    <x v="3387"/>
    <n v="724"/>
  </r>
  <r>
    <x v="2"/>
    <x v="3388"/>
    <n v="684"/>
  </r>
  <r>
    <x v="0"/>
    <x v="3389"/>
    <n v="724"/>
  </r>
  <r>
    <x v="0"/>
    <x v="3390"/>
    <n v="921"/>
  </r>
  <r>
    <x v="0"/>
    <x v="3391"/>
    <n v="921"/>
  </r>
  <r>
    <x v="1"/>
    <x v="3392"/>
    <n v="526"/>
  </r>
  <r>
    <x v="3"/>
    <x v="3393"/>
    <n v="592"/>
  </r>
  <r>
    <x v="2"/>
    <x v="3394"/>
    <n v="579"/>
  </r>
  <r>
    <x v="3"/>
    <x v="3395"/>
    <n v="894"/>
  </r>
  <r>
    <x v="0"/>
    <x v="3395"/>
    <n v="763"/>
  </r>
  <r>
    <x v="1"/>
    <x v="3396"/>
    <n v="790"/>
  </r>
  <r>
    <x v="2"/>
    <x v="3397"/>
    <n v="842"/>
  </r>
  <r>
    <x v="0"/>
    <x v="3398"/>
    <n v="842"/>
  </r>
  <r>
    <x v="3"/>
    <x v="3398"/>
    <n v="842"/>
  </r>
  <r>
    <x v="1"/>
    <x v="3399"/>
    <n v="816"/>
  </r>
  <r>
    <x v="1"/>
    <x v="3400"/>
    <n v="921"/>
  </r>
  <r>
    <x v="0"/>
    <x v="3401"/>
    <n v="764"/>
  </r>
  <r>
    <x v="2"/>
    <x v="3402"/>
    <n v="632"/>
  </r>
  <r>
    <x v="3"/>
    <x v="3402"/>
    <n v="685"/>
  </r>
  <r>
    <x v="0"/>
    <x v="3403"/>
    <n v="842"/>
  </r>
  <r>
    <x v="1"/>
    <x v="3404"/>
    <n v="723"/>
  </r>
  <r>
    <x v="2"/>
    <x v="3405"/>
    <n v="842"/>
  </r>
  <r>
    <x v="2"/>
    <x v="3406"/>
    <n v="921"/>
  </r>
  <r>
    <x v="0"/>
    <x v="3407"/>
    <n v="763"/>
  </r>
  <r>
    <x v="1"/>
    <x v="3407"/>
    <n v="803"/>
  </r>
  <r>
    <x v="3"/>
    <x v="3408"/>
    <n v="605"/>
  </r>
  <r>
    <x v="2"/>
    <x v="3409"/>
    <n v="802"/>
  </r>
  <r>
    <x v="1"/>
    <x v="3410"/>
    <n v="842"/>
  </r>
  <r>
    <x v="0"/>
    <x v="3411"/>
    <n v="763"/>
  </r>
  <r>
    <x v="2"/>
    <x v="3412"/>
    <n v="803"/>
  </r>
  <r>
    <x v="1"/>
    <x v="3412"/>
    <n v="842"/>
  </r>
  <r>
    <x v="3"/>
    <x v="3413"/>
    <n v="645"/>
  </r>
  <r>
    <x v="2"/>
    <x v="3414"/>
    <n v="842"/>
  </r>
  <r>
    <x v="1"/>
    <x v="3415"/>
    <n v="724"/>
  </r>
  <r>
    <x v="3"/>
    <x v="3416"/>
    <n v="802"/>
  </r>
  <r>
    <x v="0"/>
    <x v="3416"/>
    <n v="605"/>
  </r>
  <r>
    <x v="2"/>
    <x v="3416"/>
    <n v="842"/>
  </r>
  <r>
    <x v="1"/>
    <x v="3417"/>
    <n v="881"/>
  </r>
  <r>
    <x v="2"/>
    <x v="3418"/>
    <n v="842"/>
  </r>
  <r>
    <x v="0"/>
    <x v="3418"/>
    <n v="842"/>
  </r>
  <r>
    <x v="3"/>
    <x v="3419"/>
    <n v="763"/>
  </r>
  <r>
    <x v="3"/>
    <x v="3420"/>
    <n v="922"/>
  </r>
  <r>
    <x v="2"/>
    <x v="3420"/>
    <n v="843"/>
  </r>
  <r>
    <x v="0"/>
    <x v="3421"/>
    <n v="803"/>
  </r>
  <r>
    <x v="1"/>
    <x v="3422"/>
    <n v="685"/>
  </r>
  <r>
    <x v="2"/>
    <x v="3423"/>
    <n v="881"/>
  </r>
  <r>
    <x v="3"/>
    <x v="3424"/>
    <n v="842"/>
  </r>
  <r>
    <x v="1"/>
    <x v="3425"/>
    <n v="881"/>
  </r>
  <r>
    <x v="0"/>
    <x v="3426"/>
    <n v="803"/>
  </r>
  <r>
    <x v="3"/>
    <x v="3427"/>
    <n v="842"/>
  </r>
  <r>
    <x v="2"/>
    <x v="3427"/>
    <n v="803"/>
  </r>
  <r>
    <x v="1"/>
    <x v="3428"/>
    <n v="842"/>
  </r>
  <r>
    <x v="0"/>
    <x v="3429"/>
    <n v="842"/>
  </r>
  <r>
    <x v="2"/>
    <x v="3430"/>
    <n v="881"/>
  </r>
  <r>
    <x v="3"/>
    <x v="3431"/>
    <n v="842"/>
  </r>
  <r>
    <x v="1"/>
    <x v="3432"/>
    <n v="803"/>
  </r>
  <r>
    <x v="3"/>
    <x v="3433"/>
    <n v="842"/>
  </r>
  <r>
    <x v="0"/>
    <x v="3433"/>
    <n v="763"/>
  </r>
  <r>
    <x v="1"/>
    <x v="3434"/>
    <n v="842"/>
  </r>
  <r>
    <x v="2"/>
    <x v="3435"/>
    <n v="645"/>
  </r>
  <r>
    <x v="0"/>
    <x v="3436"/>
    <n v="763"/>
  </r>
  <r>
    <x v="2"/>
    <x v="3437"/>
    <n v="842"/>
  </r>
  <r>
    <x v="3"/>
    <x v="3437"/>
    <n v="684"/>
  </r>
  <r>
    <x v="1"/>
    <x v="3438"/>
    <n v="724"/>
  </r>
  <r>
    <x v="0"/>
    <x v="3439"/>
    <n v="842"/>
  </r>
  <r>
    <x v="3"/>
    <x v="3440"/>
    <n v="842"/>
  </r>
  <r>
    <x v="1"/>
    <x v="3441"/>
    <n v="802"/>
  </r>
  <r>
    <x v="3"/>
    <x v="3442"/>
    <n v="842"/>
  </r>
  <r>
    <x v="0"/>
    <x v="3442"/>
    <n v="763"/>
  </r>
  <r>
    <x v="1"/>
    <x v="3443"/>
    <n v="842"/>
  </r>
  <r>
    <x v="2"/>
    <x v="3444"/>
    <n v="526"/>
  </r>
  <r>
    <x v="0"/>
    <x v="3445"/>
    <n v="764"/>
  </r>
  <r>
    <x v="1"/>
    <x v="3446"/>
    <n v="764"/>
  </r>
  <r>
    <x v="2"/>
    <x v="3446"/>
    <n v="843"/>
  </r>
  <r>
    <x v="3"/>
    <x v="3446"/>
    <n v="685"/>
  </r>
  <r>
    <x v="0"/>
    <x v="3447"/>
    <n v="842"/>
  </r>
  <r>
    <x v="3"/>
    <x v="3448"/>
    <n v="842"/>
  </r>
  <r>
    <x v="1"/>
    <x v="3449"/>
    <n v="763"/>
  </r>
  <r>
    <x v="3"/>
    <x v="3450"/>
    <n v="842"/>
  </r>
  <r>
    <x v="0"/>
    <x v="3450"/>
    <n v="763"/>
  </r>
  <r>
    <x v="1"/>
    <x v="3451"/>
    <n v="842"/>
  </r>
  <r>
    <x v="2"/>
    <x v="3452"/>
    <n v="526"/>
  </r>
  <r>
    <x v="0"/>
    <x v="3453"/>
    <n v="763"/>
  </r>
  <r>
    <x v="3"/>
    <x v="3454"/>
    <n v="684"/>
  </r>
  <r>
    <x v="1"/>
    <x v="3454"/>
    <n v="763"/>
  </r>
  <r>
    <x v="2"/>
    <x v="3454"/>
    <n v="842"/>
  </r>
  <r>
    <x v="0"/>
    <x v="3455"/>
    <n v="842"/>
  </r>
  <r>
    <x v="3"/>
    <x v="3456"/>
    <n v="842"/>
  </r>
  <r>
    <x v="1"/>
    <x v="3457"/>
    <n v="763"/>
  </r>
  <r>
    <x v="0"/>
    <x v="3458"/>
    <n v="763"/>
  </r>
  <r>
    <x v="3"/>
    <x v="3458"/>
    <n v="842"/>
  </r>
  <r>
    <x v="2"/>
    <x v="3459"/>
    <n v="645"/>
  </r>
  <r>
    <x v="1"/>
    <x v="3460"/>
    <n v="842"/>
  </r>
  <r>
    <x v="3"/>
    <x v="3461"/>
    <n v="882"/>
  </r>
  <r>
    <x v="2"/>
    <x v="3462"/>
    <n v="881"/>
  </r>
  <r>
    <x v="0"/>
    <x v="3463"/>
    <n v="763"/>
  </r>
  <r>
    <x v="3"/>
    <x v="3464"/>
    <n v="802"/>
  </r>
  <r>
    <x v="2"/>
    <x v="3464"/>
    <n v="842"/>
  </r>
  <r>
    <x v="1"/>
    <x v="3464"/>
    <n v="763"/>
  </r>
  <r>
    <x v="0"/>
    <x v="3465"/>
    <n v="842"/>
  </r>
  <r>
    <x v="2"/>
    <x v="3466"/>
    <n v="843"/>
  </r>
  <r>
    <x v="1"/>
    <x v="3467"/>
    <n v="764"/>
  </r>
  <r>
    <x v="0"/>
    <x v="3468"/>
    <n v="764"/>
  </r>
  <r>
    <x v="3"/>
    <x v="3468"/>
    <n v="685"/>
  </r>
  <r>
    <x v="1"/>
    <x v="3469"/>
    <n v="842"/>
  </r>
  <r>
    <x v="2"/>
    <x v="3470"/>
    <n v="684"/>
  </r>
  <r>
    <x v="0"/>
    <x v="3471"/>
    <n v="763"/>
  </r>
  <r>
    <x v="3"/>
    <x v="3472"/>
    <n v="684"/>
  </r>
  <r>
    <x v="2"/>
    <x v="3472"/>
    <n v="842"/>
  </r>
  <r>
    <x v="1"/>
    <x v="3473"/>
    <n v="723"/>
  </r>
  <r>
    <x v="0"/>
    <x v="3474"/>
    <n v="842"/>
  </r>
  <r>
    <x v="3"/>
    <x v="3475"/>
    <n v="881"/>
  </r>
  <r>
    <x v="2"/>
    <x v="3476"/>
    <n v="842"/>
  </r>
  <r>
    <x v="1"/>
    <x v="3477"/>
    <n v="803"/>
  </r>
  <r>
    <x v="3"/>
    <x v="3478"/>
    <n v="803"/>
  </r>
  <r>
    <x v="0"/>
    <x v="3478"/>
    <n v="763"/>
  </r>
  <r>
    <x v="1"/>
    <x v="3479"/>
    <n v="842"/>
  </r>
  <r>
    <x v="2"/>
    <x v="3480"/>
    <n v="684"/>
  </r>
  <r>
    <x v="0"/>
    <x v="3481"/>
    <n v="763"/>
  </r>
  <r>
    <x v="1"/>
    <x v="3482"/>
    <n v="763"/>
  </r>
  <r>
    <x v="2"/>
    <x v="3482"/>
    <n v="842"/>
  </r>
  <r>
    <x v="3"/>
    <x v="3482"/>
    <n v="684"/>
  </r>
  <r>
    <x v="0"/>
    <x v="3483"/>
    <n v="842"/>
  </r>
  <r>
    <x v="2"/>
    <x v="3484"/>
    <n v="842"/>
  </r>
  <r>
    <x v="1"/>
    <x v="3485"/>
    <n v="763"/>
  </r>
  <r>
    <x v="0"/>
    <x v="3486"/>
    <n v="763"/>
  </r>
  <r>
    <x v="3"/>
    <x v="3486"/>
    <n v="684"/>
  </r>
  <r>
    <x v="1"/>
    <x v="3487"/>
    <n v="843"/>
  </r>
  <r>
    <x v="2"/>
    <x v="3488"/>
    <n v="685"/>
  </r>
  <r>
    <x v="0"/>
    <x v="3489"/>
    <n v="764"/>
  </r>
  <r>
    <x v="2"/>
    <x v="3490"/>
    <n v="842"/>
  </r>
  <r>
    <x v="1"/>
    <x v="3490"/>
    <n v="763"/>
  </r>
  <r>
    <x v="3"/>
    <x v="3490"/>
    <n v="685"/>
  </r>
  <r>
    <x v="0"/>
    <x v="3491"/>
    <n v="842"/>
  </r>
  <r>
    <x v="2"/>
    <x v="3492"/>
    <n v="842"/>
  </r>
  <r>
    <x v="1"/>
    <x v="3493"/>
    <n v="763"/>
  </r>
  <r>
    <x v="0"/>
    <x v="3494"/>
    <n v="763"/>
  </r>
  <r>
    <x v="3"/>
    <x v="3494"/>
    <n v="684"/>
  </r>
  <r>
    <x v="2"/>
    <x v="3495"/>
    <n v="802"/>
  </r>
  <r>
    <x v="1"/>
    <x v="3496"/>
    <n v="842"/>
  </r>
  <r>
    <x v="3"/>
    <x v="3497"/>
    <n v="881"/>
  </r>
  <r>
    <x v="2"/>
    <x v="3498"/>
    <n v="882"/>
  </r>
  <r>
    <x v="1"/>
    <x v="3499"/>
    <n v="842"/>
  </r>
  <r>
    <x v="2"/>
    <x v="3500"/>
    <n v="842"/>
  </r>
  <r>
    <x v="0"/>
    <x v="3500"/>
    <n v="684"/>
  </r>
  <r>
    <x v="3"/>
    <x v="3500"/>
    <n v="803"/>
  </r>
  <r>
    <x v="1"/>
    <x v="3501"/>
    <n v="842"/>
  </r>
  <r>
    <x v="0"/>
    <x v="3502"/>
    <n v="842"/>
  </r>
  <r>
    <x v="2"/>
    <x v="3503"/>
    <n v="763"/>
  </r>
  <r>
    <x v="1"/>
    <x v="3504"/>
    <n v="763"/>
  </r>
  <r>
    <x v="0"/>
    <x v="3504"/>
    <n v="842"/>
  </r>
  <r>
    <x v="2"/>
    <x v="3505"/>
    <n v="842"/>
  </r>
  <r>
    <x v="3"/>
    <x v="3506"/>
    <n v="526"/>
  </r>
  <r>
    <x v="1"/>
    <x v="3507"/>
    <n v="763"/>
  </r>
  <r>
    <x v="0"/>
    <x v="3508"/>
    <n v="685"/>
  </r>
  <r>
    <x v="2"/>
    <x v="3508"/>
    <n v="764"/>
  </r>
  <r>
    <x v="3"/>
    <x v="3508"/>
    <n v="843"/>
  </r>
  <r>
    <x v="1"/>
    <x v="3509"/>
    <n v="843"/>
  </r>
  <r>
    <x v="0"/>
    <x v="3510"/>
    <n v="842"/>
  </r>
  <r>
    <x v="2"/>
    <x v="3511"/>
    <n v="763"/>
  </r>
  <r>
    <x v="0"/>
    <x v="3512"/>
    <n v="842"/>
  </r>
  <r>
    <x v="1"/>
    <x v="3512"/>
    <n v="763"/>
  </r>
  <r>
    <x v="2"/>
    <x v="3513"/>
    <n v="842"/>
  </r>
  <r>
    <x v="3"/>
    <x v="3514"/>
    <n v="526"/>
  </r>
  <r>
    <x v="1"/>
    <x v="3515"/>
    <n v="763"/>
  </r>
  <r>
    <x v="3"/>
    <x v="3516"/>
    <n v="842"/>
  </r>
  <r>
    <x v="0"/>
    <x v="3516"/>
    <n v="684"/>
  </r>
  <r>
    <x v="2"/>
    <x v="3516"/>
    <n v="763"/>
  </r>
  <r>
    <x v="1"/>
    <x v="3517"/>
    <n v="842"/>
  </r>
  <r>
    <x v="0"/>
    <x v="3518"/>
    <n v="842"/>
  </r>
  <r>
    <x v="2"/>
    <x v="3519"/>
    <n v="763"/>
  </r>
  <r>
    <x v="3"/>
    <x v="3520"/>
    <n v="684"/>
  </r>
  <r>
    <x v="0"/>
    <x v="3520"/>
    <n v="842"/>
  </r>
  <r>
    <x v="1"/>
    <x v="3521"/>
    <n v="684"/>
  </r>
  <r>
    <x v="2"/>
    <x v="3522"/>
    <n v="763"/>
  </r>
  <r>
    <x v="3"/>
    <x v="3523"/>
    <n v="803"/>
  </r>
  <r>
    <x v="1"/>
    <x v="3524"/>
    <n v="842"/>
  </r>
  <r>
    <x v="2"/>
    <x v="3525"/>
    <n v="882"/>
  </r>
  <r>
    <x v="0"/>
    <x v="3526"/>
    <n v="684"/>
  </r>
  <r>
    <x v="3"/>
    <x v="3526"/>
    <n v="881"/>
  </r>
  <r>
    <x v="1"/>
    <x v="3527"/>
    <n v="882"/>
  </r>
  <r>
    <x v="2"/>
    <x v="3528"/>
    <n v="881"/>
  </r>
  <r>
    <x v="2"/>
    <x v="3529"/>
    <n v="921"/>
  </r>
  <r>
    <x v="1"/>
    <x v="3530"/>
    <n v="803"/>
  </r>
  <r>
    <x v="3"/>
    <x v="3531"/>
    <n v="685"/>
  </r>
  <r>
    <x v="2"/>
    <x v="3531"/>
    <n v="843"/>
  </r>
  <r>
    <x v="0"/>
    <x v="3531"/>
    <n v="685"/>
  </r>
  <r>
    <x v="3"/>
    <x v="3532"/>
    <n v="842"/>
  </r>
  <r>
    <x v="2"/>
    <x v="3532"/>
    <n v="842"/>
  </r>
  <r>
    <x v="1"/>
    <x v="3532"/>
    <n v="763"/>
  </r>
  <r>
    <x v="3"/>
    <x v="3533"/>
    <n v="842"/>
  </r>
  <r>
    <x v="1"/>
    <x v="3533"/>
    <n v="842"/>
  </r>
  <r>
    <x v="2"/>
    <x v="3533"/>
    <n v="842"/>
  </r>
  <r>
    <x v="0"/>
    <x v="3534"/>
    <n v="605"/>
  </r>
  <r>
    <x v="2"/>
    <x v="3535"/>
    <n v="842"/>
  </r>
  <r>
    <x v="0"/>
    <x v="3535"/>
    <n v="921"/>
  </r>
  <r>
    <x v="3"/>
    <x v="3536"/>
    <n v="763"/>
  </r>
  <r>
    <x v="0"/>
    <x v="3537"/>
    <n v="842"/>
  </r>
  <r>
    <x v="1"/>
    <x v="3537"/>
    <n v="684"/>
  </r>
  <r>
    <x v="2"/>
    <x v="3537"/>
    <n v="842"/>
  </r>
  <r>
    <x v="3"/>
    <x v="3538"/>
    <n v="842"/>
  </r>
  <r>
    <x v="3"/>
    <x v="3539"/>
    <n v="921"/>
  </r>
  <r>
    <x v="0"/>
    <x v="3540"/>
    <n v="763"/>
  </r>
  <r>
    <x v="3"/>
    <x v="3541"/>
    <n v="842"/>
  </r>
  <r>
    <x v="1"/>
    <x v="3541"/>
    <n v="684"/>
  </r>
  <r>
    <x v="2"/>
    <x v="3541"/>
    <n v="684"/>
  </r>
  <r>
    <x v="0"/>
    <x v="3542"/>
    <n v="842"/>
  </r>
  <r>
    <x v="0"/>
    <x v="3543"/>
    <n v="921"/>
  </r>
  <r>
    <x v="3"/>
    <x v="3544"/>
    <n v="763"/>
  </r>
  <r>
    <x v="0"/>
    <x v="3545"/>
    <n v="842"/>
  </r>
  <r>
    <x v="1"/>
    <x v="3545"/>
    <n v="684"/>
  </r>
  <r>
    <x v="2"/>
    <x v="3545"/>
    <n v="684"/>
  </r>
  <r>
    <x v="3"/>
    <x v="3546"/>
    <n v="842"/>
  </r>
  <r>
    <x v="3"/>
    <x v="3547"/>
    <n v="922"/>
  </r>
  <r>
    <x v="0"/>
    <x v="3548"/>
    <n v="764"/>
  </r>
  <r>
    <x v="3"/>
    <x v="3549"/>
    <n v="842"/>
  </r>
  <r>
    <x v="2"/>
    <x v="3549"/>
    <n v="685"/>
  </r>
  <r>
    <x v="1"/>
    <x v="3549"/>
    <n v="685"/>
  </r>
  <r>
    <x v="0"/>
    <x v="3550"/>
    <n v="842"/>
  </r>
  <r>
    <x v="0"/>
    <x v="3551"/>
    <n v="921"/>
  </r>
  <r>
    <x v="2"/>
    <x v="3552"/>
    <n v="763"/>
  </r>
  <r>
    <x v="0"/>
    <x v="3553"/>
    <n v="842"/>
  </r>
  <r>
    <x v="3"/>
    <x v="3553"/>
    <n v="684"/>
  </r>
  <r>
    <x v="1"/>
    <x v="3553"/>
    <n v="684"/>
  </r>
  <r>
    <x v="2"/>
    <x v="3554"/>
    <n v="842"/>
  </r>
  <r>
    <x v="2"/>
    <x v="3555"/>
    <n v="921"/>
  </r>
  <r>
    <x v="1"/>
    <x v="3556"/>
    <n v="763"/>
  </r>
  <r>
    <x v="3"/>
    <x v="3557"/>
    <n v="684"/>
  </r>
  <r>
    <x v="2"/>
    <x v="3557"/>
    <n v="842"/>
  </r>
  <r>
    <x v="0"/>
    <x v="3558"/>
    <n v="605"/>
  </r>
  <r>
    <x v="0"/>
    <x v="3559"/>
    <n v="921"/>
  </r>
  <r>
    <x v="3"/>
    <x v="3559"/>
    <n v="842"/>
  </r>
  <r>
    <x v="2"/>
    <x v="3560"/>
    <n v="763"/>
  </r>
  <r>
    <x v="0"/>
    <x v="3561"/>
    <n v="842"/>
  </r>
  <r>
    <x v="1"/>
    <x v="3561"/>
    <n v="605"/>
  </r>
  <r>
    <x v="3"/>
    <x v="3562"/>
    <n v="763"/>
  </r>
  <r>
    <x v="3"/>
    <x v="3563"/>
    <n v="921"/>
  </r>
  <r>
    <x v="2"/>
    <x v="3564"/>
    <n v="684"/>
  </r>
  <r>
    <x v="0"/>
    <x v="3565"/>
    <n v="684"/>
  </r>
  <r>
    <x v="3"/>
    <x v="3565"/>
    <n v="842"/>
  </r>
  <r>
    <x v="1"/>
    <x v="3566"/>
    <n v="606"/>
  </r>
  <r>
    <x v="1"/>
    <x v="3567"/>
    <n v="921"/>
  </r>
  <r>
    <x v="2"/>
    <x v="3568"/>
    <n v="685"/>
  </r>
  <r>
    <x v="0"/>
    <x v="3569"/>
    <n v="685"/>
  </r>
  <r>
    <x v="3"/>
    <x v="3569"/>
    <n v="685"/>
  </r>
  <r>
    <x v="2"/>
    <x v="3570"/>
    <n v="842"/>
  </r>
  <r>
    <x v="2"/>
    <x v="3571"/>
    <n v="921"/>
  </r>
  <r>
    <x v="0"/>
    <x v="3572"/>
    <n v="763"/>
  </r>
  <r>
    <x v="1"/>
    <x v="3573"/>
    <n v="526"/>
  </r>
  <r>
    <x v="3"/>
    <x v="3573"/>
    <n v="684"/>
  </r>
  <r>
    <x v="0"/>
    <x v="3574"/>
    <n v="842"/>
  </r>
  <r>
    <x v="0"/>
    <x v="3575"/>
    <n v="921"/>
  </r>
  <r>
    <x v="2"/>
    <x v="3575"/>
    <n v="684"/>
  </r>
  <r>
    <x v="3"/>
    <x v="3576"/>
    <n v="763"/>
  </r>
  <r>
    <x v="2"/>
    <x v="3577"/>
    <n v="842"/>
  </r>
  <r>
    <x v="1"/>
    <x v="3577"/>
    <n v="684"/>
  </r>
  <r>
    <x v="3"/>
    <x v="3578"/>
    <n v="842"/>
  </r>
  <r>
    <x v="3"/>
    <x v="3579"/>
    <n v="921"/>
  </r>
  <r>
    <x v="1"/>
    <x v="3579"/>
    <n v="842"/>
  </r>
  <r>
    <x v="2"/>
    <x v="3580"/>
    <n v="763"/>
  </r>
  <r>
    <x v="3"/>
    <x v="3581"/>
    <n v="842"/>
  </r>
  <r>
    <x v="0"/>
    <x v="3581"/>
    <n v="526"/>
  </r>
  <r>
    <x v="1"/>
    <x v="3582"/>
    <n v="763"/>
  </r>
  <r>
    <x v="1"/>
    <x v="3583"/>
    <n v="921"/>
  </r>
  <r>
    <x v="0"/>
    <x v="3584"/>
    <n v="763"/>
  </r>
  <r>
    <x v="1"/>
    <x v="3585"/>
    <n v="843"/>
  </r>
  <r>
    <x v="3"/>
    <x v="3585"/>
    <n v="685"/>
  </r>
  <r>
    <x v="2"/>
    <x v="3586"/>
    <n v="527"/>
  </r>
  <r>
    <x v="2"/>
    <x v="3587"/>
    <n v="921"/>
  </r>
  <r>
    <x v="3"/>
    <x v="3588"/>
    <n v="763"/>
  </r>
  <r>
    <x v="1"/>
    <x v="3589"/>
    <n v="684"/>
  </r>
  <r>
    <x v="2"/>
    <x v="3589"/>
    <n v="842"/>
  </r>
  <r>
    <x v="0"/>
    <x v="3590"/>
    <n v="527"/>
  </r>
  <r>
    <x v="3"/>
    <x v="3591"/>
    <n v="763"/>
  </r>
  <r>
    <x v="0"/>
    <x v="3591"/>
    <n v="921"/>
  </r>
  <r>
    <x v="1"/>
    <x v="3592"/>
    <n v="763"/>
  </r>
  <r>
    <x v="0"/>
    <x v="3593"/>
    <n v="842"/>
  </r>
  <r>
    <x v="3"/>
    <x v="3593"/>
    <n v="842"/>
  </r>
  <r>
    <x v="2"/>
    <x v="3594"/>
    <n v="605"/>
  </r>
  <r>
    <x v="2"/>
    <x v="3595"/>
    <n v="921"/>
  </r>
  <r>
    <x v="0"/>
    <x v="3596"/>
    <n v="763"/>
  </r>
  <r>
    <x v="2"/>
    <x v="3597"/>
    <n v="842"/>
  </r>
  <r>
    <x v="3"/>
    <x v="3597"/>
    <n v="684"/>
  </r>
  <r>
    <x v="1"/>
    <x v="3598"/>
    <n v="526"/>
  </r>
  <r>
    <x v="0"/>
    <x v="3599"/>
    <n v="763"/>
  </r>
  <r>
    <x v="2"/>
    <x v="3600"/>
    <n v="763"/>
  </r>
  <r>
    <x v="0"/>
    <x v="3601"/>
    <n v="842"/>
  </r>
  <r>
    <x v="3"/>
    <x v="3601"/>
    <n v="684"/>
  </r>
  <r>
    <x v="1"/>
    <x v="3602"/>
    <n v="684"/>
  </r>
  <r>
    <x v="3"/>
    <x v="3603"/>
    <n v="842"/>
  </r>
  <r>
    <x v="2"/>
    <x v="3604"/>
    <n v="685"/>
  </r>
  <r>
    <x v="0"/>
    <x v="3605"/>
    <n v="685"/>
  </r>
  <r>
    <x v="1"/>
    <x v="3605"/>
    <n v="764"/>
  </r>
  <r>
    <x v="3"/>
    <x v="3606"/>
    <n v="764"/>
  </r>
  <r>
    <x v="3"/>
    <x v="3607"/>
    <n v="921"/>
  </r>
  <r>
    <x v="2"/>
    <x v="3608"/>
    <n v="684"/>
  </r>
  <r>
    <x v="0"/>
    <x v="3609"/>
    <n v="684"/>
  </r>
  <r>
    <x v="3"/>
    <x v="3609"/>
    <n v="842"/>
  </r>
  <r>
    <x v="1"/>
    <x v="3610"/>
    <n v="605"/>
  </r>
  <r>
    <x v="1"/>
    <x v="3611"/>
    <n v="921"/>
  </r>
  <r>
    <x v="3"/>
    <x v="3612"/>
    <n v="763"/>
  </r>
  <r>
    <x v="2"/>
    <x v="3613"/>
    <n v="605"/>
  </r>
  <r>
    <x v="1"/>
    <x v="3613"/>
    <n v="842"/>
  </r>
  <r>
    <x v="0"/>
    <x v="3614"/>
    <n v="605"/>
  </r>
  <r>
    <x v="2"/>
    <x v="3615"/>
    <n v="842"/>
  </r>
  <r>
    <x v="1"/>
    <x v="3616"/>
    <n v="763"/>
  </r>
  <r>
    <x v="3"/>
    <x v="3617"/>
    <n v="605"/>
  </r>
  <r>
    <x v="0"/>
    <x v="3617"/>
    <n v="763"/>
  </r>
  <r>
    <x v="2"/>
    <x v="3618"/>
    <n v="763"/>
  </r>
  <r>
    <x v="0"/>
    <x v="3619"/>
    <n v="842"/>
  </r>
  <r>
    <x v="1"/>
    <x v="3620"/>
    <n v="684"/>
  </r>
  <r>
    <x v="2"/>
    <x v="3621"/>
    <n v="763"/>
  </r>
  <r>
    <x v="3"/>
    <x v="3621"/>
    <n v="684"/>
  </r>
  <r>
    <x v="0"/>
    <x v="3622"/>
    <n v="763"/>
  </r>
  <r>
    <x v="0"/>
    <x v="3623"/>
    <n v="922"/>
  </r>
  <r>
    <x v="1"/>
    <x v="3624"/>
    <n v="685"/>
  </r>
  <r>
    <x v="3"/>
    <x v="3625"/>
    <n v="685"/>
  </r>
  <r>
    <x v="0"/>
    <x v="3625"/>
    <n v="842"/>
  </r>
  <r>
    <x v="2"/>
    <x v="3626"/>
    <n v="606"/>
  </r>
  <r>
    <x v="2"/>
    <x v="3627"/>
    <n v="921"/>
  </r>
  <r>
    <x v="3"/>
    <x v="3628"/>
    <n v="763"/>
  </r>
  <r>
    <x v="1"/>
    <x v="3629"/>
    <n v="605"/>
  </r>
  <r>
    <x v="0"/>
    <x v="3629"/>
    <n v="684"/>
  </r>
  <r>
    <x v="3"/>
    <x v="3630"/>
    <n v="842"/>
  </r>
  <r>
    <x v="0"/>
    <x v="3631"/>
    <n v="842"/>
  </r>
  <r>
    <x v="1"/>
    <x v="3632"/>
    <n v="763"/>
  </r>
  <r>
    <x v="2"/>
    <x v="3633"/>
    <n v="526"/>
  </r>
  <r>
    <x v="3"/>
    <x v="3633"/>
    <n v="763"/>
  </r>
  <r>
    <x v="1"/>
    <x v="3634"/>
    <n v="842"/>
  </r>
  <r>
    <x v="0"/>
    <x v="3635"/>
    <n v="684"/>
  </r>
  <r>
    <x v="2"/>
    <x v="3636"/>
    <n v="763"/>
  </r>
  <r>
    <x v="1"/>
    <x v="3637"/>
    <n v="763"/>
  </r>
  <r>
    <x v="0"/>
    <x v="3637"/>
    <n v="842"/>
  </r>
  <r>
    <x v="3"/>
    <x v="3638"/>
    <n v="605"/>
  </r>
  <r>
    <x v="3"/>
    <x v="3639"/>
    <n v="921"/>
  </r>
  <r>
    <x v="2"/>
    <x v="3640"/>
    <n v="684"/>
  </r>
  <r>
    <x v="0"/>
    <x v="3641"/>
    <n v="684"/>
  </r>
  <r>
    <x v="3"/>
    <x v="3641"/>
    <n v="842"/>
  </r>
  <r>
    <x v="1"/>
    <x v="3642"/>
    <n v="606"/>
  </r>
  <r>
    <x v="1"/>
    <x v="3643"/>
    <n v="921"/>
  </r>
  <r>
    <x v="2"/>
    <x v="3644"/>
    <n v="685"/>
  </r>
  <r>
    <x v="0"/>
    <x v="3645"/>
    <n v="685"/>
  </r>
  <r>
    <x v="3"/>
    <x v="3645"/>
    <n v="685"/>
  </r>
  <r>
    <x v="1"/>
    <x v="3646"/>
    <n v="763"/>
  </r>
  <r>
    <x v="2"/>
    <x v="3647"/>
    <n v="763"/>
  </r>
  <r>
    <x v="0"/>
    <x v="3648"/>
    <n v="763"/>
  </r>
  <r>
    <x v="2"/>
    <x v="3649"/>
    <n v="842"/>
  </r>
  <r>
    <x v="3"/>
    <x v="3649"/>
    <n v="684"/>
  </r>
  <r>
    <x v="0"/>
    <x v="3650"/>
    <n v="842"/>
  </r>
  <r>
    <x v="2"/>
    <x v="3651"/>
    <n v="842"/>
  </r>
  <r>
    <x v="1"/>
    <x v="3652"/>
    <n v="526"/>
  </r>
  <r>
    <x v="0"/>
    <x v="3653"/>
    <n v="763"/>
  </r>
  <r>
    <x v="3"/>
    <x v="3653"/>
    <n v="684"/>
  </r>
  <r>
    <x v="2"/>
    <x v="3654"/>
    <n v="763"/>
  </r>
  <r>
    <x v="1"/>
    <x v="3655"/>
    <n v="763"/>
  </r>
  <r>
    <x v="3"/>
    <x v="3656"/>
    <n v="763"/>
  </r>
  <r>
    <x v="2"/>
    <x v="3657"/>
    <n v="763"/>
  </r>
  <r>
    <x v="1"/>
    <x v="3657"/>
    <n v="842"/>
  </r>
  <r>
    <x v="0"/>
    <x v="3658"/>
    <n v="605"/>
  </r>
  <r>
    <x v="2"/>
    <x v="3659"/>
    <n v="842"/>
  </r>
  <r>
    <x v="1"/>
    <x v="3660"/>
    <n v="763"/>
  </r>
  <r>
    <x v="3"/>
    <x v="3661"/>
    <n v="606"/>
  </r>
  <r>
    <x v="0"/>
    <x v="3661"/>
    <n v="764"/>
  </r>
  <r>
    <x v="1"/>
    <x v="3662"/>
    <n v="843"/>
  </r>
  <r>
    <x v="2"/>
    <x v="3663"/>
    <n v="724"/>
  </r>
  <r>
    <x v="3"/>
    <x v="3664"/>
    <n v="842"/>
  </r>
  <r>
    <x v="0"/>
    <x v="3665"/>
    <n v="763"/>
  </r>
  <r>
    <x v="3"/>
    <x v="3666"/>
    <n v="842"/>
  </r>
  <r>
    <x v="1"/>
    <x v="3666"/>
    <n v="763"/>
  </r>
  <r>
    <x v="0"/>
    <x v="3667"/>
    <n v="842"/>
  </r>
  <r>
    <x v="2"/>
    <x v="3668"/>
    <n v="645"/>
  </r>
  <r>
    <x v="1"/>
    <x v="3669"/>
    <n v="763"/>
  </r>
  <r>
    <x v="3"/>
    <x v="3670"/>
    <n v="684"/>
  </r>
  <r>
    <x v="0"/>
    <x v="3670"/>
    <n v="763"/>
  </r>
  <r>
    <x v="1"/>
    <x v="3671"/>
    <n v="842"/>
  </r>
  <r>
    <x v="3"/>
    <x v="3672"/>
    <n v="842"/>
  </r>
  <r>
    <x v="2"/>
    <x v="3673"/>
    <n v="645"/>
  </r>
  <r>
    <x v="1"/>
    <x v="3674"/>
    <n v="842"/>
  </r>
  <r>
    <x v="3"/>
    <x v="3675"/>
    <n v="842"/>
  </r>
  <r>
    <x v="0"/>
    <x v="3675"/>
    <n v="684"/>
  </r>
  <r>
    <x v="1"/>
    <x v="3676"/>
    <n v="842"/>
  </r>
  <r>
    <x v="3"/>
    <x v="3677"/>
    <n v="842"/>
  </r>
  <r>
    <x v="2"/>
    <x v="3678"/>
    <n v="684"/>
  </r>
  <r>
    <x v="1"/>
    <x v="3679"/>
    <n v="842"/>
  </r>
  <r>
    <x v="0"/>
    <x v="3680"/>
    <n v="684"/>
  </r>
  <r>
    <x v="3"/>
    <x v="3680"/>
    <n v="842"/>
  </r>
  <r>
    <x v="2"/>
    <x v="3681"/>
    <n v="802"/>
  </r>
  <r>
    <x v="3"/>
    <x v="3682"/>
    <n v="842"/>
  </r>
  <r>
    <x v="0"/>
    <x v="3683"/>
    <n v="803"/>
  </r>
  <r>
    <x v="1"/>
    <x v="3684"/>
    <n v="685"/>
  </r>
  <r>
    <x v="3"/>
    <x v="3685"/>
    <n v="843"/>
  </r>
  <r>
    <x v="2"/>
    <x v="3685"/>
    <n v="764"/>
  </r>
  <r>
    <x v="0"/>
    <x v="3686"/>
    <n v="803"/>
  </r>
  <r>
    <x v="1"/>
    <x v="3687"/>
    <n v="763"/>
  </r>
  <r>
    <x v="3"/>
    <x v="3688"/>
    <n v="802"/>
  </r>
  <r>
    <x v="2"/>
    <x v="3689"/>
    <n v="763"/>
  </r>
  <r>
    <x v="0"/>
    <x v="3690"/>
    <n v="763"/>
  </r>
  <r>
    <x v="3"/>
    <x v="3690"/>
    <n v="882"/>
  </r>
  <r>
    <x v="1"/>
    <x v="3691"/>
    <n v="763"/>
  </r>
  <r>
    <x v="0"/>
    <x v="3692"/>
    <n v="842"/>
  </r>
  <r>
    <x v="2"/>
    <x v="3693"/>
    <n v="684"/>
  </r>
  <r>
    <x v="1"/>
    <x v="3694"/>
    <n v="763"/>
  </r>
  <r>
    <x v="0"/>
    <x v="3694"/>
    <n v="842"/>
  </r>
  <r>
    <x v="3"/>
    <x v="3695"/>
    <n v="605"/>
  </r>
  <r>
    <x v="1"/>
    <x v="3696"/>
    <n v="842"/>
  </r>
  <r>
    <x v="3"/>
    <x v="3697"/>
    <n v="842"/>
  </r>
  <r>
    <x v="1"/>
    <x v="3698"/>
    <n v="842"/>
  </r>
  <r>
    <x v="2"/>
    <x v="3698"/>
    <n v="605"/>
  </r>
  <r>
    <x v="0"/>
    <x v="3699"/>
    <n v="605"/>
  </r>
  <r>
    <x v="1"/>
    <x v="3700"/>
    <n v="842"/>
  </r>
  <r>
    <x v="3"/>
    <x v="3701"/>
    <n v="684"/>
  </r>
  <r>
    <x v="0"/>
    <x v="3702"/>
    <n v="763"/>
  </r>
  <r>
    <x v="1"/>
    <x v="3702"/>
    <n v="842"/>
  </r>
  <r>
    <x v="2"/>
    <x v="3703"/>
    <n v="605"/>
  </r>
  <r>
    <x v="3"/>
    <x v="3704"/>
    <n v="764"/>
  </r>
  <r>
    <x v="0"/>
    <x v="3705"/>
    <n v="764"/>
  </r>
  <r>
    <x v="3"/>
    <x v="3706"/>
    <n v="842"/>
  </r>
  <r>
    <x v="2"/>
    <x v="3706"/>
    <n v="764"/>
  </r>
  <r>
    <x v="1"/>
    <x v="3707"/>
    <n v="606"/>
  </r>
  <r>
    <x v="0"/>
    <x v="3708"/>
    <n v="763"/>
  </r>
  <r>
    <x v="3"/>
    <x v="3709"/>
    <n v="802"/>
  </r>
  <r>
    <x v="2"/>
    <x v="3710"/>
    <n v="763"/>
  </r>
  <r>
    <x v="0"/>
    <x v="3711"/>
    <n v="842"/>
  </r>
  <r>
    <x v="1"/>
    <x v="3711"/>
    <n v="763"/>
  </r>
  <r>
    <x v="2"/>
    <x v="3712"/>
    <n v="842"/>
  </r>
  <r>
    <x v="1"/>
    <x v="3713"/>
    <n v="842"/>
  </r>
  <r>
    <x v="0"/>
    <x v="3714"/>
    <n v="763"/>
  </r>
  <r>
    <x v="3"/>
    <x v="3715"/>
    <n v="566"/>
  </r>
  <r>
    <x v="2"/>
    <x v="3715"/>
    <n v="763"/>
  </r>
  <r>
    <x v="0"/>
    <x v="3716"/>
    <n v="842"/>
  </r>
  <r>
    <x v="3"/>
    <x v="3717"/>
    <n v="842"/>
  </r>
  <r>
    <x v="2"/>
    <x v="3718"/>
    <n v="803"/>
  </r>
  <r>
    <x v="1"/>
    <x v="3719"/>
    <n v="605"/>
  </r>
  <r>
    <x v="3"/>
    <x v="3720"/>
    <n v="842"/>
  </r>
  <r>
    <x v="0"/>
    <x v="3720"/>
    <n v="763"/>
  </r>
  <r>
    <x v="1"/>
    <x v="3721"/>
    <n v="842"/>
  </r>
  <r>
    <x v="2"/>
    <x v="3722"/>
    <n v="723"/>
  </r>
  <r>
    <x v="3"/>
    <x v="3723"/>
    <n v="763"/>
  </r>
  <r>
    <x v="0"/>
    <x v="3724"/>
    <n v="684"/>
  </r>
  <r>
    <x v="1"/>
    <x v="3724"/>
    <n v="763"/>
  </r>
  <r>
    <x v="3"/>
    <x v="3725"/>
    <n v="843"/>
  </r>
  <r>
    <x v="2"/>
    <x v="3726"/>
    <n v="685"/>
  </r>
  <r>
    <x v="1"/>
    <x v="3727"/>
    <n v="764"/>
  </r>
  <r>
    <x v="2"/>
    <x v="3728"/>
    <n v="842"/>
  </r>
  <r>
    <x v="0"/>
    <x v="3728"/>
    <n v="685"/>
  </r>
  <r>
    <x v="3"/>
    <x v="3729"/>
    <n v="684"/>
  </r>
  <r>
    <x v="3"/>
    <x v="3730"/>
    <n v="921"/>
  </r>
  <r>
    <x v="1"/>
    <x v="3731"/>
    <n v="684"/>
  </r>
  <r>
    <x v="2"/>
    <x v="3732"/>
    <n v="684"/>
  </r>
  <r>
    <x v="0"/>
    <x v="3733"/>
    <n v="605"/>
  </r>
  <r>
    <x v="1"/>
    <x v="3734"/>
    <n v="802"/>
  </r>
  <r>
    <x v="2"/>
    <x v="3735"/>
    <n v="842"/>
  </r>
  <r>
    <x v="3"/>
    <x v="3736"/>
    <n v="605"/>
  </r>
  <r>
    <x v="0"/>
    <x v="3737"/>
    <n v="763"/>
  </r>
  <r>
    <x v="1"/>
    <x v="3738"/>
    <n v="724"/>
  </r>
  <r>
    <x v="3"/>
    <x v="3739"/>
    <n v="803"/>
  </r>
  <r>
    <x v="2"/>
    <x v="3740"/>
    <n v="684"/>
  </r>
  <r>
    <x v="0"/>
    <x v="3741"/>
    <n v="763"/>
  </r>
  <r>
    <x v="2"/>
    <x v="3742"/>
    <n v="842"/>
  </r>
  <r>
    <x v="1"/>
    <x v="3743"/>
    <n v="684"/>
  </r>
  <r>
    <x v="3"/>
    <x v="3744"/>
    <n v="644"/>
  </r>
  <r>
    <x v="2"/>
    <x v="3745"/>
    <n v="803"/>
  </r>
  <r>
    <x v="1"/>
    <x v="3746"/>
    <n v="842"/>
  </r>
  <r>
    <x v="0"/>
    <x v="3747"/>
    <n v="606"/>
  </r>
  <r>
    <x v="2"/>
    <x v="3748"/>
    <n v="803"/>
  </r>
  <r>
    <x v="3"/>
    <x v="3749"/>
    <n v="685"/>
  </r>
  <r>
    <x v="1"/>
    <x v="3750"/>
    <n v="724"/>
  </r>
  <r>
    <x v="0"/>
    <x v="3751"/>
    <n v="763"/>
  </r>
  <r>
    <x v="2"/>
    <x v="3752"/>
    <n v="763"/>
  </r>
  <r>
    <x v="3"/>
    <x v="3753"/>
    <n v="763"/>
  </r>
  <r>
    <x v="2"/>
    <x v="3754"/>
    <n v="842"/>
  </r>
  <r>
    <x v="1"/>
    <x v="3755"/>
    <n v="684"/>
  </r>
  <r>
    <x v="0"/>
    <x v="3756"/>
    <n v="684"/>
  </r>
  <r>
    <x v="3"/>
    <x v="3757"/>
    <n v="763"/>
  </r>
  <r>
    <x v="0"/>
    <x v="3758"/>
    <n v="842"/>
  </r>
  <r>
    <x v="2"/>
    <x v="3759"/>
    <n v="724"/>
  </r>
  <r>
    <x v="3"/>
    <x v="3760"/>
    <n v="842"/>
  </r>
  <r>
    <x v="1"/>
    <x v="3761"/>
    <n v="645"/>
  </r>
  <r>
    <x v="2"/>
    <x v="3762"/>
    <n v="802"/>
  </r>
  <r>
    <x v="1"/>
    <x v="3763"/>
    <n v="842"/>
  </r>
  <r>
    <x v="0"/>
    <x v="3764"/>
    <n v="605"/>
  </r>
  <r>
    <x v="2"/>
    <x v="3765"/>
    <n v="763"/>
  </r>
  <r>
    <x v="0"/>
    <x v="3766"/>
    <n v="842"/>
  </r>
  <r>
    <x v="3"/>
    <x v="3767"/>
    <n v="447"/>
  </r>
  <r>
    <x v="0"/>
    <x v="3768"/>
    <n v="842"/>
  </r>
  <r>
    <x v="1"/>
    <x v="3769"/>
    <n v="527"/>
  </r>
  <r>
    <x v="2"/>
    <x v="3770"/>
    <n v="606"/>
  </r>
  <r>
    <x v="0"/>
    <x v="3771"/>
    <n v="764"/>
  </r>
  <r>
    <x v="1"/>
    <x v="3772"/>
    <n v="763"/>
  </r>
  <r>
    <x v="3"/>
    <x v="3773"/>
    <n v="527"/>
  </r>
  <r>
    <x v="0"/>
    <x v="3774"/>
    <n v="763"/>
  </r>
  <r>
    <x v="2"/>
    <x v="3775"/>
    <n v="605"/>
  </r>
  <r>
    <x v="1"/>
    <x v="3776"/>
    <n v="684"/>
  </r>
  <r>
    <x v="3"/>
    <x v="3777"/>
    <n v="684"/>
  </r>
  <r>
    <x v="1"/>
    <x v="3778"/>
    <n v="842"/>
  </r>
  <r>
    <x v="0"/>
    <x v="3779"/>
    <n v="605"/>
  </r>
  <r>
    <x v="2"/>
    <x v="3780"/>
    <n v="645"/>
  </r>
  <r>
    <x v="3"/>
    <x v="3781"/>
    <n v="763"/>
  </r>
  <r>
    <x v="1"/>
    <x v="3782"/>
    <n v="763"/>
  </r>
  <r>
    <x v="0"/>
    <x v="3783"/>
    <n v="763"/>
  </r>
  <r>
    <x v="2"/>
    <x v="3784"/>
    <n v="723"/>
  </r>
  <r>
    <x v="1"/>
    <x v="3785"/>
    <n v="763"/>
  </r>
  <r>
    <x v="0"/>
    <x v="3786"/>
    <n v="763"/>
  </r>
  <r>
    <x v="3"/>
    <x v="3787"/>
    <n v="526"/>
  </r>
  <r>
    <x v="1"/>
    <x v="3788"/>
    <n v="763"/>
  </r>
  <r>
    <x v="2"/>
    <x v="3789"/>
    <n v="645"/>
  </r>
  <r>
    <x v="3"/>
    <x v="3790"/>
    <n v="843"/>
  </r>
  <r>
    <x v="0"/>
    <x v="3791"/>
    <n v="685"/>
  </r>
  <r>
    <x v="2"/>
    <x v="3792"/>
    <n v="803"/>
  </r>
  <r>
    <x v="1"/>
    <x v="3793"/>
    <n v="685"/>
  </r>
  <r>
    <x v="3"/>
    <x v="3794"/>
    <n v="684"/>
  </r>
  <r>
    <x v="1"/>
    <x v="3795"/>
    <n v="842"/>
  </r>
  <r>
    <x v="0"/>
    <x v="3796"/>
    <n v="605"/>
  </r>
  <r>
    <x v="2"/>
    <x v="3797"/>
    <n v="605"/>
  </r>
  <r>
    <x v="1"/>
    <x v="3798"/>
    <n v="763"/>
  </r>
  <r>
    <x v="3"/>
    <x v="3799"/>
    <n v="605"/>
  </r>
  <r>
    <x v="2"/>
    <x v="3800"/>
    <n v="763"/>
  </r>
  <r>
    <x v="3"/>
    <x v="3801"/>
    <n v="842"/>
  </r>
  <r>
    <x v="3"/>
    <x v="3802"/>
    <n v="921"/>
  </r>
  <r>
    <x v="2"/>
    <x v="3803"/>
    <n v="763"/>
  </r>
  <r>
    <x v="1"/>
    <x v="3804"/>
    <n v="526"/>
  </r>
  <r>
    <x v="0"/>
    <x v="3805"/>
    <n v="289"/>
  </r>
  <r>
    <x v="3"/>
    <x v="3806"/>
    <n v="684"/>
  </r>
  <r>
    <x v="1"/>
    <x v="3807"/>
    <n v="763"/>
  </r>
  <r>
    <x v="2"/>
    <x v="3808"/>
    <n v="605"/>
  </r>
  <r>
    <x v="0"/>
    <x v="3809"/>
    <n v="685"/>
  </r>
  <r>
    <x v="3"/>
    <x v="3810"/>
    <n v="724"/>
  </r>
  <r>
    <x v="2"/>
    <x v="3811"/>
    <n v="843"/>
  </r>
  <r>
    <x v="1"/>
    <x v="3812"/>
    <n v="685"/>
  </r>
  <r>
    <x v="0"/>
    <x v="3813"/>
    <n v="763"/>
  </r>
  <r>
    <x v="2"/>
    <x v="3814"/>
    <n v="763"/>
  </r>
  <r>
    <x v="1"/>
    <x v="3815"/>
    <n v="802"/>
  </r>
  <r>
    <x v="0"/>
    <x v="3816"/>
    <n v="842"/>
  </r>
  <r>
    <x v="2"/>
    <x v="3817"/>
    <n v="842"/>
  </r>
  <r>
    <x v="3"/>
    <x v="3818"/>
    <n v="487"/>
  </r>
  <r>
    <x v="0"/>
    <x v="3819"/>
    <n v="763"/>
  </r>
  <r>
    <x v="1"/>
    <x v="3820"/>
    <n v="684"/>
  </r>
  <r>
    <x v="2"/>
    <x v="3821"/>
    <n v="763"/>
  </r>
  <r>
    <x v="3"/>
    <x v="3822"/>
    <n v="763"/>
  </r>
  <r>
    <x v="1"/>
    <x v="3823"/>
    <n v="803"/>
  </r>
  <r>
    <x v="0"/>
    <x v="3824"/>
    <n v="684"/>
  </r>
  <r>
    <x v="2"/>
    <x v="3825"/>
    <n v="724"/>
  </r>
  <r>
    <x v="3"/>
    <x v="3826"/>
    <n v="763"/>
  </r>
  <r>
    <x v="1"/>
    <x v="3827"/>
    <n v="763"/>
  </r>
  <r>
    <x v="0"/>
    <x v="3828"/>
    <n v="763"/>
  </r>
  <r>
    <x v="1"/>
    <x v="3829"/>
    <n v="842"/>
  </r>
  <r>
    <x v="2"/>
    <x v="3830"/>
    <n v="684"/>
  </r>
  <r>
    <x v="3"/>
    <x v="3831"/>
    <n v="684"/>
  </r>
  <r>
    <x v="2"/>
    <x v="3832"/>
    <n v="881"/>
  </r>
  <r>
    <x v="0"/>
    <x v="3833"/>
    <n v="685"/>
  </r>
  <r>
    <x v="1"/>
    <x v="3834"/>
    <n v="685"/>
  </r>
  <r>
    <x v="0"/>
    <x v="3835"/>
    <n v="842"/>
  </r>
  <r>
    <x v="2"/>
    <x v="3836"/>
    <n v="685"/>
  </r>
  <r>
    <x v="0"/>
    <x v="3837"/>
    <n v="842"/>
  </r>
  <r>
    <x v="3"/>
    <x v="3838"/>
    <n v="448"/>
  </r>
  <r>
    <x v="2"/>
    <x v="3839"/>
    <n v="763"/>
  </r>
  <r>
    <x v="1"/>
    <x v="3840"/>
    <n v="526"/>
  </r>
  <r>
    <x v="0"/>
    <x v="3841"/>
    <n v="684"/>
  </r>
  <r>
    <x v="2"/>
    <x v="3842"/>
    <n v="763"/>
  </r>
  <r>
    <x v="1"/>
    <x v="3843"/>
    <n v="763"/>
  </r>
  <r>
    <x v="3"/>
    <x v="3844"/>
    <n v="526"/>
  </r>
  <r>
    <x v="0"/>
    <x v="3845"/>
    <n v="684"/>
  </r>
  <r>
    <x v="1"/>
    <x v="3846"/>
    <n v="763"/>
  </r>
  <r>
    <x v="0"/>
    <x v="3847"/>
    <n v="842"/>
  </r>
  <r>
    <x v="2"/>
    <x v="3848"/>
    <n v="526"/>
  </r>
  <r>
    <x v="1"/>
    <x v="3849"/>
    <n v="763"/>
  </r>
  <r>
    <x v="2"/>
    <x v="3850"/>
    <n v="842"/>
  </r>
  <r>
    <x v="3"/>
    <x v="3851"/>
    <n v="447"/>
  </r>
  <r>
    <x v="1"/>
    <x v="3852"/>
    <n v="803"/>
  </r>
  <r>
    <x v="0"/>
    <x v="3853"/>
    <n v="606"/>
  </r>
  <r>
    <x v="2"/>
    <x v="3854"/>
    <n v="764"/>
  </r>
  <r>
    <x v="1"/>
    <x v="3855"/>
    <n v="803"/>
  </r>
  <r>
    <x v="3"/>
    <x v="3856"/>
    <n v="685"/>
  </r>
  <r>
    <x v="2"/>
    <x v="3857"/>
    <n v="763"/>
  </r>
  <r>
    <x v="0"/>
    <x v="3858"/>
    <n v="605"/>
  </r>
  <r>
    <x v="1"/>
    <x v="3859"/>
    <n v="684"/>
  </r>
  <r>
    <x v="2"/>
    <x v="3860"/>
    <n v="802"/>
  </r>
  <r>
    <x v="3"/>
    <x v="3861"/>
    <n v="684"/>
  </r>
  <r>
    <x v="0"/>
    <x v="3862"/>
    <n v="763"/>
  </r>
  <r>
    <x v="2"/>
    <x v="3863"/>
    <n v="803"/>
  </r>
  <r>
    <x v="1"/>
    <x v="3864"/>
    <n v="684"/>
  </r>
  <r>
    <x v="0"/>
    <x v="3865"/>
    <n v="763"/>
  </r>
  <r>
    <x v="2"/>
    <x v="3866"/>
    <n v="763"/>
  </r>
  <r>
    <x v="3"/>
    <x v="3867"/>
    <n v="526"/>
  </r>
  <r>
    <x v="1"/>
    <x v="3868"/>
    <n v="684"/>
  </r>
  <r>
    <x v="0"/>
    <x v="3869"/>
    <n v="684"/>
  </r>
  <r>
    <x v="1"/>
    <x v="3870"/>
    <n v="842"/>
  </r>
  <r>
    <x v="2"/>
    <x v="3871"/>
    <n v="605"/>
  </r>
  <r>
    <x v="3"/>
    <x v="3872"/>
    <n v="605"/>
  </r>
  <r>
    <x v="3"/>
    <x v="3873"/>
    <n v="922"/>
  </r>
  <r>
    <x v="1"/>
    <x v="3874"/>
    <n v="685"/>
  </r>
  <r>
    <x v="2"/>
    <x v="3875"/>
    <n v="685"/>
  </r>
  <r>
    <x v="0"/>
    <x v="3876"/>
    <n v="448"/>
  </r>
  <r>
    <x v="1"/>
    <x v="3877"/>
    <n v="802"/>
  </r>
  <r>
    <x v="2"/>
    <x v="3878"/>
    <n v="842"/>
  </r>
  <r>
    <x v="3"/>
    <x v="3879"/>
    <n v="605"/>
  </r>
  <r>
    <x v="0"/>
    <x v="3880"/>
    <n v="763"/>
  </r>
  <r>
    <x v="1"/>
    <x v="3881"/>
    <n v="724"/>
  </r>
  <r>
    <x v="2"/>
    <x v="3882"/>
    <n v="723"/>
  </r>
  <r>
    <x v="3"/>
    <x v="3883"/>
    <n v="763"/>
  </r>
  <r>
    <x v="1"/>
    <x v="3884"/>
    <n v="842"/>
  </r>
  <r>
    <x v="0"/>
    <x v="3885"/>
    <n v="684"/>
  </r>
  <r>
    <x v="2"/>
    <x v="3886"/>
    <n v="724"/>
  </r>
  <r>
    <x v="1"/>
    <x v="3887"/>
    <n v="803"/>
  </r>
  <r>
    <x v="0"/>
    <x v="3888"/>
    <n v="842"/>
  </r>
  <r>
    <x v="3"/>
    <x v="3889"/>
    <n v="605"/>
  </r>
  <r>
    <x v="0"/>
    <x v="3890"/>
    <n v="842"/>
  </r>
  <r>
    <x v="1"/>
    <x v="3891"/>
    <n v="723"/>
  </r>
  <r>
    <x v="2"/>
    <x v="3892"/>
    <n v="645"/>
  </r>
  <r>
    <x v="3"/>
    <x v="3893"/>
    <n v="763"/>
  </r>
  <r>
    <x v="1"/>
    <x v="3894"/>
    <n v="842"/>
  </r>
  <r>
    <x v="0"/>
    <x v="3895"/>
    <n v="684"/>
  </r>
  <r>
    <x v="1"/>
    <x v="3896"/>
    <n v="843"/>
  </r>
  <r>
    <x v="2"/>
    <x v="3897"/>
    <n v="684"/>
  </r>
  <r>
    <x v="3"/>
    <x v="3898"/>
    <n v="685"/>
  </r>
  <r>
    <x v="1"/>
    <x v="3899"/>
    <n v="842"/>
  </r>
  <r>
    <x v="0"/>
    <x v="3900"/>
    <n v="685"/>
  </r>
  <r>
    <x v="1"/>
    <x v="3901"/>
    <n v="842"/>
  </r>
  <r>
    <x v="2"/>
    <x v="3902"/>
    <n v="684"/>
  </r>
  <r>
    <x v="3"/>
    <x v="3903"/>
    <n v="684"/>
  </r>
  <r>
    <x v="0"/>
    <x v="3904"/>
    <n v="763"/>
  </r>
  <r>
    <x v="2"/>
    <x v="3905"/>
    <n v="803"/>
  </r>
  <r>
    <x v="1"/>
    <x v="3906"/>
    <n v="684"/>
  </r>
  <r>
    <x v="0"/>
    <x v="3907"/>
    <n v="763"/>
  </r>
  <r>
    <x v="1"/>
    <x v="3908"/>
    <n v="842"/>
  </r>
  <r>
    <x v="2"/>
    <x v="3909"/>
    <n v="684"/>
  </r>
  <r>
    <x v="3"/>
    <x v="3910"/>
    <n v="447"/>
  </r>
  <r>
    <x v="2"/>
    <x v="3911"/>
    <n v="842"/>
  </r>
  <r>
    <x v="1"/>
    <x v="3912"/>
    <n v="684"/>
  </r>
  <r>
    <x v="0"/>
    <x v="3913"/>
    <n v="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28D36-BB79-4CE7-BEF6-078C862262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3919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 sortType="descending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dataField="1" showAll="0"/>
  </pivotFields>
  <rowFields count="1">
    <field x="1"/>
  </rowFields>
  <rowItems count="39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is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moveDataOnSave="1" connectionId="1" xr16:uid="{00000000-0016-0000-0100-000000000000}" autoFormatId="16" applyNumberFormats="0" applyBorderFormats="0" applyFontFormats="0" applyPatternFormats="0" applyAlignmentFormats="0" applyWidthHeightFormats="0">
  <queryTableRefresh nextId="4">
    <queryTableFields count="2">
      <queryTableField id="2" name="Offset" tableColumnId="2"/>
      <queryTableField id="3" name="Dista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removeDataOnSave="1" connectionId="2" xr16:uid="{00000000-0016-0000-0100-000001000000}" autoFormatId="16" applyNumberFormats="0" applyBorderFormats="0" applyFontFormats="0" applyPatternFormats="0" applyAlignmentFormats="0" applyWidthHeightFormats="0">
  <queryTableRefresh nextId="4">
    <queryTableFields count="2">
      <queryTableField id="2" name="Offset" tableColumnId="2"/>
      <queryTableField id="3" name="Dista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2000000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4" name="Column" tableColumnId="4"/>
      <queryTableField id="5" name="Offset" tableColumnId="5"/>
      <queryTableField id="6" name="Distance" tableColumnId="6"/>
      <queryTableField id="7" dataBound="0" tableColumnId="7"/>
      <queryTableField id="8" dataBound="0" tableColumnId="1"/>
      <queryTableField id="9" dataBound="0" tableColumnId="2"/>
      <queryTableField id="10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F2DD976-3561-459B-A9F9-42DFFF2E383E}" autoFormatId="16" applyNumberFormats="0" applyBorderFormats="0" applyFontFormats="0" applyPatternFormats="0" applyAlignmentFormats="0" applyWidthHeightFormats="0">
  <queryTableRefresh nextId="5">
    <queryTableFields count="2">
      <queryTableField id="3" name="Offset" tableColumnId="3"/>
      <queryTableField id="4" name="Dens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C74519-19C4-495A-ADE9-C87443D86B83}" name="Column_0" displayName="Column_0" ref="A1:B1246" tableType="queryTable" totalsRowShown="0">
  <autoFilter ref="A1:B1246" xr:uid="{B66BCC4E-64EB-408A-8938-96FC57FBB7B3}"/>
  <tableColumns count="2">
    <tableColumn id="2" xr3:uid="{D067FBA5-E0EA-46EE-98EB-7BC66274E133}" uniqueName="2" name="Offset" queryTableFieldId="2"/>
    <tableColumn id="3" xr3:uid="{B17384A7-02B4-41FC-B657-1FCFD5F50FAA}" uniqueName="3" name="Distan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94C66B-9A87-418B-BC89-2B14B83F08A5}" name="Column_1" displayName="Column_1" ref="D1:E1360" tableType="queryTable" totalsRowShown="0">
  <autoFilter ref="D1:E1360" xr:uid="{A3864C4C-4989-4919-80D4-29F7BBB861CE}"/>
  <tableColumns count="2">
    <tableColumn id="2" xr3:uid="{FA1E2375-EC87-48B4-9C7B-114081332178}" uniqueName="2" name="Offset" queryTableFieldId="2"/>
    <tableColumn id="3" xr3:uid="{E0F578D3-4B00-46F5-9801-A474FA1AC8B9}" uniqueName="3" name="Dist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AA324-FCD4-4B58-AC18-1AD00BC87F32}" name="PatternRecognition" displayName="PatternRecognition" ref="A1:G639" tableType="queryTable" totalsRowShown="0">
  <autoFilter ref="A1:G639" xr:uid="{7DB08E06-417B-4029-A8DE-EDEC845038D3}"/>
  <sortState ref="A2:G639">
    <sortCondition ref="B1:B639"/>
  </sortState>
  <tableColumns count="7">
    <tableColumn id="4" xr3:uid="{BA31D1FD-A536-4BE3-AD76-6FC70AC010FB}" uniqueName="4" name="Column" queryTableFieldId="4"/>
    <tableColumn id="5" xr3:uid="{037496EF-6A5F-4120-8F2F-37BD0F08DDC1}" uniqueName="5" name="Offset" queryTableFieldId="5"/>
    <tableColumn id="6" xr3:uid="{FEA8E04B-09BB-4774-AC20-ADE74F7DEC7A}" uniqueName="6" name="Distance" queryTableFieldId="6"/>
    <tableColumn id="7" xr3:uid="{471754A0-4038-4433-9FE8-2441ECA3AE7D}" uniqueName="7" name="Jack Parameter" queryTableFieldId="7" dataDxfId="3">
      <calculatedColumnFormula>IF(PatternRecognition[[#This Row],[Distance]]= 0,"",PatternRecognition[[#This Row],[Distance]]^-1)</calculatedColumnFormula>
    </tableColumn>
    <tableColumn id="1" xr3:uid="{54B09CF5-071B-492C-8A44-0142980CCF2E}" uniqueName="1" name="Decay" queryTableFieldId="8" dataDxfId="0">
      <calculatedColumnFormula>$O$2</calculatedColumnFormula>
    </tableColumn>
    <tableColumn id="2" xr3:uid="{8EDF6532-4D69-49E2-8994-96F1EF6EBDCC}" uniqueName="2" name="Add" queryTableFieldId="9" dataDxfId="2">
      <calculatedColumnFormula>PatternRecognition[[#This Row],[Jack Parameter]]</calculatedColumnFormula>
    </tableColumn>
    <tableColumn id="3" xr3:uid="{D929234D-7D44-40E7-BB6F-9CF354260FBB}" uniqueName="3" name="Total" queryTableFieldId="10" dataDxfId="1">
      <calculatedColumnFormula>IFERROR((PatternRecognition[[#This Row],[Add]]+G1)*PatternRecognition[[#This Row],[Decay]],"")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382F5-37BA-44F7-B041-27357C95BDDC}" name="Density" displayName="Density" ref="I1:J31" tableType="queryTable" totalsRowShown="0">
  <autoFilter ref="I1:J31" xr:uid="{E9BF22B5-95A8-4E98-BFC6-3CA99A2419FE}"/>
  <tableColumns count="2">
    <tableColumn id="3" xr3:uid="{B7C786F0-7E01-44C2-8813-FE52A9378869}" uniqueName="3" name="Offset" queryTableFieldId="3"/>
    <tableColumn id="4" xr3:uid="{F91C01D5-4008-4703-B61B-4E7CCB6F0184}" uniqueName="4" name="Densit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9729-8DDC-45B8-BD1E-71D02E999EB3}">
  <dimension ref="A3:F3919"/>
  <sheetViews>
    <sheetView topLeftCell="A3661" workbookViewId="0">
      <selection activeCell="D3897" sqref="D3897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5" width="8" bestFit="1" customWidth="1"/>
    <col min="6" max="6" width="11.28515625" bestFit="1" customWidth="1"/>
    <col min="7" max="7" width="10.85546875" bestFit="1" customWidth="1"/>
    <col min="8" max="8" width="7.85546875" bestFit="1" customWidth="1"/>
    <col min="9" max="9" width="10.85546875" bestFit="1" customWidth="1"/>
    <col min="10" max="10" width="7.85546875" bestFit="1" customWidth="1"/>
    <col min="11" max="11" width="10.85546875" bestFit="1" customWidth="1"/>
    <col min="12" max="12" width="7.85546875" bestFit="1" customWidth="1"/>
    <col min="13" max="13" width="10.85546875" bestFit="1" customWidth="1"/>
    <col min="14" max="14" width="7.85546875" bestFit="1" customWidth="1"/>
    <col min="15" max="15" width="10.85546875" bestFit="1" customWidth="1"/>
    <col min="16" max="16" width="7.85546875" bestFit="1" customWidth="1"/>
    <col min="17" max="17" width="10.85546875" bestFit="1" customWidth="1"/>
    <col min="18" max="18" width="7.85546875" bestFit="1" customWidth="1"/>
    <col min="19" max="19" width="10.85546875" bestFit="1" customWidth="1"/>
    <col min="20" max="20" width="7.85546875" bestFit="1" customWidth="1"/>
    <col min="21" max="21" width="10.85546875" bestFit="1" customWidth="1"/>
    <col min="22" max="22" width="7.85546875" bestFit="1" customWidth="1"/>
    <col min="23" max="23" width="10.85546875" bestFit="1" customWidth="1"/>
    <col min="24" max="24" width="7.85546875" bestFit="1" customWidth="1"/>
    <col min="25" max="25" width="10.85546875" bestFit="1" customWidth="1"/>
    <col min="26" max="26" width="7.85546875" bestFit="1" customWidth="1"/>
    <col min="27" max="27" width="10.85546875" bestFit="1" customWidth="1"/>
    <col min="28" max="28" width="7.85546875" bestFit="1" customWidth="1"/>
    <col min="29" max="29" width="10.85546875" bestFit="1" customWidth="1"/>
    <col min="30" max="30" width="7.85546875" bestFit="1" customWidth="1"/>
    <col min="31" max="31" width="10.85546875" bestFit="1" customWidth="1"/>
    <col min="32" max="32" width="7.85546875" bestFit="1" customWidth="1"/>
    <col min="33" max="33" width="10.85546875" bestFit="1" customWidth="1"/>
    <col min="34" max="34" width="7.85546875" bestFit="1" customWidth="1"/>
    <col min="35" max="35" width="10.85546875" bestFit="1" customWidth="1"/>
    <col min="36" max="36" width="7.85546875" bestFit="1" customWidth="1"/>
    <col min="37" max="37" width="10.85546875" bestFit="1" customWidth="1"/>
    <col min="38" max="38" width="7.85546875" bestFit="1" customWidth="1"/>
    <col min="39" max="39" width="10.85546875" bestFit="1" customWidth="1"/>
    <col min="40" max="40" width="7.85546875" bestFit="1" customWidth="1"/>
    <col min="41" max="41" width="10.85546875" bestFit="1" customWidth="1"/>
    <col min="42" max="42" width="7.85546875" bestFit="1" customWidth="1"/>
    <col min="43" max="43" width="10.85546875" bestFit="1" customWidth="1"/>
    <col min="44" max="44" width="7.85546875" bestFit="1" customWidth="1"/>
    <col min="45" max="45" width="10.85546875" bestFit="1" customWidth="1"/>
    <col min="46" max="46" width="7.85546875" bestFit="1" customWidth="1"/>
    <col min="47" max="47" width="10.85546875" bestFit="1" customWidth="1"/>
    <col min="48" max="48" width="7.85546875" bestFit="1" customWidth="1"/>
    <col min="49" max="49" width="10.85546875" bestFit="1" customWidth="1"/>
    <col min="50" max="50" width="7.85546875" bestFit="1" customWidth="1"/>
    <col min="51" max="51" width="10.85546875" bestFit="1" customWidth="1"/>
    <col min="52" max="52" width="7.85546875" bestFit="1" customWidth="1"/>
    <col min="53" max="53" width="10.85546875" bestFit="1" customWidth="1"/>
    <col min="54" max="54" width="7.85546875" bestFit="1" customWidth="1"/>
    <col min="55" max="55" width="10.85546875" bestFit="1" customWidth="1"/>
    <col min="56" max="56" width="7.85546875" bestFit="1" customWidth="1"/>
    <col min="57" max="57" width="10.85546875" bestFit="1" customWidth="1"/>
    <col min="58" max="58" width="7.85546875" bestFit="1" customWidth="1"/>
    <col min="59" max="59" width="10.85546875" bestFit="1" customWidth="1"/>
    <col min="60" max="60" width="7.85546875" bestFit="1" customWidth="1"/>
    <col min="61" max="61" width="10.85546875" bestFit="1" customWidth="1"/>
    <col min="62" max="62" width="7.85546875" bestFit="1" customWidth="1"/>
    <col min="63" max="63" width="10.85546875" bestFit="1" customWidth="1"/>
    <col min="64" max="64" width="7.85546875" bestFit="1" customWidth="1"/>
    <col min="65" max="65" width="10.85546875" bestFit="1" customWidth="1"/>
    <col min="66" max="66" width="7.85546875" bestFit="1" customWidth="1"/>
    <col min="67" max="67" width="10.85546875" bestFit="1" customWidth="1"/>
    <col min="68" max="68" width="7.85546875" bestFit="1" customWidth="1"/>
    <col min="69" max="69" width="10.85546875" bestFit="1" customWidth="1"/>
    <col min="70" max="70" width="7.85546875" bestFit="1" customWidth="1"/>
    <col min="71" max="71" width="10.85546875" bestFit="1" customWidth="1"/>
    <col min="72" max="72" width="7.85546875" bestFit="1" customWidth="1"/>
    <col min="73" max="73" width="10.85546875" bestFit="1" customWidth="1"/>
    <col min="74" max="74" width="7.85546875" bestFit="1" customWidth="1"/>
    <col min="75" max="75" width="10.85546875" bestFit="1" customWidth="1"/>
    <col min="76" max="76" width="7.85546875" bestFit="1" customWidth="1"/>
    <col min="77" max="77" width="10.85546875" bestFit="1" customWidth="1"/>
    <col min="78" max="78" width="7.85546875" bestFit="1" customWidth="1"/>
    <col min="79" max="79" width="10.85546875" bestFit="1" customWidth="1"/>
    <col min="80" max="80" width="7.85546875" bestFit="1" customWidth="1"/>
    <col min="81" max="81" width="10.85546875" bestFit="1" customWidth="1"/>
    <col min="82" max="82" width="7.85546875" bestFit="1" customWidth="1"/>
    <col min="83" max="83" width="10.85546875" bestFit="1" customWidth="1"/>
    <col min="84" max="84" width="7.85546875" bestFit="1" customWidth="1"/>
    <col min="85" max="85" width="10.85546875" bestFit="1" customWidth="1"/>
    <col min="86" max="86" width="7.85546875" bestFit="1" customWidth="1"/>
    <col min="87" max="87" width="10.85546875" bestFit="1" customWidth="1"/>
    <col min="88" max="88" width="7.85546875" bestFit="1" customWidth="1"/>
    <col min="89" max="89" width="10.85546875" bestFit="1" customWidth="1"/>
    <col min="90" max="90" width="7.85546875" bestFit="1" customWidth="1"/>
    <col min="91" max="91" width="10.85546875" bestFit="1" customWidth="1"/>
    <col min="92" max="92" width="7.85546875" bestFit="1" customWidth="1"/>
    <col min="93" max="93" width="10.85546875" bestFit="1" customWidth="1"/>
    <col min="94" max="94" width="7.85546875" bestFit="1" customWidth="1"/>
    <col min="95" max="95" width="10.85546875" bestFit="1" customWidth="1"/>
    <col min="96" max="96" width="7.85546875" bestFit="1" customWidth="1"/>
    <col min="97" max="97" width="10.85546875" bestFit="1" customWidth="1"/>
    <col min="98" max="98" width="7.85546875" bestFit="1" customWidth="1"/>
    <col min="99" max="99" width="10.85546875" bestFit="1" customWidth="1"/>
    <col min="100" max="100" width="7.85546875" bestFit="1" customWidth="1"/>
    <col min="101" max="101" width="10.85546875" bestFit="1" customWidth="1"/>
    <col min="102" max="102" width="7.85546875" bestFit="1" customWidth="1"/>
    <col min="103" max="103" width="10.85546875" bestFit="1" customWidth="1"/>
    <col min="104" max="104" width="7.85546875" bestFit="1" customWidth="1"/>
    <col min="105" max="105" width="10.85546875" bestFit="1" customWidth="1"/>
    <col min="106" max="106" width="7.85546875" bestFit="1" customWidth="1"/>
    <col min="107" max="107" width="10.85546875" bestFit="1" customWidth="1"/>
    <col min="108" max="108" width="7.85546875" bestFit="1" customWidth="1"/>
    <col min="109" max="109" width="10.85546875" bestFit="1" customWidth="1"/>
    <col min="110" max="110" width="7.85546875" bestFit="1" customWidth="1"/>
    <col min="111" max="111" width="10.85546875" bestFit="1" customWidth="1"/>
    <col min="112" max="112" width="7.85546875" bestFit="1" customWidth="1"/>
    <col min="113" max="113" width="10.85546875" bestFit="1" customWidth="1"/>
    <col min="114" max="114" width="7.85546875" bestFit="1" customWidth="1"/>
    <col min="115" max="115" width="10.85546875" bestFit="1" customWidth="1"/>
    <col min="116" max="116" width="7.85546875" bestFit="1" customWidth="1"/>
    <col min="117" max="117" width="10.85546875" bestFit="1" customWidth="1"/>
    <col min="118" max="118" width="7.85546875" bestFit="1" customWidth="1"/>
    <col min="119" max="119" width="10.85546875" bestFit="1" customWidth="1"/>
    <col min="120" max="120" width="7.85546875" bestFit="1" customWidth="1"/>
    <col min="121" max="121" width="10.85546875" bestFit="1" customWidth="1"/>
    <col min="122" max="122" width="7.85546875" bestFit="1" customWidth="1"/>
    <col min="123" max="123" width="10.85546875" bestFit="1" customWidth="1"/>
    <col min="124" max="124" width="7.85546875" bestFit="1" customWidth="1"/>
    <col min="125" max="125" width="10.85546875" bestFit="1" customWidth="1"/>
    <col min="126" max="126" width="7.85546875" bestFit="1" customWidth="1"/>
    <col min="127" max="127" width="10.85546875" bestFit="1" customWidth="1"/>
    <col min="128" max="128" width="7.85546875" bestFit="1" customWidth="1"/>
    <col min="129" max="129" width="10.85546875" bestFit="1" customWidth="1"/>
    <col min="130" max="130" width="7.85546875" bestFit="1" customWidth="1"/>
    <col min="131" max="131" width="10.85546875" bestFit="1" customWidth="1"/>
    <col min="132" max="132" width="7.85546875" bestFit="1" customWidth="1"/>
    <col min="133" max="133" width="10.85546875" bestFit="1" customWidth="1"/>
    <col min="134" max="134" width="7.85546875" bestFit="1" customWidth="1"/>
    <col min="135" max="135" width="10.85546875" bestFit="1" customWidth="1"/>
    <col min="136" max="136" width="7.85546875" bestFit="1" customWidth="1"/>
    <col min="137" max="137" width="10.85546875" bestFit="1" customWidth="1"/>
    <col min="138" max="138" width="7.85546875" bestFit="1" customWidth="1"/>
    <col min="139" max="139" width="10.85546875" bestFit="1" customWidth="1"/>
    <col min="140" max="140" width="7.85546875" bestFit="1" customWidth="1"/>
    <col min="141" max="141" width="10.85546875" bestFit="1" customWidth="1"/>
    <col min="142" max="142" width="7.85546875" bestFit="1" customWidth="1"/>
    <col min="143" max="143" width="10.85546875" bestFit="1" customWidth="1"/>
    <col min="144" max="144" width="7.85546875" bestFit="1" customWidth="1"/>
    <col min="145" max="145" width="10.85546875" bestFit="1" customWidth="1"/>
    <col min="146" max="146" width="7.85546875" bestFit="1" customWidth="1"/>
    <col min="147" max="147" width="10.85546875" bestFit="1" customWidth="1"/>
    <col min="148" max="148" width="7.85546875" bestFit="1" customWidth="1"/>
    <col min="149" max="149" width="10.85546875" bestFit="1" customWidth="1"/>
    <col min="150" max="150" width="7.85546875" bestFit="1" customWidth="1"/>
    <col min="151" max="151" width="10.85546875" bestFit="1" customWidth="1"/>
    <col min="152" max="152" width="7.85546875" bestFit="1" customWidth="1"/>
    <col min="153" max="153" width="10.85546875" bestFit="1" customWidth="1"/>
    <col min="154" max="154" width="7.85546875" bestFit="1" customWidth="1"/>
    <col min="155" max="155" width="10.85546875" bestFit="1" customWidth="1"/>
    <col min="156" max="156" width="7.85546875" bestFit="1" customWidth="1"/>
    <col min="157" max="157" width="10.85546875" bestFit="1" customWidth="1"/>
    <col min="158" max="158" width="7.85546875" bestFit="1" customWidth="1"/>
    <col min="159" max="159" width="10.85546875" bestFit="1" customWidth="1"/>
    <col min="160" max="160" width="7.85546875" bestFit="1" customWidth="1"/>
    <col min="161" max="161" width="10.85546875" bestFit="1" customWidth="1"/>
    <col min="162" max="162" width="7.85546875" bestFit="1" customWidth="1"/>
    <col min="163" max="163" width="10.85546875" bestFit="1" customWidth="1"/>
    <col min="164" max="164" width="7.85546875" bestFit="1" customWidth="1"/>
    <col min="165" max="165" width="10.85546875" bestFit="1" customWidth="1"/>
    <col min="166" max="166" width="7.85546875" bestFit="1" customWidth="1"/>
    <col min="167" max="167" width="10.85546875" bestFit="1" customWidth="1"/>
    <col min="168" max="168" width="7.85546875" bestFit="1" customWidth="1"/>
    <col min="169" max="169" width="10.85546875" bestFit="1" customWidth="1"/>
    <col min="170" max="170" width="7.85546875" bestFit="1" customWidth="1"/>
    <col min="171" max="171" width="10.85546875" bestFit="1" customWidth="1"/>
    <col min="172" max="172" width="7.85546875" bestFit="1" customWidth="1"/>
    <col min="173" max="173" width="10.85546875" bestFit="1" customWidth="1"/>
    <col min="174" max="174" width="7.85546875" bestFit="1" customWidth="1"/>
    <col min="175" max="175" width="10.85546875" bestFit="1" customWidth="1"/>
    <col min="176" max="176" width="7.85546875" bestFit="1" customWidth="1"/>
    <col min="177" max="177" width="10.85546875" bestFit="1" customWidth="1"/>
    <col min="178" max="178" width="7.85546875" bestFit="1" customWidth="1"/>
    <col min="179" max="179" width="10.85546875" bestFit="1" customWidth="1"/>
    <col min="180" max="180" width="7.85546875" bestFit="1" customWidth="1"/>
    <col min="181" max="181" width="10.85546875" bestFit="1" customWidth="1"/>
    <col min="182" max="182" width="7.85546875" bestFit="1" customWidth="1"/>
    <col min="183" max="183" width="10.85546875" bestFit="1" customWidth="1"/>
    <col min="184" max="184" width="7.85546875" bestFit="1" customWidth="1"/>
    <col min="185" max="185" width="10.85546875" bestFit="1" customWidth="1"/>
    <col min="186" max="186" width="7.85546875" bestFit="1" customWidth="1"/>
    <col min="187" max="187" width="10.85546875" bestFit="1" customWidth="1"/>
    <col min="188" max="188" width="7.85546875" bestFit="1" customWidth="1"/>
    <col min="189" max="189" width="10.85546875" bestFit="1" customWidth="1"/>
    <col min="190" max="190" width="7.85546875" bestFit="1" customWidth="1"/>
    <col min="191" max="191" width="10.85546875" bestFit="1" customWidth="1"/>
    <col min="192" max="192" width="7.85546875" bestFit="1" customWidth="1"/>
    <col min="193" max="193" width="10.85546875" bestFit="1" customWidth="1"/>
    <col min="194" max="194" width="7.85546875" bestFit="1" customWidth="1"/>
    <col min="195" max="195" width="10.85546875" bestFit="1" customWidth="1"/>
    <col min="196" max="196" width="7.85546875" bestFit="1" customWidth="1"/>
    <col min="197" max="197" width="10.85546875" bestFit="1" customWidth="1"/>
    <col min="198" max="198" width="7.85546875" bestFit="1" customWidth="1"/>
    <col min="199" max="199" width="10.85546875" bestFit="1" customWidth="1"/>
    <col min="200" max="200" width="7.85546875" bestFit="1" customWidth="1"/>
    <col min="201" max="201" width="10.85546875" bestFit="1" customWidth="1"/>
    <col min="202" max="202" width="7.85546875" bestFit="1" customWidth="1"/>
    <col min="203" max="203" width="10.85546875" bestFit="1" customWidth="1"/>
    <col min="204" max="204" width="7.85546875" bestFit="1" customWidth="1"/>
    <col min="205" max="205" width="10.85546875" bestFit="1" customWidth="1"/>
    <col min="206" max="206" width="7.85546875" bestFit="1" customWidth="1"/>
    <col min="207" max="207" width="10.85546875" bestFit="1" customWidth="1"/>
    <col min="208" max="208" width="7.85546875" bestFit="1" customWidth="1"/>
    <col min="209" max="209" width="10.85546875" bestFit="1" customWidth="1"/>
    <col min="210" max="210" width="7.85546875" bestFit="1" customWidth="1"/>
    <col min="211" max="211" width="10.85546875" bestFit="1" customWidth="1"/>
    <col min="212" max="212" width="7.85546875" bestFit="1" customWidth="1"/>
    <col min="213" max="213" width="10.85546875" bestFit="1" customWidth="1"/>
    <col min="214" max="214" width="7.85546875" bestFit="1" customWidth="1"/>
    <col min="215" max="215" width="10.85546875" bestFit="1" customWidth="1"/>
    <col min="216" max="216" width="7.85546875" bestFit="1" customWidth="1"/>
    <col min="217" max="217" width="10.85546875" bestFit="1" customWidth="1"/>
    <col min="218" max="218" width="7.85546875" bestFit="1" customWidth="1"/>
    <col min="219" max="219" width="10.85546875" bestFit="1" customWidth="1"/>
    <col min="220" max="220" width="7.85546875" bestFit="1" customWidth="1"/>
    <col min="221" max="221" width="10.85546875" bestFit="1" customWidth="1"/>
    <col min="222" max="222" width="7.85546875" bestFit="1" customWidth="1"/>
    <col min="223" max="223" width="10.85546875" bestFit="1" customWidth="1"/>
    <col min="224" max="224" width="7.85546875" bestFit="1" customWidth="1"/>
    <col min="225" max="225" width="10.85546875" bestFit="1" customWidth="1"/>
    <col min="226" max="226" width="7.85546875" bestFit="1" customWidth="1"/>
    <col min="227" max="227" width="10.85546875" bestFit="1" customWidth="1"/>
    <col min="228" max="228" width="7.85546875" bestFit="1" customWidth="1"/>
    <col min="229" max="229" width="10.85546875" bestFit="1" customWidth="1"/>
    <col min="230" max="230" width="7.85546875" bestFit="1" customWidth="1"/>
    <col min="231" max="231" width="10.85546875" bestFit="1" customWidth="1"/>
    <col min="232" max="232" width="7.85546875" bestFit="1" customWidth="1"/>
    <col min="233" max="233" width="10.85546875" bestFit="1" customWidth="1"/>
    <col min="234" max="234" width="7.85546875" bestFit="1" customWidth="1"/>
    <col min="235" max="235" width="10.85546875" bestFit="1" customWidth="1"/>
    <col min="236" max="236" width="7.85546875" bestFit="1" customWidth="1"/>
    <col min="237" max="237" width="10.85546875" bestFit="1" customWidth="1"/>
    <col min="238" max="238" width="7.85546875" bestFit="1" customWidth="1"/>
    <col min="239" max="239" width="10.85546875" bestFit="1" customWidth="1"/>
    <col min="240" max="240" width="7.85546875" bestFit="1" customWidth="1"/>
    <col min="241" max="241" width="10.85546875" bestFit="1" customWidth="1"/>
    <col min="242" max="242" width="7.85546875" bestFit="1" customWidth="1"/>
    <col min="243" max="243" width="10.85546875" bestFit="1" customWidth="1"/>
    <col min="244" max="244" width="7.85546875" bestFit="1" customWidth="1"/>
    <col min="245" max="245" width="10.85546875" bestFit="1" customWidth="1"/>
    <col min="246" max="246" width="7.85546875" bestFit="1" customWidth="1"/>
    <col min="247" max="247" width="10.85546875" bestFit="1" customWidth="1"/>
    <col min="248" max="248" width="7.85546875" bestFit="1" customWidth="1"/>
    <col min="249" max="249" width="10.85546875" bestFit="1" customWidth="1"/>
    <col min="250" max="250" width="7.85546875" bestFit="1" customWidth="1"/>
    <col min="251" max="251" width="10.85546875" bestFit="1" customWidth="1"/>
    <col min="252" max="252" width="7.85546875" bestFit="1" customWidth="1"/>
    <col min="253" max="253" width="10.85546875" bestFit="1" customWidth="1"/>
    <col min="254" max="254" width="7.85546875" bestFit="1" customWidth="1"/>
    <col min="255" max="255" width="10.85546875" bestFit="1" customWidth="1"/>
    <col min="256" max="256" width="7.85546875" bestFit="1" customWidth="1"/>
    <col min="257" max="257" width="10.85546875" bestFit="1" customWidth="1"/>
    <col min="258" max="258" width="7.85546875" bestFit="1" customWidth="1"/>
    <col min="259" max="259" width="10.85546875" bestFit="1" customWidth="1"/>
    <col min="260" max="260" width="7.85546875" bestFit="1" customWidth="1"/>
    <col min="261" max="261" width="10.85546875" bestFit="1" customWidth="1"/>
    <col min="262" max="262" width="7.85546875" bestFit="1" customWidth="1"/>
    <col min="263" max="263" width="10.85546875" bestFit="1" customWidth="1"/>
    <col min="264" max="264" width="7.85546875" bestFit="1" customWidth="1"/>
    <col min="265" max="265" width="10.85546875" bestFit="1" customWidth="1"/>
    <col min="266" max="266" width="7.85546875" bestFit="1" customWidth="1"/>
    <col min="267" max="267" width="10.85546875" bestFit="1" customWidth="1"/>
    <col min="268" max="268" width="7.85546875" bestFit="1" customWidth="1"/>
    <col min="269" max="269" width="10.85546875" bestFit="1" customWidth="1"/>
    <col min="270" max="270" width="7.85546875" bestFit="1" customWidth="1"/>
    <col min="271" max="271" width="10.85546875" bestFit="1" customWidth="1"/>
    <col min="272" max="272" width="7.85546875" bestFit="1" customWidth="1"/>
    <col min="273" max="273" width="10.85546875" bestFit="1" customWidth="1"/>
    <col min="274" max="274" width="7.85546875" bestFit="1" customWidth="1"/>
    <col min="275" max="275" width="10.85546875" bestFit="1" customWidth="1"/>
    <col min="276" max="276" width="7.85546875" bestFit="1" customWidth="1"/>
    <col min="277" max="277" width="10.85546875" bestFit="1" customWidth="1"/>
    <col min="278" max="278" width="7.85546875" bestFit="1" customWidth="1"/>
    <col min="279" max="279" width="10.85546875" bestFit="1" customWidth="1"/>
    <col min="280" max="280" width="7.85546875" bestFit="1" customWidth="1"/>
    <col min="281" max="281" width="10.85546875" bestFit="1" customWidth="1"/>
    <col min="282" max="282" width="7.85546875" bestFit="1" customWidth="1"/>
    <col min="283" max="283" width="10.85546875" bestFit="1" customWidth="1"/>
    <col min="284" max="284" width="7.85546875" bestFit="1" customWidth="1"/>
    <col min="285" max="285" width="10.85546875" bestFit="1" customWidth="1"/>
    <col min="286" max="286" width="7.85546875" bestFit="1" customWidth="1"/>
    <col min="287" max="287" width="10.85546875" bestFit="1" customWidth="1"/>
    <col min="288" max="288" width="7.85546875" bestFit="1" customWidth="1"/>
    <col min="289" max="289" width="10.85546875" bestFit="1" customWidth="1"/>
    <col min="290" max="290" width="7.85546875" bestFit="1" customWidth="1"/>
    <col min="291" max="291" width="10.85546875" bestFit="1" customWidth="1"/>
    <col min="292" max="292" width="7.85546875" bestFit="1" customWidth="1"/>
    <col min="293" max="293" width="10.85546875" bestFit="1" customWidth="1"/>
    <col min="294" max="294" width="7.85546875" bestFit="1" customWidth="1"/>
    <col min="295" max="295" width="10.85546875" bestFit="1" customWidth="1"/>
    <col min="296" max="296" width="7.85546875" bestFit="1" customWidth="1"/>
    <col min="297" max="297" width="10.85546875" bestFit="1" customWidth="1"/>
    <col min="298" max="298" width="7.85546875" bestFit="1" customWidth="1"/>
    <col min="299" max="299" width="10.85546875" bestFit="1" customWidth="1"/>
    <col min="300" max="300" width="7.85546875" bestFit="1" customWidth="1"/>
    <col min="301" max="301" width="10.85546875" bestFit="1" customWidth="1"/>
    <col min="302" max="302" width="7.85546875" bestFit="1" customWidth="1"/>
    <col min="303" max="303" width="10.85546875" bestFit="1" customWidth="1"/>
    <col min="304" max="304" width="7.85546875" bestFit="1" customWidth="1"/>
    <col min="305" max="305" width="10.85546875" bestFit="1" customWidth="1"/>
    <col min="306" max="306" width="7.85546875" bestFit="1" customWidth="1"/>
    <col min="307" max="307" width="10.85546875" bestFit="1" customWidth="1"/>
    <col min="308" max="308" width="7.85546875" bestFit="1" customWidth="1"/>
    <col min="309" max="309" width="10.85546875" bestFit="1" customWidth="1"/>
    <col min="310" max="310" width="7.85546875" bestFit="1" customWidth="1"/>
    <col min="311" max="311" width="10.85546875" bestFit="1" customWidth="1"/>
    <col min="312" max="312" width="7.85546875" bestFit="1" customWidth="1"/>
    <col min="313" max="313" width="10.85546875" bestFit="1" customWidth="1"/>
    <col min="314" max="314" width="7.85546875" bestFit="1" customWidth="1"/>
    <col min="315" max="315" width="10.85546875" bestFit="1" customWidth="1"/>
    <col min="316" max="316" width="7.85546875" bestFit="1" customWidth="1"/>
    <col min="317" max="317" width="10.85546875" bestFit="1" customWidth="1"/>
    <col min="318" max="318" width="7.85546875" bestFit="1" customWidth="1"/>
    <col min="319" max="319" width="10.85546875" bestFit="1" customWidth="1"/>
    <col min="320" max="320" width="7.85546875" bestFit="1" customWidth="1"/>
    <col min="321" max="321" width="10.85546875" bestFit="1" customWidth="1"/>
    <col min="322" max="322" width="7.85546875" bestFit="1" customWidth="1"/>
    <col min="323" max="323" width="10.85546875" bestFit="1" customWidth="1"/>
    <col min="324" max="324" width="7.85546875" bestFit="1" customWidth="1"/>
    <col min="325" max="325" width="10.85546875" bestFit="1" customWidth="1"/>
    <col min="326" max="326" width="7.85546875" bestFit="1" customWidth="1"/>
    <col min="327" max="327" width="10.85546875" bestFit="1" customWidth="1"/>
    <col min="328" max="328" width="7.85546875" bestFit="1" customWidth="1"/>
    <col min="329" max="329" width="10.85546875" bestFit="1" customWidth="1"/>
    <col min="330" max="330" width="7.85546875" bestFit="1" customWidth="1"/>
    <col min="331" max="331" width="10.85546875" bestFit="1" customWidth="1"/>
    <col min="332" max="332" width="7.85546875" bestFit="1" customWidth="1"/>
    <col min="333" max="333" width="10.85546875" bestFit="1" customWidth="1"/>
    <col min="334" max="334" width="7.85546875" bestFit="1" customWidth="1"/>
    <col min="335" max="335" width="10.85546875" bestFit="1" customWidth="1"/>
    <col min="336" max="336" width="7.85546875" bestFit="1" customWidth="1"/>
    <col min="337" max="337" width="10.85546875" bestFit="1" customWidth="1"/>
    <col min="338" max="338" width="7.85546875" bestFit="1" customWidth="1"/>
    <col min="339" max="339" width="10.85546875" bestFit="1" customWidth="1"/>
    <col min="340" max="340" width="7.85546875" bestFit="1" customWidth="1"/>
    <col min="341" max="341" width="10.85546875" bestFit="1" customWidth="1"/>
    <col min="342" max="342" width="7.85546875" bestFit="1" customWidth="1"/>
    <col min="343" max="343" width="10.85546875" bestFit="1" customWidth="1"/>
    <col min="344" max="344" width="7.85546875" bestFit="1" customWidth="1"/>
    <col min="345" max="345" width="10.85546875" bestFit="1" customWidth="1"/>
    <col min="346" max="346" width="7.85546875" bestFit="1" customWidth="1"/>
    <col min="347" max="347" width="10.85546875" bestFit="1" customWidth="1"/>
    <col min="348" max="348" width="7.85546875" bestFit="1" customWidth="1"/>
    <col min="349" max="349" width="10.85546875" bestFit="1" customWidth="1"/>
    <col min="350" max="350" width="7.85546875" bestFit="1" customWidth="1"/>
    <col min="351" max="351" width="10.85546875" bestFit="1" customWidth="1"/>
    <col min="352" max="352" width="7.85546875" bestFit="1" customWidth="1"/>
    <col min="353" max="353" width="10.85546875" bestFit="1" customWidth="1"/>
    <col min="354" max="354" width="7.85546875" bestFit="1" customWidth="1"/>
    <col min="355" max="355" width="10.85546875" bestFit="1" customWidth="1"/>
    <col min="356" max="356" width="7.85546875" bestFit="1" customWidth="1"/>
    <col min="357" max="357" width="10.85546875" bestFit="1" customWidth="1"/>
    <col min="358" max="358" width="7.85546875" bestFit="1" customWidth="1"/>
    <col min="359" max="359" width="10.85546875" bestFit="1" customWidth="1"/>
    <col min="360" max="360" width="7.85546875" bestFit="1" customWidth="1"/>
    <col min="361" max="361" width="10.85546875" bestFit="1" customWidth="1"/>
    <col min="362" max="362" width="7.85546875" bestFit="1" customWidth="1"/>
    <col min="363" max="363" width="10.85546875" bestFit="1" customWidth="1"/>
    <col min="364" max="364" width="7.85546875" bestFit="1" customWidth="1"/>
    <col min="365" max="365" width="10.85546875" bestFit="1" customWidth="1"/>
    <col min="366" max="366" width="7.85546875" bestFit="1" customWidth="1"/>
    <col min="367" max="367" width="10.85546875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4" bestFit="1" customWidth="1"/>
    <col min="374" max="374" width="10.85546875" bestFit="1" customWidth="1"/>
    <col min="375" max="375" width="7.85546875" bestFit="1" customWidth="1"/>
    <col min="376" max="376" width="10.85546875" bestFit="1" customWidth="1"/>
    <col min="377" max="377" width="7.85546875" bestFit="1" customWidth="1"/>
    <col min="378" max="378" width="10.85546875" bestFit="1" customWidth="1"/>
    <col min="379" max="379" width="7.85546875" bestFit="1" customWidth="1"/>
    <col min="380" max="380" width="10.85546875" bestFit="1" customWidth="1"/>
    <col min="381" max="381" width="7.85546875" bestFit="1" customWidth="1"/>
    <col min="382" max="382" width="4" bestFit="1" customWidth="1"/>
    <col min="383" max="383" width="10.85546875" bestFit="1" customWidth="1"/>
    <col min="384" max="384" width="7.85546875" bestFit="1" customWidth="1"/>
    <col min="385" max="385" width="10.85546875" bestFit="1" customWidth="1"/>
    <col min="386" max="386" width="7.85546875" bestFit="1" customWidth="1"/>
    <col min="387" max="387" width="10.85546875" bestFit="1" customWidth="1"/>
    <col min="388" max="388" width="7.85546875" bestFit="1" customWidth="1"/>
    <col min="389" max="389" width="10.85546875" bestFit="1" customWidth="1"/>
    <col min="390" max="390" width="7.85546875" bestFit="1" customWidth="1"/>
    <col min="391" max="391" width="4" bestFit="1" customWidth="1"/>
    <col min="392" max="392" width="10.85546875" bestFit="1" customWidth="1"/>
    <col min="393" max="393" width="7.85546875" bestFit="1" customWidth="1"/>
    <col min="394" max="394" width="10.85546875" bestFit="1" customWidth="1"/>
    <col min="395" max="395" width="7.85546875" bestFit="1" customWidth="1"/>
    <col min="396" max="396" width="10.85546875" bestFit="1" customWidth="1"/>
    <col min="397" max="397" width="7.85546875" bestFit="1" customWidth="1"/>
    <col min="398" max="398" width="10.85546875" bestFit="1" customWidth="1"/>
    <col min="399" max="399" width="7.85546875" bestFit="1" customWidth="1"/>
    <col min="400" max="400" width="10.85546875" bestFit="1" customWidth="1"/>
    <col min="401" max="401" width="7.85546875" bestFit="1" customWidth="1"/>
    <col min="402" max="402" width="4" bestFit="1" customWidth="1"/>
    <col min="403" max="403" width="10.85546875" bestFit="1" customWidth="1"/>
    <col min="404" max="404" width="7.85546875" bestFit="1" customWidth="1"/>
    <col min="405" max="405" width="10.85546875" bestFit="1" customWidth="1"/>
    <col min="406" max="406" width="7.85546875" bestFit="1" customWidth="1"/>
    <col min="407" max="407" width="10.85546875" bestFit="1" customWidth="1"/>
    <col min="408" max="408" width="7.85546875" bestFit="1" customWidth="1"/>
    <col min="409" max="409" width="10.85546875" bestFit="1" customWidth="1"/>
    <col min="410" max="410" width="7.85546875" bestFit="1" customWidth="1"/>
    <col min="411" max="411" width="4" bestFit="1" customWidth="1"/>
    <col min="412" max="412" width="10.85546875" bestFit="1" customWidth="1"/>
    <col min="413" max="413" width="7.85546875" bestFit="1" customWidth="1"/>
    <col min="414" max="414" width="10.85546875" bestFit="1" customWidth="1"/>
    <col min="415" max="415" width="7.85546875" bestFit="1" customWidth="1"/>
    <col min="416" max="416" width="10.85546875" bestFit="1" customWidth="1"/>
    <col min="417" max="417" width="7.85546875" bestFit="1" customWidth="1"/>
    <col min="418" max="418" width="10.85546875" bestFit="1" customWidth="1"/>
    <col min="419" max="419" width="7.85546875" bestFit="1" customWidth="1"/>
    <col min="420" max="420" width="10.85546875" bestFit="1" customWidth="1"/>
    <col min="421" max="421" width="7.85546875" bestFit="1" customWidth="1"/>
    <col min="422" max="422" width="4" bestFit="1" customWidth="1"/>
    <col min="423" max="423" width="10.85546875" bestFit="1" customWidth="1"/>
    <col min="424" max="424" width="7.85546875" bestFit="1" customWidth="1"/>
    <col min="425" max="425" width="10.85546875" bestFit="1" customWidth="1"/>
    <col min="426" max="426" width="7.85546875" bestFit="1" customWidth="1"/>
    <col min="427" max="427" width="10.85546875" bestFit="1" customWidth="1"/>
    <col min="428" max="428" width="7.85546875" bestFit="1" customWidth="1"/>
    <col min="429" max="429" width="10.85546875" bestFit="1" customWidth="1"/>
    <col min="430" max="430" width="7.85546875" bestFit="1" customWidth="1"/>
    <col min="431" max="431" width="4" bestFit="1" customWidth="1"/>
    <col min="432" max="432" width="10.85546875" bestFit="1" customWidth="1"/>
    <col min="433" max="433" width="7.85546875" bestFit="1" customWidth="1"/>
    <col min="434" max="434" width="10.85546875" bestFit="1" customWidth="1"/>
    <col min="435" max="435" width="7.85546875" bestFit="1" customWidth="1"/>
    <col min="436" max="436" width="10.85546875" bestFit="1" customWidth="1"/>
    <col min="437" max="437" width="7.85546875" bestFit="1" customWidth="1"/>
    <col min="438" max="438" width="10.85546875" bestFit="1" customWidth="1"/>
    <col min="439" max="439" width="7.85546875" bestFit="1" customWidth="1"/>
    <col min="440" max="440" width="4" bestFit="1" customWidth="1"/>
    <col min="441" max="441" width="10.85546875" bestFit="1" customWidth="1"/>
    <col min="442" max="442" width="7.85546875" bestFit="1" customWidth="1"/>
    <col min="443" max="443" width="10.85546875" bestFit="1" customWidth="1"/>
    <col min="444" max="444" width="7.85546875" bestFit="1" customWidth="1"/>
    <col min="445" max="445" width="10.85546875" bestFit="1" customWidth="1"/>
    <col min="446" max="446" width="7.85546875" bestFit="1" customWidth="1"/>
    <col min="447" max="447" width="10.85546875" bestFit="1" customWidth="1"/>
    <col min="448" max="448" width="7.85546875" bestFit="1" customWidth="1"/>
    <col min="449" max="449" width="4" bestFit="1" customWidth="1"/>
    <col min="450" max="450" width="10.85546875" bestFit="1" customWidth="1"/>
    <col min="451" max="451" width="7.85546875" bestFit="1" customWidth="1"/>
    <col min="452" max="452" width="10.85546875" bestFit="1" customWidth="1"/>
    <col min="453" max="453" width="7.85546875" bestFit="1" customWidth="1"/>
    <col min="454" max="454" width="10.85546875" bestFit="1" customWidth="1"/>
    <col min="455" max="455" width="7.85546875" bestFit="1" customWidth="1"/>
    <col min="456" max="456" width="10.85546875" bestFit="1" customWidth="1"/>
    <col min="457" max="457" width="7.85546875" bestFit="1" customWidth="1"/>
    <col min="458" max="458" width="4" bestFit="1" customWidth="1"/>
    <col min="459" max="459" width="10.85546875" bestFit="1" customWidth="1"/>
    <col min="460" max="460" width="7.85546875" bestFit="1" customWidth="1"/>
    <col min="461" max="461" width="10.85546875" bestFit="1" customWidth="1"/>
    <col min="462" max="462" width="7.85546875" bestFit="1" customWidth="1"/>
    <col min="463" max="463" width="10.85546875" bestFit="1" customWidth="1"/>
    <col min="464" max="464" width="7.85546875" bestFit="1" customWidth="1"/>
    <col min="465" max="465" width="10.85546875" bestFit="1" customWidth="1"/>
    <col min="466" max="466" width="7.85546875" bestFit="1" customWidth="1"/>
    <col min="467" max="467" width="10.85546875" bestFit="1" customWidth="1"/>
    <col min="468" max="468" width="7.85546875" bestFit="1" customWidth="1"/>
    <col min="469" max="469" width="4" bestFit="1" customWidth="1"/>
    <col min="470" max="470" width="10.85546875" bestFit="1" customWidth="1"/>
    <col min="471" max="471" width="7.85546875" bestFit="1" customWidth="1"/>
    <col min="472" max="472" width="10.85546875" bestFit="1" customWidth="1"/>
    <col min="473" max="473" width="7.85546875" bestFit="1" customWidth="1"/>
    <col min="474" max="474" width="10.85546875" bestFit="1" customWidth="1"/>
    <col min="475" max="475" width="7.85546875" bestFit="1" customWidth="1"/>
    <col min="476" max="476" width="10.85546875" bestFit="1" customWidth="1"/>
    <col min="477" max="477" width="7.85546875" bestFit="1" customWidth="1"/>
    <col min="478" max="478" width="10.85546875" bestFit="1" customWidth="1"/>
    <col min="479" max="479" width="7.85546875" bestFit="1" customWidth="1"/>
    <col min="480" max="480" width="4" bestFit="1" customWidth="1"/>
    <col min="481" max="481" width="10.85546875" bestFit="1" customWidth="1"/>
    <col min="482" max="482" width="7.85546875" bestFit="1" customWidth="1"/>
    <col min="483" max="483" width="10.85546875" bestFit="1" customWidth="1"/>
    <col min="484" max="484" width="7.85546875" bestFit="1" customWidth="1"/>
    <col min="485" max="485" width="10.85546875" bestFit="1" customWidth="1"/>
    <col min="486" max="486" width="7.85546875" bestFit="1" customWidth="1"/>
    <col min="487" max="487" width="10.85546875" bestFit="1" customWidth="1"/>
    <col min="488" max="488" width="7.85546875" bestFit="1" customWidth="1"/>
    <col min="489" max="489" width="10.85546875" bestFit="1" customWidth="1"/>
    <col min="490" max="490" width="7.85546875" bestFit="1" customWidth="1"/>
    <col min="491" max="491" width="4" bestFit="1" customWidth="1"/>
    <col min="492" max="492" width="10.85546875" bestFit="1" customWidth="1"/>
    <col min="493" max="493" width="7.85546875" bestFit="1" customWidth="1"/>
    <col min="494" max="494" width="10.85546875" bestFit="1" customWidth="1"/>
    <col min="495" max="495" width="7.85546875" bestFit="1" customWidth="1"/>
    <col min="496" max="496" width="10.85546875" bestFit="1" customWidth="1"/>
    <col min="497" max="497" width="7.85546875" bestFit="1" customWidth="1"/>
    <col min="498" max="498" width="10.85546875" bestFit="1" customWidth="1"/>
    <col min="499" max="499" width="7.85546875" bestFit="1" customWidth="1"/>
    <col min="500" max="500" width="10.85546875" bestFit="1" customWidth="1"/>
    <col min="501" max="501" width="7.85546875" bestFit="1" customWidth="1"/>
    <col min="502" max="502" width="4" bestFit="1" customWidth="1"/>
    <col min="503" max="503" width="10.8554687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4" bestFit="1" customWidth="1"/>
    <col min="512" max="512" width="10.85546875" bestFit="1" customWidth="1"/>
    <col min="513" max="513" width="7.85546875" bestFit="1" customWidth="1"/>
    <col min="514" max="514" width="10.85546875" bestFit="1" customWidth="1"/>
    <col min="515" max="515" width="7.85546875" bestFit="1" customWidth="1"/>
    <col min="516" max="516" width="10.85546875" bestFit="1" customWidth="1"/>
    <col min="517" max="517" width="7.85546875" bestFit="1" customWidth="1"/>
    <col min="518" max="518" width="10.85546875" bestFit="1" customWidth="1"/>
    <col min="519" max="519" width="7.85546875" bestFit="1" customWidth="1"/>
    <col min="520" max="520" width="10.85546875" bestFit="1" customWidth="1"/>
    <col min="521" max="521" width="7.85546875" bestFit="1" customWidth="1"/>
    <col min="522" max="522" width="4" bestFit="1" customWidth="1"/>
    <col min="523" max="523" width="10.85546875" bestFit="1" customWidth="1"/>
    <col min="524" max="524" width="7.85546875" bestFit="1" customWidth="1"/>
    <col min="525" max="525" width="10.85546875" bestFit="1" customWidth="1"/>
    <col min="526" max="526" width="7.85546875" bestFit="1" customWidth="1"/>
    <col min="527" max="527" width="10.85546875" bestFit="1" customWidth="1"/>
    <col min="528" max="528" width="7.85546875" bestFit="1" customWidth="1"/>
    <col min="529" max="529" width="10.85546875" bestFit="1" customWidth="1"/>
    <col min="530" max="530" width="7.85546875" bestFit="1" customWidth="1"/>
    <col min="531" max="531" width="4" bestFit="1" customWidth="1"/>
    <col min="532" max="532" width="10.85546875" bestFit="1" customWidth="1"/>
    <col min="533" max="533" width="7.85546875" bestFit="1" customWidth="1"/>
    <col min="534" max="534" width="10.85546875" bestFit="1" customWidth="1"/>
    <col min="535" max="535" width="7.85546875" bestFit="1" customWidth="1"/>
    <col min="536" max="536" width="10.85546875" bestFit="1" customWidth="1"/>
    <col min="537" max="537" width="7.85546875" bestFit="1" customWidth="1"/>
    <col min="538" max="538" width="10.85546875" bestFit="1" customWidth="1"/>
    <col min="539" max="539" width="7.85546875" bestFit="1" customWidth="1"/>
    <col min="540" max="540" width="4" bestFit="1" customWidth="1"/>
    <col min="541" max="541" width="10.85546875" bestFit="1" customWidth="1"/>
    <col min="542" max="542" width="7.85546875" bestFit="1" customWidth="1"/>
    <col min="543" max="543" width="10.85546875" bestFit="1" customWidth="1"/>
    <col min="544" max="544" width="7.85546875" bestFit="1" customWidth="1"/>
    <col min="545" max="545" width="10.85546875" bestFit="1" customWidth="1"/>
    <col min="546" max="546" width="7.85546875" bestFit="1" customWidth="1"/>
    <col min="547" max="547" width="10.85546875" bestFit="1" customWidth="1"/>
    <col min="548" max="548" width="7.85546875" bestFit="1" customWidth="1"/>
    <col min="549" max="549" width="4" bestFit="1" customWidth="1"/>
    <col min="550" max="550" width="10.85546875" bestFit="1" customWidth="1"/>
    <col min="551" max="551" width="7.85546875" bestFit="1" customWidth="1"/>
    <col min="552" max="552" width="10.85546875" bestFit="1" customWidth="1"/>
    <col min="553" max="553" width="7.85546875" bestFit="1" customWidth="1"/>
    <col min="554" max="554" width="10.85546875" bestFit="1" customWidth="1"/>
    <col min="555" max="555" width="7.85546875" bestFit="1" customWidth="1"/>
    <col min="556" max="556" width="10.85546875" bestFit="1" customWidth="1"/>
    <col min="557" max="557" width="7.85546875" bestFit="1" customWidth="1"/>
    <col min="558" max="558" width="4" bestFit="1" customWidth="1"/>
    <col min="559" max="559" width="10.85546875" bestFit="1" customWidth="1"/>
    <col min="560" max="560" width="7.85546875" bestFit="1" customWidth="1"/>
    <col min="561" max="561" width="10.85546875" bestFit="1" customWidth="1"/>
    <col min="562" max="562" width="7.85546875" bestFit="1" customWidth="1"/>
    <col min="563" max="563" width="10.85546875" bestFit="1" customWidth="1"/>
    <col min="564" max="564" width="7.85546875" bestFit="1" customWidth="1"/>
    <col min="565" max="565" width="10.85546875" bestFit="1" customWidth="1"/>
    <col min="566" max="566" width="7.85546875" bestFit="1" customWidth="1"/>
    <col min="567" max="567" width="4" bestFit="1" customWidth="1"/>
    <col min="568" max="568" width="10.85546875" bestFit="1" customWidth="1"/>
    <col min="569" max="569" width="7.85546875" bestFit="1" customWidth="1"/>
    <col min="570" max="570" width="10.85546875" bestFit="1" customWidth="1"/>
    <col min="571" max="571" width="7.85546875" bestFit="1" customWidth="1"/>
    <col min="572" max="572" width="10.85546875" bestFit="1" customWidth="1"/>
    <col min="573" max="573" width="7.85546875" bestFit="1" customWidth="1"/>
    <col min="574" max="574" width="10.85546875" bestFit="1" customWidth="1"/>
    <col min="575" max="575" width="7.85546875" bestFit="1" customWidth="1"/>
    <col min="576" max="576" width="4" bestFit="1" customWidth="1"/>
    <col min="577" max="577" width="10.85546875" bestFit="1" customWidth="1"/>
    <col min="578" max="578" width="7.85546875" bestFit="1" customWidth="1"/>
    <col min="579" max="579" width="10.85546875" bestFit="1" customWidth="1"/>
    <col min="580" max="580" width="7.85546875" bestFit="1" customWidth="1"/>
    <col min="581" max="581" width="10.85546875" bestFit="1" customWidth="1"/>
    <col min="582" max="582" width="7.85546875" bestFit="1" customWidth="1"/>
    <col min="583" max="583" width="10.85546875" bestFit="1" customWidth="1"/>
    <col min="584" max="584" width="7.85546875" bestFit="1" customWidth="1"/>
    <col min="585" max="585" width="4" bestFit="1" customWidth="1"/>
    <col min="586" max="586" width="10.85546875" bestFit="1" customWidth="1"/>
    <col min="587" max="587" width="7.85546875" bestFit="1" customWidth="1"/>
    <col min="588" max="588" width="10.85546875" bestFit="1" customWidth="1"/>
    <col min="589" max="589" width="7.85546875" bestFit="1" customWidth="1"/>
    <col min="590" max="590" width="10.85546875" bestFit="1" customWidth="1"/>
    <col min="591" max="591" width="7.85546875" bestFit="1" customWidth="1"/>
    <col min="592" max="592" width="10.85546875" bestFit="1" customWidth="1"/>
    <col min="593" max="593" width="7.85546875" bestFit="1" customWidth="1"/>
    <col min="594" max="594" width="4" bestFit="1" customWidth="1"/>
    <col min="595" max="595" width="10.85546875" bestFit="1" customWidth="1"/>
    <col min="596" max="596" width="7.85546875" bestFit="1" customWidth="1"/>
    <col min="597" max="597" width="10.85546875" bestFit="1" customWidth="1"/>
    <col min="598" max="598" width="7.85546875" bestFit="1" customWidth="1"/>
    <col min="599" max="599" width="10.85546875" bestFit="1" customWidth="1"/>
    <col min="600" max="600" width="7.85546875" bestFit="1" customWidth="1"/>
    <col min="601" max="601" width="10.85546875" bestFit="1" customWidth="1"/>
    <col min="602" max="602" width="7.85546875" bestFit="1" customWidth="1"/>
    <col min="603" max="603" width="4" bestFit="1" customWidth="1"/>
    <col min="604" max="604" width="10.85546875" bestFit="1" customWidth="1"/>
    <col min="605" max="605" width="7.85546875" bestFit="1" customWidth="1"/>
    <col min="606" max="606" width="10.85546875" bestFit="1" customWidth="1"/>
    <col min="607" max="607" width="7.85546875" bestFit="1" customWidth="1"/>
    <col min="608" max="608" width="10.85546875" bestFit="1" customWidth="1"/>
    <col min="609" max="609" width="7.85546875" bestFit="1" customWidth="1"/>
    <col min="610" max="610" width="10.85546875" bestFit="1" customWidth="1"/>
    <col min="611" max="611" width="7.85546875" bestFit="1" customWidth="1"/>
    <col min="612" max="612" width="4" bestFit="1" customWidth="1"/>
    <col min="613" max="613" width="10.85546875" bestFit="1" customWidth="1"/>
    <col min="614" max="614" width="7.85546875" bestFit="1" customWidth="1"/>
    <col min="615" max="615" width="10.85546875" bestFit="1" customWidth="1"/>
    <col min="616" max="616" width="7.85546875" bestFit="1" customWidth="1"/>
    <col min="617" max="617" width="10.85546875" bestFit="1" customWidth="1"/>
    <col min="618" max="618" width="7.85546875" bestFit="1" customWidth="1"/>
    <col min="619" max="619" width="10.85546875" bestFit="1" customWidth="1"/>
    <col min="620" max="620" width="7.85546875" bestFit="1" customWidth="1"/>
    <col min="621" max="621" width="4" bestFit="1" customWidth="1"/>
    <col min="622" max="622" width="10.85546875" bestFit="1" customWidth="1"/>
    <col min="623" max="623" width="7.85546875" bestFit="1" customWidth="1"/>
    <col min="624" max="624" width="10.85546875" bestFit="1" customWidth="1"/>
    <col min="625" max="625" width="7.85546875" bestFit="1" customWidth="1"/>
    <col min="626" max="626" width="10.85546875" bestFit="1" customWidth="1"/>
    <col min="627" max="627" width="7.85546875" bestFit="1" customWidth="1"/>
    <col min="628" max="628" width="10.85546875" bestFit="1" customWidth="1"/>
    <col min="629" max="629" width="7.85546875" bestFit="1" customWidth="1"/>
    <col min="630" max="630" width="4" bestFit="1" customWidth="1"/>
    <col min="631" max="631" width="10.85546875" bestFit="1" customWidth="1"/>
    <col min="632" max="632" width="7.85546875" bestFit="1" customWidth="1"/>
    <col min="633" max="633" width="10.85546875" bestFit="1" customWidth="1"/>
    <col min="634" max="634" width="7.85546875" bestFit="1" customWidth="1"/>
    <col min="635" max="635" width="10.85546875" bestFit="1" customWidth="1"/>
    <col min="636" max="636" width="7.85546875" bestFit="1" customWidth="1"/>
    <col min="637" max="637" width="10.85546875" bestFit="1" customWidth="1"/>
    <col min="638" max="638" width="7.85546875" bestFit="1" customWidth="1"/>
    <col min="639" max="639" width="4" bestFit="1" customWidth="1"/>
    <col min="640" max="640" width="10.85546875" bestFit="1" customWidth="1"/>
    <col min="641" max="641" width="7.85546875" bestFit="1" customWidth="1"/>
    <col min="642" max="642" width="10.85546875" bestFit="1" customWidth="1"/>
    <col min="643" max="643" width="7.85546875" bestFit="1" customWidth="1"/>
    <col min="644" max="644" width="10.85546875" bestFit="1" customWidth="1"/>
    <col min="645" max="645" width="7.85546875" bestFit="1" customWidth="1"/>
    <col min="646" max="646" width="10.85546875" bestFit="1" customWidth="1"/>
    <col min="647" max="647" width="7.85546875" bestFit="1" customWidth="1"/>
    <col min="648" max="648" width="4" bestFit="1" customWidth="1"/>
    <col min="649" max="649" width="10.85546875" bestFit="1" customWidth="1"/>
    <col min="650" max="650" width="7.85546875" bestFit="1" customWidth="1"/>
    <col min="651" max="651" width="10.85546875" bestFit="1" customWidth="1"/>
    <col min="652" max="652" width="7.85546875" bestFit="1" customWidth="1"/>
    <col min="653" max="653" width="10.85546875" bestFit="1" customWidth="1"/>
    <col min="654" max="654" width="7.85546875" bestFit="1" customWidth="1"/>
    <col min="655" max="655" width="10.85546875" bestFit="1" customWidth="1"/>
    <col min="656" max="656" width="7.85546875" bestFit="1" customWidth="1"/>
    <col min="657" max="657" width="4" bestFit="1" customWidth="1"/>
    <col min="658" max="658" width="10.85546875" bestFit="1" customWidth="1"/>
    <col min="659" max="659" width="7.85546875" bestFit="1" customWidth="1"/>
    <col min="660" max="660" width="10.85546875" bestFit="1" customWidth="1"/>
    <col min="661" max="661" width="7.85546875" bestFit="1" customWidth="1"/>
    <col min="662" max="662" width="10.85546875" bestFit="1" customWidth="1"/>
    <col min="663" max="663" width="7.85546875" bestFit="1" customWidth="1"/>
    <col min="664" max="664" width="10.85546875" bestFit="1" customWidth="1"/>
    <col min="665" max="665" width="7.85546875" bestFit="1" customWidth="1"/>
    <col min="666" max="666" width="4" bestFit="1" customWidth="1"/>
    <col min="667" max="667" width="10.85546875" bestFit="1" customWidth="1"/>
    <col min="668" max="668" width="7.85546875" bestFit="1" customWidth="1"/>
    <col min="669" max="669" width="10.85546875" bestFit="1" customWidth="1"/>
    <col min="670" max="670" width="7.85546875" bestFit="1" customWidth="1"/>
    <col min="671" max="671" width="10.85546875" bestFit="1" customWidth="1"/>
    <col min="672" max="672" width="7.85546875" bestFit="1" customWidth="1"/>
    <col min="673" max="673" width="10.85546875" bestFit="1" customWidth="1"/>
    <col min="674" max="674" width="7.85546875" bestFit="1" customWidth="1"/>
    <col min="675" max="675" width="4" bestFit="1" customWidth="1"/>
    <col min="676" max="676" width="10.85546875" bestFit="1" customWidth="1"/>
    <col min="677" max="677" width="7.85546875" bestFit="1" customWidth="1"/>
    <col min="678" max="678" width="10.85546875" bestFit="1" customWidth="1"/>
    <col min="679" max="679" width="7.85546875" bestFit="1" customWidth="1"/>
    <col min="680" max="680" width="4" bestFit="1" customWidth="1"/>
    <col min="681" max="681" width="10.85546875" bestFit="1" customWidth="1"/>
    <col min="682" max="682" width="7.85546875" bestFit="1" customWidth="1"/>
    <col min="683" max="683" width="10.85546875" bestFit="1" customWidth="1"/>
    <col min="684" max="684" width="7.85546875" bestFit="1" customWidth="1"/>
    <col min="685" max="685" width="4" bestFit="1" customWidth="1"/>
    <col min="686" max="686" width="10.85546875" bestFit="1" customWidth="1"/>
    <col min="687" max="687" width="7.85546875" bestFit="1" customWidth="1"/>
    <col min="688" max="688" width="10.85546875" bestFit="1" customWidth="1"/>
    <col min="689" max="689" width="7.85546875" bestFit="1" customWidth="1"/>
    <col min="690" max="690" width="10.85546875" bestFit="1" customWidth="1"/>
    <col min="691" max="691" width="7.85546875" bestFit="1" customWidth="1"/>
    <col min="692" max="692" width="10.85546875" bestFit="1" customWidth="1"/>
    <col min="693" max="693" width="7.85546875" bestFit="1" customWidth="1"/>
    <col min="694" max="694" width="4" bestFit="1" customWidth="1"/>
    <col min="695" max="695" width="10.85546875" bestFit="1" customWidth="1"/>
    <col min="696" max="696" width="7.85546875" bestFit="1" customWidth="1"/>
    <col min="697" max="697" width="10.85546875" bestFit="1" customWidth="1"/>
    <col min="698" max="698" width="7.85546875" bestFit="1" customWidth="1"/>
    <col min="699" max="699" width="10.85546875" bestFit="1" customWidth="1"/>
    <col min="700" max="700" width="7.85546875" bestFit="1" customWidth="1"/>
    <col min="701" max="701" width="10.85546875" bestFit="1" customWidth="1"/>
    <col min="702" max="702" width="7.85546875" bestFit="1" customWidth="1"/>
    <col min="703" max="703" width="4" bestFit="1" customWidth="1"/>
    <col min="704" max="704" width="10.85546875" bestFit="1" customWidth="1"/>
    <col min="705" max="705" width="7.85546875" bestFit="1" customWidth="1"/>
    <col min="706" max="706" width="10.85546875" bestFit="1" customWidth="1"/>
    <col min="707" max="707" width="7.85546875" bestFit="1" customWidth="1"/>
    <col min="708" max="708" width="4" bestFit="1" customWidth="1"/>
    <col min="709" max="709" width="10.85546875" bestFit="1" customWidth="1"/>
    <col min="710" max="710" width="7.85546875" bestFit="1" customWidth="1"/>
    <col min="711" max="711" width="10.85546875" bestFit="1" customWidth="1"/>
    <col min="712" max="712" width="7.85546875" bestFit="1" customWidth="1"/>
    <col min="713" max="713" width="4" bestFit="1" customWidth="1"/>
    <col min="714" max="714" width="10.85546875" bestFit="1" customWidth="1"/>
    <col min="715" max="715" width="7.85546875" bestFit="1" customWidth="1"/>
    <col min="716" max="716" width="10.85546875" bestFit="1" customWidth="1"/>
    <col min="717" max="717" width="7.85546875" bestFit="1" customWidth="1"/>
    <col min="718" max="718" width="4" bestFit="1" customWidth="1"/>
    <col min="719" max="719" width="10.85546875" bestFit="1" customWidth="1"/>
    <col min="720" max="720" width="7.85546875" bestFit="1" customWidth="1"/>
    <col min="721" max="721" width="10.85546875" bestFit="1" customWidth="1"/>
    <col min="722" max="722" width="7.85546875" bestFit="1" customWidth="1"/>
    <col min="723" max="723" width="4" bestFit="1" customWidth="1"/>
    <col min="724" max="724" width="10.85546875" bestFit="1" customWidth="1"/>
    <col min="725" max="725" width="7.85546875" bestFit="1" customWidth="1"/>
    <col min="726" max="726" width="10.85546875" bestFit="1" customWidth="1"/>
    <col min="727" max="727" width="7.85546875" bestFit="1" customWidth="1"/>
    <col min="728" max="728" width="10.85546875" bestFit="1" customWidth="1"/>
    <col min="729" max="729" width="7.85546875" bestFit="1" customWidth="1"/>
    <col min="730" max="730" width="10.85546875" bestFit="1" customWidth="1"/>
    <col min="731" max="731" width="7.85546875" bestFit="1" customWidth="1"/>
    <col min="732" max="732" width="4" bestFit="1" customWidth="1"/>
    <col min="733" max="733" width="10.85546875" bestFit="1" customWidth="1"/>
    <col min="734" max="734" width="7.85546875" bestFit="1" customWidth="1"/>
    <col min="735" max="735" width="10.85546875" bestFit="1" customWidth="1"/>
    <col min="736" max="736" width="7.85546875" bestFit="1" customWidth="1"/>
    <col min="737" max="737" width="10.85546875" bestFit="1" customWidth="1"/>
    <col min="738" max="738" width="7.85546875" bestFit="1" customWidth="1"/>
    <col min="739" max="739" width="10.85546875" bestFit="1" customWidth="1"/>
    <col min="740" max="740" width="7.85546875" bestFit="1" customWidth="1"/>
    <col min="741" max="741" width="4" bestFit="1" customWidth="1"/>
    <col min="742" max="742" width="10.85546875" bestFit="1" customWidth="1"/>
    <col min="743" max="743" width="7.85546875" bestFit="1" customWidth="1"/>
    <col min="744" max="744" width="10.85546875" bestFit="1" customWidth="1"/>
    <col min="745" max="745" width="7.85546875" bestFit="1" customWidth="1"/>
    <col min="746" max="746" width="10.85546875" bestFit="1" customWidth="1"/>
    <col min="747" max="747" width="7.85546875" bestFit="1" customWidth="1"/>
    <col min="748" max="748" width="10.85546875" bestFit="1" customWidth="1"/>
    <col min="749" max="749" width="7.85546875" bestFit="1" customWidth="1"/>
    <col min="750" max="750" width="4" bestFit="1" customWidth="1"/>
    <col min="751" max="751" width="10.85546875" bestFit="1" customWidth="1"/>
    <col min="752" max="752" width="7.85546875" bestFit="1" customWidth="1"/>
    <col min="753" max="753" width="10.85546875" bestFit="1" customWidth="1"/>
    <col min="754" max="754" width="7.85546875" bestFit="1" customWidth="1"/>
    <col min="755" max="755" width="4" bestFit="1" customWidth="1"/>
    <col min="756" max="756" width="10.85546875" bestFit="1" customWidth="1"/>
    <col min="757" max="757" width="7.85546875" bestFit="1" customWidth="1"/>
    <col min="758" max="758" width="10.85546875" bestFit="1" customWidth="1"/>
    <col min="759" max="759" width="7.85546875" bestFit="1" customWidth="1"/>
    <col min="760" max="760" width="4" bestFit="1" customWidth="1"/>
    <col min="761" max="761" width="10.85546875" bestFit="1" customWidth="1"/>
    <col min="762" max="762" width="7.85546875" bestFit="1" customWidth="1"/>
    <col min="763" max="763" width="10.85546875" bestFit="1" customWidth="1"/>
    <col min="764" max="764" width="7.85546875" bestFit="1" customWidth="1"/>
    <col min="765" max="765" width="10.85546875" bestFit="1" customWidth="1"/>
    <col min="766" max="766" width="7.85546875" bestFit="1" customWidth="1"/>
    <col min="767" max="767" width="10.85546875" bestFit="1" customWidth="1"/>
    <col min="768" max="768" width="7.85546875" bestFit="1" customWidth="1"/>
    <col min="769" max="770" width="4" bestFit="1" customWidth="1"/>
    <col min="771" max="771" width="10.85546875" bestFit="1" customWidth="1"/>
    <col min="772" max="772" width="7.85546875" bestFit="1" customWidth="1"/>
    <col min="773" max="773" width="10.85546875" bestFit="1" customWidth="1"/>
    <col min="774" max="774" width="7.85546875" bestFit="1" customWidth="1"/>
    <col min="775" max="775" width="10.85546875" bestFit="1" customWidth="1"/>
    <col min="776" max="776" width="7.85546875" bestFit="1" customWidth="1"/>
    <col min="777" max="777" width="10.85546875" bestFit="1" customWidth="1"/>
    <col min="778" max="778" width="7.85546875" bestFit="1" customWidth="1"/>
    <col min="779" max="780" width="4" bestFit="1" customWidth="1"/>
    <col min="781" max="781" width="10.85546875" bestFit="1" customWidth="1"/>
    <col min="782" max="782" width="7.85546875" bestFit="1" customWidth="1"/>
    <col min="783" max="783" width="10.85546875" bestFit="1" customWidth="1"/>
    <col min="784" max="784" width="7.85546875" bestFit="1" customWidth="1"/>
    <col min="785" max="785" width="10.85546875" bestFit="1" customWidth="1"/>
    <col min="786" max="786" width="7.85546875" bestFit="1" customWidth="1"/>
    <col min="787" max="787" width="10.85546875" bestFit="1" customWidth="1"/>
    <col min="788" max="788" width="7.85546875" bestFit="1" customWidth="1"/>
    <col min="789" max="790" width="4" bestFit="1" customWidth="1"/>
    <col min="791" max="791" width="10.85546875" bestFit="1" customWidth="1"/>
    <col min="792" max="792" width="7.85546875" bestFit="1" customWidth="1"/>
    <col min="793" max="793" width="10.85546875" bestFit="1" customWidth="1"/>
    <col min="794" max="794" width="7.85546875" bestFit="1" customWidth="1"/>
    <col min="795" max="795" width="10.85546875" bestFit="1" customWidth="1"/>
    <col min="796" max="796" width="7.85546875" bestFit="1" customWidth="1"/>
    <col min="797" max="797" width="10.85546875" bestFit="1" customWidth="1"/>
    <col min="798" max="798" width="7.85546875" bestFit="1" customWidth="1"/>
    <col min="799" max="800" width="4" bestFit="1" customWidth="1"/>
    <col min="801" max="801" width="10.85546875" bestFit="1" customWidth="1"/>
    <col min="802" max="802" width="7.85546875" bestFit="1" customWidth="1"/>
    <col min="803" max="803" width="10.85546875" bestFit="1" customWidth="1"/>
    <col min="804" max="804" width="7.85546875" bestFit="1" customWidth="1"/>
    <col min="805" max="805" width="10.85546875" bestFit="1" customWidth="1"/>
    <col min="806" max="806" width="7.85546875" bestFit="1" customWidth="1"/>
    <col min="807" max="807" width="10.85546875" bestFit="1" customWidth="1"/>
    <col min="808" max="808" width="7.85546875" bestFit="1" customWidth="1"/>
    <col min="809" max="810" width="4" bestFit="1" customWidth="1"/>
    <col min="811" max="811" width="10.85546875" bestFit="1" customWidth="1"/>
    <col min="812" max="812" width="7.85546875" bestFit="1" customWidth="1"/>
    <col min="813" max="813" width="10.85546875" bestFit="1" customWidth="1"/>
    <col min="814" max="814" width="7.85546875" bestFit="1" customWidth="1"/>
    <col min="815" max="815" width="4" bestFit="1" customWidth="1"/>
    <col min="816" max="816" width="10.85546875" bestFit="1" customWidth="1"/>
    <col min="817" max="817" width="7.85546875" bestFit="1" customWidth="1"/>
    <col min="818" max="818" width="10.85546875" bestFit="1" customWidth="1"/>
    <col min="819" max="819" width="7.85546875" bestFit="1" customWidth="1"/>
    <col min="820" max="821" width="4" bestFit="1" customWidth="1"/>
    <col min="822" max="822" width="10.85546875" bestFit="1" customWidth="1"/>
    <col min="823" max="823" width="7.85546875" bestFit="1" customWidth="1"/>
    <col min="824" max="825" width="4" bestFit="1" customWidth="1"/>
    <col min="826" max="826" width="10.85546875" bestFit="1" customWidth="1"/>
    <col min="827" max="827" width="7.85546875" bestFit="1" customWidth="1"/>
    <col min="828" max="829" width="4" bestFit="1" customWidth="1"/>
    <col min="830" max="830" width="10.85546875" bestFit="1" customWidth="1"/>
    <col min="831" max="831" width="7.85546875" bestFit="1" customWidth="1"/>
    <col min="832" max="832" width="10.85546875" bestFit="1" customWidth="1"/>
    <col min="833" max="833" width="7.85546875" bestFit="1" customWidth="1"/>
    <col min="834" max="834" width="10.85546875" bestFit="1" customWidth="1"/>
    <col min="835" max="835" width="7.85546875" bestFit="1" customWidth="1"/>
    <col min="836" max="836" width="10.85546875" bestFit="1" customWidth="1"/>
    <col min="837" max="837" width="7.85546875" bestFit="1" customWidth="1"/>
    <col min="838" max="838" width="10.85546875" bestFit="1" customWidth="1"/>
    <col min="839" max="839" width="7.85546875" bestFit="1" customWidth="1"/>
    <col min="840" max="840" width="4" bestFit="1" customWidth="1"/>
    <col min="841" max="841" width="10.85546875" bestFit="1" customWidth="1"/>
    <col min="842" max="842" width="7.85546875" bestFit="1" customWidth="1"/>
    <col min="843" max="843" width="10.85546875" bestFit="1" customWidth="1"/>
    <col min="844" max="844" width="7.85546875" bestFit="1" customWidth="1"/>
    <col min="845" max="845" width="10.85546875" bestFit="1" customWidth="1"/>
    <col min="846" max="846" width="7.85546875" bestFit="1" customWidth="1"/>
    <col min="847" max="847" width="10.85546875" bestFit="1" customWidth="1"/>
    <col min="848" max="848" width="7.85546875" bestFit="1" customWidth="1"/>
    <col min="849" max="849" width="10.85546875" bestFit="1" customWidth="1"/>
    <col min="850" max="850" width="7.85546875" bestFit="1" customWidth="1"/>
    <col min="851" max="851" width="10.85546875" bestFit="1" customWidth="1"/>
    <col min="852" max="852" width="7.85546875" bestFit="1" customWidth="1"/>
    <col min="853" max="853" width="4" bestFit="1" customWidth="1"/>
    <col min="854" max="854" width="10.85546875" bestFit="1" customWidth="1"/>
    <col min="855" max="855" width="7.85546875" bestFit="1" customWidth="1"/>
    <col min="856" max="856" width="10.85546875" bestFit="1" customWidth="1"/>
    <col min="857" max="857" width="7.85546875" bestFit="1" customWidth="1"/>
    <col min="858" max="858" width="10.85546875" bestFit="1" customWidth="1"/>
    <col min="859" max="859" width="7.85546875" bestFit="1" customWidth="1"/>
    <col min="860" max="860" width="10.85546875" bestFit="1" customWidth="1"/>
    <col min="861" max="861" width="7.85546875" bestFit="1" customWidth="1"/>
    <col min="862" max="863" width="4" bestFit="1" customWidth="1"/>
    <col min="864" max="864" width="10.85546875" bestFit="1" customWidth="1"/>
    <col min="865" max="865" width="7.85546875" bestFit="1" customWidth="1"/>
    <col min="866" max="866" width="10.85546875" bestFit="1" customWidth="1"/>
    <col min="867" max="867" width="7.85546875" bestFit="1" customWidth="1"/>
    <col min="868" max="868" width="10.85546875" bestFit="1" customWidth="1"/>
    <col min="869" max="869" width="7.85546875" bestFit="1" customWidth="1"/>
    <col min="870" max="870" width="10.85546875" bestFit="1" customWidth="1"/>
    <col min="871" max="871" width="7.85546875" bestFit="1" customWidth="1"/>
    <col min="872" max="872" width="4" bestFit="1" customWidth="1"/>
    <col min="873" max="873" width="10.85546875" bestFit="1" customWidth="1"/>
    <col min="874" max="874" width="7.85546875" bestFit="1" customWidth="1"/>
    <col min="875" max="875" width="10.85546875" bestFit="1" customWidth="1"/>
    <col min="876" max="876" width="7.85546875" bestFit="1" customWidth="1"/>
    <col min="877" max="877" width="10.85546875" bestFit="1" customWidth="1"/>
    <col min="878" max="878" width="7.85546875" bestFit="1" customWidth="1"/>
    <col min="879" max="879" width="10.85546875" bestFit="1" customWidth="1"/>
    <col min="880" max="880" width="7.85546875" bestFit="1" customWidth="1"/>
    <col min="881" max="882" width="4" bestFit="1" customWidth="1"/>
    <col min="883" max="883" width="10.85546875" bestFit="1" customWidth="1"/>
    <col min="884" max="884" width="7.85546875" bestFit="1" customWidth="1"/>
    <col min="885" max="885" width="10.85546875" bestFit="1" customWidth="1"/>
    <col min="886" max="886" width="7.85546875" bestFit="1" customWidth="1"/>
    <col min="887" max="887" width="10.85546875" bestFit="1" customWidth="1"/>
    <col min="888" max="888" width="7.85546875" bestFit="1" customWidth="1"/>
    <col min="889" max="889" width="10.85546875" bestFit="1" customWidth="1"/>
    <col min="890" max="890" width="7.85546875" bestFit="1" customWidth="1"/>
    <col min="891" max="891" width="4" bestFit="1" customWidth="1"/>
    <col min="892" max="892" width="10.85546875" bestFit="1" customWidth="1"/>
    <col min="893" max="893" width="7.85546875" bestFit="1" customWidth="1"/>
    <col min="894" max="894" width="10.85546875" bestFit="1" customWidth="1"/>
    <col min="895" max="895" width="7.85546875" bestFit="1" customWidth="1"/>
    <col min="896" max="896" width="10.85546875" bestFit="1" customWidth="1"/>
    <col min="897" max="897" width="7.85546875" bestFit="1" customWidth="1"/>
    <col min="898" max="898" width="10.85546875" bestFit="1" customWidth="1"/>
    <col min="899" max="899" width="7.85546875" bestFit="1" customWidth="1"/>
    <col min="900" max="901" width="4" bestFit="1" customWidth="1"/>
    <col min="902" max="902" width="10.85546875" bestFit="1" customWidth="1"/>
    <col min="903" max="903" width="7.85546875" bestFit="1" customWidth="1"/>
    <col min="904" max="904" width="10.85546875" bestFit="1" customWidth="1"/>
    <col min="905" max="905" width="7.85546875" bestFit="1" customWidth="1"/>
    <col min="906" max="906" width="10.85546875" bestFit="1" customWidth="1"/>
    <col min="907" max="907" width="7.85546875" bestFit="1" customWidth="1"/>
    <col min="908" max="908" width="10.85546875" bestFit="1" customWidth="1"/>
    <col min="909" max="909" width="7.85546875" bestFit="1" customWidth="1"/>
    <col min="910" max="910" width="10.85546875" bestFit="1" customWidth="1"/>
    <col min="911" max="911" width="7.85546875" bestFit="1" customWidth="1"/>
    <col min="912" max="912" width="10.85546875" bestFit="1" customWidth="1"/>
    <col min="913" max="913" width="7.85546875" bestFit="1" customWidth="1"/>
    <col min="914" max="914" width="4" bestFit="1" customWidth="1"/>
    <col min="915" max="915" width="10.85546875" bestFit="1" customWidth="1"/>
    <col min="916" max="916" width="7.85546875" bestFit="1" customWidth="1"/>
    <col min="917" max="917" width="10.85546875" bestFit="1" customWidth="1"/>
    <col min="918" max="918" width="7.85546875" bestFit="1" customWidth="1"/>
    <col min="919" max="919" width="10.85546875" bestFit="1" customWidth="1"/>
    <col min="920" max="920" width="7.85546875" bestFit="1" customWidth="1"/>
    <col min="921" max="921" width="10.85546875" bestFit="1" customWidth="1"/>
    <col min="922" max="922" width="7.85546875" bestFit="1" customWidth="1"/>
    <col min="923" max="924" width="4" bestFit="1" customWidth="1"/>
    <col min="925" max="925" width="10.85546875" bestFit="1" customWidth="1"/>
    <col min="926" max="926" width="7.85546875" bestFit="1" customWidth="1"/>
    <col min="927" max="927" width="10.85546875" bestFit="1" customWidth="1"/>
    <col min="928" max="928" width="7.85546875" bestFit="1" customWidth="1"/>
    <col min="929" max="929" width="10.85546875" bestFit="1" customWidth="1"/>
    <col min="930" max="930" width="7.85546875" bestFit="1" customWidth="1"/>
    <col min="931" max="931" width="10.85546875" bestFit="1" customWidth="1"/>
    <col min="932" max="932" width="7.85546875" bestFit="1" customWidth="1"/>
    <col min="933" max="933" width="4" bestFit="1" customWidth="1"/>
    <col min="934" max="934" width="10.85546875" bestFit="1" customWidth="1"/>
    <col min="935" max="935" width="7.85546875" bestFit="1" customWidth="1"/>
    <col min="936" max="936" width="10.85546875" bestFit="1" customWidth="1"/>
    <col min="937" max="937" width="7.85546875" bestFit="1" customWidth="1"/>
    <col min="938" max="938" width="10.85546875" bestFit="1" customWidth="1"/>
    <col min="939" max="939" width="7.85546875" bestFit="1" customWidth="1"/>
    <col min="940" max="940" width="10.85546875" bestFit="1" customWidth="1"/>
    <col min="941" max="941" width="7.85546875" bestFit="1" customWidth="1"/>
    <col min="942" max="943" width="4" bestFit="1" customWidth="1"/>
    <col min="944" max="944" width="10.85546875" bestFit="1" customWidth="1"/>
    <col min="945" max="945" width="7.85546875" bestFit="1" customWidth="1"/>
    <col min="946" max="946" width="10.85546875" bestFit="1" customWidth="1"/>
    <col min="947" max="947" width="7.85546875" bestFit="1" customWidth="1"/>
    <col min="948" max="948" width="10.85546875" bestFit="1" customWidth="1"/>
    <col min="949" max="949" width="7.85546875" bestFit="1" customWidth="1"/>
    <col min="950" max="950" width="10.85546875" bestFit="1" customWidth="1"/>
    <col min="951" max="951" width="7.85546875" bestFit="1" customWidth="1"/>
    <col min="952" max="952" width="4" bestFit="1" customWidth="1"/>
    <col min="953" max="953" width="10.85546875" bestFit="1" customWidth="1"/>
    <col min="954" max="954" width="7.85546875" bestFit="1" customWidth="1"/>
    <col min="955" max="955" width="10.85546875" bestFit="1" customWidth="1"/>
    <col min="956" max="956" width="7.85546875" bestFit="1" customWidth="1"/>
    <col min="957" max="957" width="10.85546875" bestFit="1" customWidth="1"/>
    <col min="958" max="958" width="7.85546875" bestFit="1" customWidth="1"/>
    <col min="959" max="959" width="10.85546875" bestFit="1" customWidth="1"/>
    <col min="960" max="960" width="7.85546875" bestFit="1" customWidth="1"/>
    <col min="961" max="961" width="10.85546875" bestFit="1" customWidth="1"/>
    <col min="962" max="962" width="7.85546875" bestFit="1" customWidth="1"/>
    <col min="963" max="963" width="10.85546875" bestFit="1" customWidth="1"/>
    <col min="964" max="964" width="7.85546875" bestFit="1" customWidth="1"/>
    <col min="965" max="965" width="4" bestFit="1" customWidth="1"/>
    <col min="966" max="966" width="10.85546875" bestFit="1" customWidth="1"/>
    <col min="967" max="967" width="7.85546875" bestFit="1" customWidth="1"/>
    <col min="968" max="968" width="10.85546875" bestFit="1" customWidth="1"/>
    <col min="969" max="969" width="7.85546875" bestFit="1" customWidth="1"/>
    <col min="970" max="970" width="10.85546875" bestFit="1" customWidth="1"/>
    <col min="971" max="971" width="7.85546875" bestFit="1" customWidth="1"/>
    <col min="972" max="972" width="10.85546875" bestFit="1" customWidth="1"/>
    <col min="973" max="973" width="7.85546875" bestFit="1" customWidth="1"/>
    <col min="974" max="974" width="4" bestFit="1" customWidth="1"/>
    <col min="975" max="975" width="10.85546875" bestFit="1" customWidth="1"/>
    <col min="976" max="976" width="7.85546875" bestFit="1" customWidth="1"/>
    <col min="977" max="977" width="10.85546875" bestFit="1" customWidth="1"/>
    <col min="978" max="978" width="7.85546875" bestFit="1" customWidth="1"/>
    <col min="979" max="979" width="10.85546875" bestFit="1" customWidth="1"/>
    <col min="980" max="980" width="7.85546875" bestFit="1" customWidth="1"/>
    <col min="981" max="981" width="10.85546875" bestFit="1" customWidth="1"/>
    <col min="982" max="982" width="7.85546875" bestFit="1" customWidth="1"/>
    <col min="983" max="984" width="4" bestFit="1" customWidth="1"/>
    <col min="985" max="985" width="10.85546875" bestFit="1" customWidth="1"/>
    <col min="986" max="986" width="7.85546875" bestFit="1" customWidth="1"/>
    <col min="987" max="987" width="10.85546875" bestFit="1" customWidth="1"/>
    <col min="988" max="988" width="7.85546875" bestFit="1" customWidth="1"/>
    <col min="989" max="989" width="10.85546875" bestFit="1" customWidth="1"/>
    <col min="990" max="990" width="7.85546875" bestFit="1" customWidth="1"/>
    <col min="991" max="991" width="10.85546875" bestFit="1" customWidth="1"/>
    <col min="992" max="992" width="7.85546875" bestFit="1" customWidth="1"/>
    <col min="993" max="993" width="10.85546875" bestFit="1" customWidth="1"/>
    <col min="994" max="994" width="7.85546875" bestFit="1" customWidth="1"/>
    <col min="995" max="995" width="10.85546875" bestFit="1" customWidth="1"/>
    <col min="996" max="996" width="7.85546875" bestFit="1" customWidth="1"/>
    <col min="997" max="997" width="4" bestFit="1" customWidth="1"/>
    <col min="998" max="998" width="10.85546875" bestFit="1" customWidth="1"/>
    <col min="999" max="999" width="7.85546875" bestFit="1" customWidth="1"/>
    <col min="1000" max="1000" width="10.85546875" bestFit="1" customWidth="1"/>
    <col min="1001" max="1001" width="7.85546875" bestFit="1" customWidth="1"/>
    <col min="1002" max="1002" width="10.85546875" bestFit="1" customWidth="1"/>
    <col min="1003" max="1003" width="7.85546875" bestFit="1" customWidth="1"/>
    <col min="1004" max="1004" width="10.85546875" bestFit="1" customWidth="1"/>
    <col min="1005" max="1005" width="7.85546875" bestFit="1" customWidth="1"/>
    <col min="1006" max="1007" width="4" bestFit="1" customWidth="1"/>
    <col min="1008" max="1008" width="10.85546875" bestFit="1" customWidth="1"/>
    <col min="1009" max="1009" width="7.85546875" bestFit="1" customWidth="1"/>
    <col min="1010" max="1010" width="10.85546875" bestFit="1" customWidth="1"/>
    <col min="1011" max="1011" width="7.85546875" bestFit="1" customWidth="1"/>
    <col min="1012" max="1012" width="10.85546875" bestFit="1" customWidth="1"/>
    <col min="1013" max="1013" width="7.85546875" bestFit="1" customWidth="1"/>
    <col min="1014" max="1014" width="10.85546875" bestFit="1" customWidth="1"/>
    <col min="1015" max="1015" width="7.85546875" bestFit="1" customWidth="1"/>
    <col min="1016" max="1016" width="4" bestFit="1" customWidth="1"/>
    <col min="1017" max="1017" width="10.85546875" bestFit="1" customWidth="1"/>
    <col min="1018" max="1018" width="7.85546875" bestFit="1" customWidth="1"/>
    <col min="1019" max="1019" width="10.85546875" bestFit="1" customWidth="1"/>
    <col min="1020" max="1020" width="7.85546875" bestFit="1" customWidth="1"/>
    <col min="1021" max="1021" width="10.85546875" bestFit="1" customWidth="1"/>
    <col min="1022" max="1022" width="7.85546875" bestFit="1" customWidth="1"/>
    <col min="1023" max="1023" width="10.85546875" bestFit="1" customWidth="1"/>
    <col min="1024" max="1024" width="7.85546875" bestFit="1" customWidth="1"/>
    <col min="1025" max="1026" width="4" bestFit="1" customWidth="1"/>
    <col min="1027" max="1027" width="10.85546875" bestFit="1" customWidth="1"/>
    <col min="1028" max="1028" width="7.85546875" bestFit="1" customWidth="1"/>
    <col min="1029" max="1029" width="10.85546875" bestFit="1" customWidth="1"/>
    <col min="1030" max="1030" width="7.85546875" bestFit="1" customWidth="1"/>
    <col min="1031" max="1031" width="10.85546875" bestFit="1" customWidth="1"/>
    <col min="1032" max="1032" width="7.85546875" bestFit="1" customWidth="1"/>
    <col min="1033" max="1033" width="10.85546875" bestFit="1" customWidth="1"/>
    <col min="1034" max="1034" width="7.85546875" bestFit="1" customWidth="1"/>
    <col min="1035" max="1035" width="4" bestFit="1" customWidth="1"/>
    <col min="1036" max="1036" width="10.85546875" bestFit="1" customWidth="1"/>
    <col min="1037" max="1037" width="7.85546875" bestFit="1" customWidth="1"/>
    <col min="1038" max="1038" width="10.85546875" bestFit="1" customWidth="1"/>
    <col min="1039" max="1039" width="7.85546875" bestFit="1" customWidth="1"/>
    <col min="1040" max="1040" width="10.85546875" bestFit="1" customWidth="1"/>
    <col min="1041" max="1041" width="7.85546875" bestFit="1" customWidth="1"/>
    <col min="1042" max="1042" width="10.85546875" bestFit="1" customWidth="1"/>
    <col min="1043" max="1043" width="7.85546875" bestFit="1" customWidth="1"/>
    <col min="1044" max="1044" width="10.85546875" bestFit="1" customWidth="1"/>
    <col min="1045" max="1045" width="7.85546875" bestFit="1" customWidth="1"/>
    <col min="1046" max="1046" width="4" bestFit="1" customWidth="1"/>
    <col min="1047" max="1047" width="10.85546875" bestFit="1" customWidth="1"/>
    <col min="1048" max="1048" width="7.85546875" bestFit="1" customWidth="1"/>
    <col min="1049" max="1049" width="10.85546875" bestFit="1" customWidth="1"/>
    <col min="1050" max="1050" width="7.85546875" bestFit="1" customWidth="1"/>
    <col min="1051" max="1051" width="10.85546875" bestFit="1" customWidth="1"/>
    <col min="1052" max="1052" width="7.85546875" bestFit="1" customWidth="1"/>
    <col min="1053" max="1053" width="10.85546875" bestFit="1" customWidth="1"/>
    <col min="1054" max="1054" width="7.85546875" bestFit="1" customWidth="1"/>
    <col min="1055" max="1055" width="4" bestFit="1" customWidth="1"/>
    <col min="1056" max="1056" width="10.85546875" bestFit="1" customWidth="1"/>
    <col min="1057" max="1057" width="7.85546875" bestFit="1" customWidth="1"/>
    <col min="1058" max="1058" width="10.85546875" bestFit="1" customWidth="1"/>
    <col min="1059" max="1059" width="7.85546875" bestFit="1" customWidth="1"/>
    <col min="1060" max="1060" width="10.85546875" bestFit="1" customWidth="1"/>
    <col min="1061" max="1061" width="7.85546875" bestFit="1" customWidth="1"/>
    <col min="1062" max="1062" width="10.85546875" bestFit="1" customWidth="1"/>
    <col min="1063" max="1063" width="7.85546875" bestFit="1" customWidth="1"/>
    <col min="1064" max="1064" width="10.85546875" bestFit="1" customWidth="1"/>
    <col min="1065" max="1065" width="7.85546875" bestFit="1" customWidth="1"/>
    <col min="1066" max="1066" width="10.85546875" bestFit="1" customWidth="1"/>
    <col min="1067" max="1067" width="7.85546875" bestFit="1" customWidth="1"/>
    <col min="1068" max="1068" width="4" bestFit="1" customWidth="1"/>
    <col min="1069" max="1069" width="10.85546875" bestFit="1" customWidth="1"/>
    <col min="1070" max="1070" width="7.85546875" bestFit="1" customWidth="1"/>
    <col min="1071" max="1071" width="10.85546875" bestFit="1" customWidth="1"/>
    <col min="1072" max="1072" width="7.85546875" bestFit="1" customWidth="1"/>
    <col min="1073" max="1073" width="10.85546875" bestFit="1" customWidth="1"/>
    <col min="1074" max="1074" width="7.85546875" bestFit="1" customWidth="1"/>
    <col min="1075" max="1075" width="10.85546875" bestFit="1" customWidth="1"/>
    <col min="1076" max="1076" width="7.85546875" bestFit="1" customWidth="1"/>
    <col min="1077" max="1077" width="10.85546875" bestFit="1" customWidth="1"/>
    <col min="1078" max="1078" width="7.85546875" bestFit="1" customWidth="1"/>
    <col min="1079" max="1079" width="10.85546875" bestFit="1" customWidth="1"/>
    <col min="1080" max="1080" width="7.85546875" bestFit="1" customWidth="1"/>
    <col min="1081" max="1081" width="10.85546875" bestFit="1" customWidth="1"/>
    <col min="1082" max="1082" width="7.85546875" bestFit="1" customWidth="1"/>
    <col min="1083" max="1083" width="4" bestFit="1" customWidth="1"/>
    <col min="1084" max="1084" width="10.85546875" bestFit="1" customWidth="1"/>
    <col min="1085" max="1085" width="7.85546875" bestFit="1" customWidth="1"/>
    <col min="1086" max="1086" width="10.85546875" bestFit="1" customWidth="1"/>
    <col min="1087" max="1087" width="7.85546875" bestFit="1" customWidth="1"/>
    <col min="1088" max="1088" width="4" bestFit="1" customWidth="1"/>
    <col min="1089" max="1089" width="10.85546875" bestFit="1" customWidth="1"/>
    <col min="1090" max="1090" width="7.85546875" bestFit="1" customWidth="1"/>
    <col min="1091" max="1091" width="10.85546875" bestFit="1" customWidth="1"/>
    <col min="1092" max="1092" width="7.85546875" bestFit="1" customWidth="1"/>
    <col min="1093" max="1094" width="4" bestFit="1" customWidth="1"/>
    <col min="1095" max="1095" width="10.85546875" bestFit="1" customWidth="1"/>
    <col min="1096" max="1096" width="7.85546875" bestFit="1" customWidth="1"/>
    <col min="1097" max="1097" width="10.85546875" bestFit="1" customWidth="1"/>
    <col min="1098" max="1098" width="7.85546875" bestFit="1" customWidth="1"/>
    <col min="1099" max="1099" width="10.85546875" bestFit="1" customWidth="1"/>
    <col min="1100" max="1100" width="7.85546875" bestFit="1" customWidth="1"/>
    <col min="1101" max="1101" width="10.85546875" bestFit="1" customWidth="1"/>
    <col min="1102" max="1102" width="7.85546875" bestFit="1" customWidth="1"/>
    <col min="1103" max="1103" width="4" bestFit="1" customWidth="1"/>
    <col min="1104" max="1104" width="10.85546875" bestFit="1" customWidth="1"/>
    <col min="1105" max="1105" width="7.85546875" bestFit="1" customWidth="1"/>
    <col min="1106" max="1106" width="10.85546875" bestFit="1" customWidth="1"/>
    <col min="1107" max="1107" width="7.85546875" bestFit="1" customWidth="1"/>
    <col min="1108" max="1108" width="10.85546875" bestFit="1" customWidth="1"/>
    <col min="1109" max="1109" width="7.85546875" bestFit="1" customWidth="1"/>
    <col min="1110" max="1110" width="10.85546875" bestFit="1" customWidth="1"/>
    <col min="1111" max="1111" width="7.85546875" bestFit="1" customWidth="1"/>
    <col min="1112" max="1112" width="10.85546875" bestFit="1" customWidth="1"/>
    <col min="1113" max="1113" width="7.85546875" bestFit="1" customWidth="1"/>
    <col min="1114" max="1114" width="4" bestFit="1" customWidth="1"/>
    <col min="1115" max="1115" width="10.85546875" bestFit="1" customWidth="1"/>
    <col min="1116" max="1116" width="7.85546875" bestFit="1" customWidth="1"/>
    <col min="1117" max="1117" width="10.85546875" bestFit="1" customWidth="1"/>
    <col min="1118" max="1118" width="7.85546875" bestFit="1" customWidth="1"/>
    <col min="1119" max="1119" width="10.85546875" bestFit="1" customWidth="1"/>
    <col min="1120" max="1120" width="7.85546875" bestFit="1" customWidth="1"/>
    <col min="1121" max="1121" width="10.85546875" bestFit="1" customWidth="1"/>
    <col min="1122" max="1122" width="7.85546875" bestFit="1" customWidth="1"/>
    <col min="1123" max="1123" width="10.85546875" bestFit="1" customWidth="1"/>
    <col min="1124" max="1124" width="7.85546875" bestFit="1" customWidth="1"/>
    <col min="1125" max="1125" width="4" bestFit="1" customWidth="1"/>
    <col min="1126" max="1126" width="10.85546875" bestFit="1" customWidth="1"/>
    <col min="1127" max="1127" width="7.85546875" bestFit="1" customWidth="1"/>
    <col min="1128" max="1128" width="10.85546875" bestFit="1" customWidth="1"/>
    <col min="1129" max="1129" width="7.85546875" bestFit="1" customWidth="1"/>
    <col min="1130" max="1130" width="10.85546875" bestFit="1" customWidth="1"/>
    <col min="1131" max="1131" width="7.85546875" bestFit="1" customWidth="1"/>
    <col min="1132" max="1132" width="10.85546875" bestFit="1" customWidth="1"/>
    <col min="1133" max="1133" width="7.85546875" bestFit="1" customWidth="1"/>
    <col min="1134" max="1134" width="4" bestFit="1" customWidth="1"/>
    <col min="1135" max="1135" width="10.85546875" bestFit="1" customWidth="1"/>
    <col min="1136" max="1136" width="7.85546875" bestFit="1" customWidth="1"/>
    <col min="1137" max="1137" width="10.85546875" bestFit="1" customWidth="1"/>
    <col min="1138" max="1138" width="7.85546875" bestFit="1" customWidth="1"/>
    <col min="1139" max="1139" width="10.85546875" bestFit="1" customWidth="1"/>
    <col min="1140" max="1140" width="7.85546875" bestFit="1" customWidth="1"/>
    <col min="1141" max="1141" width="4" bestFit="1" customWidth="1"/>
    <col min="1142" max="1142" width="10.85546875" bestFit="1" customWidth="1"/>
    <col min="1143" max="1143" width="7.85546875" bestFit="1" customWidth="1"/>
    <col min="1144" max="1144" width="10.85546875" bestFit="1" customWidth="1"/>
    <col min="1145" max="1145" width="7.85546875" bestFit="1" customWidth="1"/>
    <col min="1146" max="1146" width="10.85546875" bestFit="1" customWidth="1"/>
    <col min="1147" max="1147" width="7.85546875" bestFit="1" customWidth="1"/>
    <col min="1148" max="1148" width="10.85546875" bestFit="1" customWidth="1"/>
    <col min="1149" max="1149" width="7.85546875" bestFit="1" customWidth="1"/>
    <col min="1150" max="1150" width="10.85546875" bestFit="1" customWidth="1"/>
    <col min="1151" max="1151" width="7.85546875" bestFit="1" customWidth="1"/>
    <col min="1152" max="1152" width="10.85546875" bestFit="1" customWidth="1"/>
    <col min="1153" max="1153" width="7.85546875" bestFit="1" customWidth="1"/>
    <col min="1154" max="1154" width="10.85546875" bestFit="1" customWidth="1"/>
    <col min="1155" max="1155" width="7.85546875" bestFit="1" customWidth="1"/>
    <col min="1156" max="1156" width="10.85546875" bestFit="1" customWidth="1"/>
    <col min="1157" max="1157" width="7.85546875" bestFit="1" customWidth="1"/>
    <col min="1158" max="1158" width="10.85546875" bestFit="1" customWidth="1"/>
    <col min="1159" max="1159" width="7.85546875" bestFit="1" customWidth="1"/>
    <col min="1160" max="1160" width="10.85546875" bestFit="1" customWidth="1"/>
    <col min="1161" max="1161" width="7.85546875" bestFit="1" customWidth="1"/>
    <col min="1162" max="1162" width="10.85546875" bestFit="1" customWidth="1"/>
    <col min="1163" max="1163" width="7.85546875" bestFit="1" customWidth="1"/>
    <col min="1164" max="1164" width="4" bestFit="1" customWidth="1"/>
    <col min="1165" max="1165" width="10.85546875" bestFit="1" customWidth="1"/>
    <col min="1166" max="1166" width="7.85546875" bestFit="1" customWidth="1"/>
    <col min="1167" max="1167" width="4" bestFit="1" customWidth="1"/>
    <col min="1168" max="1168" width="10.85546875" bestFit="1" customWidth="1"/>
    <col min="1169" max="1169" width="7.85546875" bestFit="1" customWidth="1"/>
    <col min="1170" max="1170" width="10.85546875" bestFit="1" customWidth="1"/>
    <col min="1171" max="1171" width="7.85546875" bestFit="1" customWidth="1"/>
    <col min="1172" max="1172" width="10.85546875" bestFit="1" customWidth="1"/>
    <col min="1173" max="1173" width="7.85546875" bestFit="1" customWidth="1"/>
    <col min="1174" max="1175" width="4" bestFit="1" customWidth="1"/>
    <col min="1176" max="1176" width="10.85546875" bestFit="1" customWidth="1"/>
    <col min="1177" max="1177" width="7.85546875" bestFit="1" customWidth="1"/>
    <col min="1178" max="1178" width="10.85546875" bestFit="1" customWidth="1"/>
    <col min="1179" max="1179" width="7.85546875" bestFit="1" customWidth="1"/>
    <col min="1180" max="1180" width="10.85546875" bestFit="1" customWidth="1"/>
    <col min="1181" max="1181" width="7.85546875" bestFit="1" customWidth="1"/>
    <col min="1182" max="1182" width="10.85546875" bestFit="1" customWidth="1"/>
    <col min="1183" max="1183" width="7.85546875" bestFit="1" customWidth="1"/>
    <col min="1184" max="1185" width="4" bestFit="1" customWidth="1"/>
    <col min="1186" max="1186" width="10.85546875" bestFit="1" customWidth="1"/>
    <col min="1187" max="1187" width="7.85546875" bestFit="1" customWidth="1"/>
    <col min="1188" max="1188" width="10.85546875" bestFit="1" customWidth="1"/>
    <col min="1189" max="1189" width="7.85546875" bestFit="1" customWidth="1"/>
    <col min="1190" max="1190" width="10.85546875" bestFit="1" customWidth="1"/>
    <col min="1191" max="1191" width="7.85546875" bestFit="1" customWidth="1"/>
    <col min="1192" max="1193" width="4" bestFit="1" customWidth="1"/>
    <col min="1194" max="1194" width="10.85546875" bestFit="1" customWidth="1"/>
    <col min="1195" max="1195" width="7.85546875" bestFit="1" customWidth="1"/>
    <col min="1196" max="1196" width="10.85546875" bestFit="1" customWidth="1"/>
    <col min="1197" max="1197" width="7.85546875" bestFit="1" customWidth="1"/>
    <col min="1198" max="1198" width="4" bestFit="1" customWidth="1"/>
    <col min="1199" max="1199" width="10.85546875" bestFit="1" customWidth="1"/>
    <col min="1200" max="1200" width="7.85546875" bestFit="1" customWidth="1"/>
    <col min="1201" max="1201" width="10.85546875" bestFit="1" customWidth="1"/>
    <col min="1202" max="1202" width="7.85546875" bestFit="1" customWidth="1"/>
    <col min="1203" max="1204" width="4" bestFit="1" customWidth="1"/>
    <col min="1205" max="1205" width="10.85546875" bestFit="1" customWidth="1"/>
    <col min="1206" max="1206" width="7.85546875" bestFit="1" customWidth="1"/>
    <col min="1207" max="1207" width="10.85546875" bestFit="1" customWidth="1"/>
    <col min="1208" max="1208" width="7.85546875" bestFit="1" customWidth="1"/>
    <col min="1209" max="1209" width="4" bestFit="1" customWidth="1"/>
    <col min="1210" max="1210" width="10.85546875" bestFit="1" customWidth="1"/>
    <col min="1211" max="1211" width="7.85546875" bestFit="1" customWidth="1"/>
    <col min="1212" max="1212" width="4" bestFit="1" customWidth="1"/>
    <col min="1213" max="1213" width="10.85546875" bestFit="1" customWidth="1"/>
    <col min="1214" max="1214" width="7.85546875" bestFit="1" customWidth="1"/>
    <col min="1215" max="1215" width="4" bestFit="1" customWidth="1"/>
    <col min="1216" max="1216" width="10.85546875" bestFit="1" customWidth="1"/>
    <col min="1217" max="1217" width="7.85546875" bestFit="1" customWidth="1"/>
    <col min="1218" max="1218" width="10.85546875" bestFit="1" customWidth="1"/>
    <col min="1219" max="1219" width="7.85546875" bestFit="1" customWidth="1"/>
    <col min="1220" max="1220" width="4" bestFit="1" customWidth="1"/>
    <col min="1221" max="1221" width="10.85546875" bestFit="1" customWidth="1"/>
    <col min="1222" max="1222" width="7.85546875" bestFit="1" customWidth="1"/>
    <col min="1223" max="1223" width="4" bestFit="1" customWidth="1"/>
    <col min="1224" max="1224" width="10.85546875" bestFit="1" customWidth="1"/>
    <col min="1225" max="1225" width="7.85546875" bestFit="1" customWidth="1"/>
    <col min="1226" max="1226" width="4" bestFit="1" customWidth="1"/>
    <col min="1227" max="1227" width="10.85546875" bestFit="1" customWidth="1"/>
    <col min="1228" max="1228" width="7.85546875" bestFit="1" customWidth="1"/>
    <col min="1229" max="1229" width="4" bestFit="1" customWidth="1"/>
    <col min="1230" max="1230" width="10.85546875" bestFit="1" customWidth="1"/>
    <col min="1231" max="1231" width="7.85546875" bestFit="1" customWidth="1"/>
    <col min="1232" max="1232" width="4" bestFit="1" customWidth="1"/>
    <col min="1233" max="1233" width="10.85546875" bestFit="1" customWidth="1"/>
    <col min="1234" max="1234" width="7.85546875" bestFit="1" customWidth="1"/>
    <col min="1235" max="1235" width="10.85546875" bestFit="1" customWidth="1"/>
    <col min="1236" max="1236" width="7.85546875" bestFit="1" customWidth="1"/>
    <col min="1237" max="1238" width="4" bestFit="1" customWidth="1"/>
    <col min="1239" max="1239" width="10.85546875" bestFit="1" customWidth="1"/>
    <col min="1240" max="1240" width="7.85546875" bestFit="1" customWidth="1"/>
    <col min="1241" max="1241" width="10.85546875" bestFit="1" customWidth="1"/>
    <col min="1242" max="1242" width="7.85546875" bestFit="1" customWidth="1"/>
    <col min="1243" max="1243" width="4" bestFit="1" customWidth="1"/>
    <col min="1244" max="1244" width="10.85546875" bestFit="1" customWidth="1"/>
    <col min="1245" max="1245" width="7.85546875" bestFit="1" customWidth="1"/>
    <col min="1246" max="1247" width="4" bestFit="1" customWidth="1"/>
    <col min="1248" max="1248" width="10.85546875" bestFit="1" customWidth="1"/>
    <col min="1249" max="1249" width="7.85546875" bestFit="1" customWidth="1"/>
    <col min="1250" max="1250" width="4" bestFit="1" customWidth="1"/>
    <col min="1251" max="1251" width="10.85546875" bestFit="1" customWidth="1"/>
    <col min="1252" max="1252" width="7.85546875" bestFit="1" customWidth="1"/>
    <col min="1253" max="1253" width="10.85546875" bestFit="1" customWidth="1"/>
    <col min="1254" max="1254" width="7.85546875" bestFit="1" customWidth="1"/>
    <col min="1255" max="1255" width="10.85546875" bestFit="1" customWidth="1"/>
    <col min="1256" max="1256" width="7.85546875" bestFit="1" customWidth="1"/>
    <col min="1257" max="1257" width="10.85546875" bestFit="1" customWidth="1"/>
    <col min="1258" max="1258" width="7.85546875" bestFit="1" customWidth="1"/>
    <col min="1259" max="1259" width="10.85546875" bestFit="1" customWidth="1"/>
    <col min="1260" max="1260" width="7.85546875" bestFit="1" customWidth="1"/>
    <col min="1261" max="1261" width="4" bestFit="1" customWidth="1"/>
    <col min="1262" max="1262" width="10.85546875" bestFit="1" customWidth="1"/>
    <col min="1263" max="1263" width="7.85546875" bestFit="1" customWidth="1"/>
    <col min="1264" max="1264" width="4" bestFit="1" customWidth="1"/>
    <col min="1265" max="1265" width="10.85546875" bestFit="1" customWidth="1"/>
    <col min="1266" max="1266" width="7.85546875" bestFit="1" customWidth="1"/>
    <col min="1267" max="1267" width="10.85546875" bestFit="1" customWidth="1"/>
    <col min="1268" max="1268" width="7.85546875" bestFit="1" customWidth="1"/>
    <col min="1269" max="1270" width="4" bestFit="1" customWidth="1"/>
    <col min="1271" max="1271" width="10.85546875" bestFit="1" customWidth="1"/>
    <col min="1272" max="1272" width="7.85546875" bestFit="1" customWidth="1"/>
    <col min="1273" max="1273" width="10.85546875" bestFit="1" customWidth="1"/>
    <col min="1274" max="1274" width="7.85546875" bestFit="1" customWidth="1"/>
    <col min="1275" max="1275" width="10.85546875" bestFit="1" customWidth="1"/>
    <col min="1276" max="1276" width="7.85546875" bestFit="1" customWidth="1"/>
    <col min="1277" max="1277" width="10.85546875" bestFit="1" customWidth="1"/>
    <col min="1278" max="1278" width="7.85546875" bestFit="1" customWidth="1"/>
    <col min="1279" max="1279" width="4" bestFit="1" customWidth="1"/>
    <col min="1280" max="1280" width="10.85546875" bestFit="1" customWidth="1"/>
    <col min="1281" max="1281" width="7.85546875" bestFit="1" customWidth="1"/>
    <col min="1282" max="1282" width="10.85546875" bestFit="1" customWidth="1"/>
    <col min="1283" max="1283" width="7.85546875" bestFit="1" customWidth="1"/>
    <col min="1284" max="1284" width="10.85546875" bestFit="1" customWidth="1"/>
    <col min="1285" max="1285" width="7.85546875" bestFit="1" customWidth="1"/>
    <col min="1286" max="1286" width="10.85546875" bestFit="1" customWidth="1"/>
    <col min="1287" max="1287" width="7.85546875" bestFit="1" customWidth="1"/>
    <col min="1288" max="1288" width="10.85546875" bestFit="1" customWidth="1"/>
    <col min="1289" max="1289" width="7.85546875" bestFit="1" customWidth="1"/>
    <col min="1290" max="1290" width="10.85546875" bestFit="1" customWidth="1"/>
    <col min="1291" max="1291" width="7.85546875" bestFit="1" customWidth="1"/>
    <col min="1292" max="1292" width="4" bestFit="1" customWidth="1"/>
    <col min="1293" max="1293" width="10.85546875" bestFit="1" customWidth="1"/>
    <col min="1294" max="1294" width="7.85546875" bestFit="1" customWidth="1"/>
    <col min="1295" max="1295" width="10.85546875" bestFit="1" customWidth="1"/>
    <col min="1296" max="1296" width="7.85546875" bestFit="1" customWidth="1"/>
    <col min="1297" max="1297" width="10.85546875" bestFit="1" customWidth="1"/>
    <col min="1298" max="1298" width="7.85546875" bestFit="1" customWidth="1"/>
    <col min="1299" max="1299" width="10.85546875" bestFit="1" customWidth="1"/>
    <col min="1300" max="1300" width="7.85546875" bestFit="1" customWidth="1"/>
    <col min="1301" max="1302" width="4" bestFit="1" customWidth="1"/>
    <col min="1303" max="1303" width="10.85546875" bestFit="1" customWidth="1"/>
    <col min="1304" max="1304" width="7.85546875" bestFit="1" customWidth="1"/>
    <col min="1305" max="1305" width="4" bestFit="1" customWidth="1"/>
    <col min="1306" max="1306" width="10.85546875" bestFit="1" customWidth="1"/>
    <col min="1307" max="1307" width="7.85546875" bestFit="1" customWidth="1"/>
    <col min="1308" max="1308" width="10.85546875" bestFit="1" customWidth="1"/>
    <col min="1309" max="1309" width="7.85546875" bestFit="1" customWidth="1"/>
    <col min="1310" max="1310" width="10.85546875" bestFit="1" customWidth="1"/>
    <col min="1311" max="1311" width="7.85546875" bestFit="1" customWidth="1"/>
    <col min="1312" max="1312" width="10.85546875" bestFit="1" customWidth="1"/>
    <col min="1313" max="1313" width="7.85546875" bestFit="1" customWidth="1"/>
    <col min="1314" max="1314" width="10.85546875" bestFit="1" customWidth="1"/>
    <col min="1315" max="1315" width="7.85546875" bestFit="1" customWidth="1"/>
    <col min="1316" max="1316" width="4" bestFit="1" customWidth="1"/>
    <col min="1317" max="1317" width="10.85546875" bestFit="1" customWidth="1"/>
    <col min="1318" max="1318" width="7.85546875" bestFit="1" customWidth="1"/>
    <col min="1319" max="1319" width="4" bestFit="1" customWidth="1"/>
    <col min="1320" max="1320" width="10.85546875" bestFit="1" customWidth="1"/>
    <col min="1321" max="1321" width="7.85546875" bestFit="1" customWidth="1"/>
    <col min="1322" max="1322" width="4" bestFit="1" customWidth="1"/>
    <col min="1323" max="1323" width="10.85546875" bestFit="1" customWidth="1"/>
    <col min="1324" max="1324" width="7.85546875" bestFit="1" customWidth="1"/>
    <col min="1325" max="1325" width="4" bestFit="1" customWidth="1"/>
    <col min="1326" max="1326" width="10.85546875" bestFit="1" customWidth="1"/>
    <col min="1327" max="1327" width="7.85546875" bestFit="1" customWidth="1"/>
    <col min="1328" max="1328" width="10.85546875" bestFit="1" customWidth="1"/>
    <col min="1329" max="1329" width="7.85546875" bestFit="1" customWidth="1"/>
    <col min="1330" max="1330" width="10.85546875" bestFit="1" customWidth="1"/>
    <col min="1331" max="1331" width="7.85546875" bestFit="1" customWidth="1"/>
    <col min="1332" max="1332" width="10.85546875" bestFit="1" customWidth="1"/>
    <col min="1333" max="1333" width="7.85546875" bestFit="1" customWidth="1"/>
    <col min="1334" max="1334" width="10.85546875" bestFit="1" customWidth="1"/>
    <col min="1335" max="1335" width="7.85546875" bestFit="1" customWidth="1"/>
    <col min="1336" max="1336" width="10.85546875" bestFit="1" customWidth="1"/>
    <col min="1337" max="1337" width="7.85546875" bestFit="1" customWidth="1"/>
    <col min="1338" max="1339" width="4" bestFit="1" customWidth="1"/>
    <col min="1340" max="1340" width="10.85546875" bestFit="1" customWidth="1"/>
    <col min="1341" max="1341" width="7.85546875" bestFit="1" customWidth="1"/>
    <col min="1342" max="1342" width="4" bestFit="1" customWidth="1"/>
    <col min="1343" max="1343" width="10.85546875" bestFit="1" customWidth="1"/>
    <col min="1344" max="1344" width="7.85546875" bestFit="1" customWidth="1"/>
    <col min="1345" max="1345" width="10.85546875" bestFit="1" customWidth="1"/>
    <col min="1346" max="1346" width="7.85546875" bestFit="1" customWidth="1"/>
    <col min="1347" max="1348" width="4" bestFit="1" customWidth="1"/>
    <col min="1349" max="1349" width="10.85546875" bestFit="1" customWidth="1"/>
    <col min="1350" max="1350" width="7.85546875" bestFit="1" customWidth="1"/>
    <col min="1351" max="1351" width="10.85546875" bestFit="1" customWidth="1"/>
    <col min="1352" max="1352" width="7.85546875" bestFit="1" customWidth="1"/>
    <col min="1353" max="1353" width="10.85546875" bestFit="1" customWidth="1"/>
    <col min="1354" max="1354" width="7.85546875" bestFit="1" customWidth="1"/>
    <col min="1355" max="1355" width="10.85546875" bestFit="1" customWidth="1"/>
    <col min="1356" max="1356" width="7.85546875" bestFit="1" customWidth="1"/>
    <col min="1357" max="1357" width="10.85546875" bestFit="1" customWidth="1"/>
    <col min="1358" max="1358" width="7.85546875" bestFit="1" customWidth="1"/>
    <col min="1359" max="1359" width="10.85546875" bestFit="1" customWidth="1"/>
    <col min="1360" max="1360" width="7.85546875" bestFit="1" customWidth="1"/>
    <col min="1361" max="1361" width="10.85546875" bestFit="1" customWidth="1"/>
    <col min="1362" max="1362" width="7.85546875" bestFit="1" customWidth="1"/>
    <col min="1363" max="1363" width="10.85546875" bestFit="1" customWidth="1"/>
    <col min="1364" max="1364" width="7.85546875" bestFit="1" customWidth="1"/>
    <col min="1365" max="1365" width="10.85546875" bestFit="1" customWidth="1"/>
    <col min="1366" max="1366" width="7.85546875" bestFit="1" customWidth="1"/>
    <col min="1367" max="1367" width="4" bestFit="1" customWidth="1"/>
    <col min="1368" max="1368" width="10.85546875" bestFit="1" customWidth="1"/>
    <col min="1369" max="1369" width="7.85546875" bestFit="1" customWidth="1"/>
    <col min="1370" max="1370" width="10.85546875" bestFit="1" customWidth="1"/>
    <col min="1371" max="1371" width="7.85546875" bestFit="1" customWidth="1"/>
    <col min="1372" max="1372" width="4" bestFit="1" customWidth="1"/>
    <col min="1373" max="1373" width="10.85546875" bestFit="1" customWidth="1"/>
    <col min="1374" max="1374" width="7.85546875" bestFit="1" customWidth="1"/>
    <col min="1375" max="1375" width="4" bestFit="1" customWidth="1"/>
    <col min="1376" max="1376" width="10.85546875" bestFit="1" customWidth="1"/>
    <col min="1377" max="1377" width="7.85546875" bestFit="1" customWidth="1"/>
    <col min="1378" max="1378" width="10.85546875" bestFit="1" customWidth="1"/>
    <col min="1379" max="1379" width="7.85546875" bestFit="1" customWidth="1"/>
    <col min="1380" max="1380" width="10.85546875" bestFit="1" customWidth="1"/>
    <col min="1381" max="1381" width="7.85546875" bestFit="1" customWidth="1"/>
    <col min="1382" max="1382" width="4" bestFit="1" customWidth="1"/>
    <col min="1383" max="1383" width="10.85546875" bestFit="1" customWidth="1"/>
    <col min="1384" max="1384" width="7.85546875" bestFit="1" customWidth="1"/>
    <col min="1385" max="1385" width="4" bestFit="1" customWidth="1"/>
    <col min="1386" max="1386" width="10.85546875" bestFit="1" customWidth="1"/>
    <col min="1387" max="1387" width="7.85546875" bestFit="1" customWidth="1"/>
    <col min="1388" max="1388" width="4" bestFit="1" customWidth="1"/>
    <col min="1389" max="1389" width="10.85546875" bestFit="1" customWidth="1"/>
    <col min="1390" max="1390" width="7.85546875" bestFit="1" customWidth="1"/>
    <col min="1391" max="1391" width="4" bestFit="1" customWidth="1"/>
    <col min="1392" max="1392" width="10.85546875" bestFit="1" customWidth="1"/>
    <col min="1393" max="1393" width="7.85546875" bestFit="1" customWidth="1"/>
    <col min="1394" max="1394" width="4" bestFit="1" customWidth="1"/>
    <col min="1395" max="1395" width="10.85546875" bestFit="1" customWidth="1"/>
    <col min="1396" max="1396" width="7.85546875" bestFit="1" customWidth="1"/>
    <col min="1397" max="1397" width="10.85546875" bestFit="1" customWidth="1"/>
    <col min="1398" max="1398" width="7.85546875" bestFit="1" customWidth="1"/>
    <col min="1399" max="1399" width="10.85546875" bestFit="1" customWidth="1"/>
    <col min="1400" max="1400" width="7.85546875" bestFit="1" customWidth="1"/>
    <col min="1401" max="1401" width="10.85546875" bestFit="1" customWidth="1"/>
    <col min="1402" max="1402" width="7.85546875" bestFit="1" customWidth="1"/>
    <col min="1403" max="1403" width="10.85546875" bestFit="1" customWidth="1"/>
    <col min="1404" max="1404" width="7.85546875" bestFit="1" customWidth="1"/>
    <col min="1405" max="1405" width="10.85546875" bestFit="1" customWidth="1"/>
    <col min="1406" max="1406" width="7.85546875" bestFit="1" customWidth="1"/>
    <col min="1407" max="1407" width="10.85546875" bestFit="1" customWidth="1"/>
    <col min="1408" max="1408" width="7.85546875" bestFit="1" customWidth="1"/>
    <col min="1409" max="1409" width="10.85546875" bestFit="1" customWidth="1"/>
    <col min="1410" max="1410" width="7.85546875" bestFit="1" customWidth="1"/>
    <col min="1411" max="1411" width="4" bestFit="1" customWidth="1"/>
    <col min="1412" max="1412" width="10.85546875" bestFit="1" customWidth="1"/>
    <col min="1413" max="1413" width="7.85546875" bestFit="1" customWidth="1"/>
    <col min="1414" max="1414" width="10.85546875" bestFit="1" customWidth="1"/>
    <col min="1415" max="1415" width="7.85546875" bestFit="1" customWidth="1"/>
    <col min="1416" max="1416" width="4" bestFit="1" customWidth="1"/>
    <col min="1417" max="1417" width="10.85546875" bestFit="1" customWidth="1"/>
    <col min="1418" max="1418" width="7.85546875" bestFit="1" customWidth="1"/>
    <col min="1419" max="1419" width="4" bestFit="1" customWidth="1"/>
    <col min="1420" max="1420" width="10.85546875" bestFit="1" customWidth="1"/>
    <col min="1421" max="1421" width="7.85546875" bestFit="1" customWidth="1"/>
    <col min="1422" max="1422" width="4" bestFit="1" customWidth="1"/>
    <col min="1423" max="1423" width="10.85546875" bestFit="1" customWidth="1"/>
    <col min="1424" max="1424" width="7.85546875" bestFit="1" customWidth="1"/>
    <col min="1425" max="1425" width="4" bestFit="1" customWidth="1"/>
    <col min="1426" max="1426" width="10.85546875" bestFit="1" customWidth="1"/>
    <col min="1427" max="1427" width="7.85546875" bestFit="1" customWidth="1"/>
    <col min="1428" max="1428" width="4" bestFit="1" customWidth="1"/>
    <col min="1429" max="1429" width="10.85546875" bestFit="1" customWidth="1"/>
    <col min="1430" max="1430" width="7.85546875" bestFit="1" customWidth="1"/>
    <col min="1431" max="1431" width="4" bestFit="1" customWidth="1"/>
    <col min="1432" max="1432" width="10.85546875" bestFit="1" customWidth="1"/>
    <col min="1433" max="1433" width="7.85546875" bestFit="1" customWidth="1"/>
    <col min="1434" max="1434" width="4" bestFit="1" customWidth="1"/>
    <col min="1435" max="1435" width="10.85546875" bestFit="1" customWidth="1"/>
    <col min="1436" max="1436" width="7.85546875" bestFit="1" customWidth="1"/>
    <col min="1437" max="1437" width="10.85546875" bestFit="1" customWidth="1"/>
    <col min="1438" max="1438" width="7.85546875" bestFit="1" customWidth="1"/>
    <col min="1439" max="1439" width="10.85546875" bestFit="1" customWidth="1"/>
    <col min="1440" max="1440" width="7.85546875" bestFit="1" customWidth="1"/>
    <col min="1441" max="1442" width="4" bestFit="1" customWidth="1"/>
    <col min="1443" max="1443" width="10.85546875" bestFit="1" customWidth="1"/>
    <col min="1444" max="1444" width="7.85546875" bestFit="1" customWidth="1"/>
    <col min="1445" max="1445" width="4" bestFit="1" customWidth="1"/>
    <col min="1446" max="1446" width="10.85546875" bestFit="1" customWidth="1"/>
    <col min="1447" max="1447" width="7.85546875" bestFit="1" customWidth="1"/>
    <col min="1448" max="1448" width="4" bestFit="1" customWidth="1"/>
    <col min="1449" max="1449" width="10.85546875" bestFit="1" customWidth="1"/>
    <col min="1450" max="1450" width="7.85546875" bestFit="1" customWidth="1"/>
    <col min="1451" max="1451" width="10.85546875" bestFit="1" customWidth="1"/>
    <col min="1452" max="1452" width="7.85546875" bestFit="1" customWidth="1"/>
    <col min="1453" max="1453" width="10.85546875" bestFit="1" customWidth="1"/>
    <col min="1454" max="1454" width="7.85546875" bestFit="1" customWidth="1"/>
    <col min="1455" max="1455" width="10.85546875" bestFit="1" customWidth="1"/>
    <col min="1456" max="1456" width="7.85546875" bestFit="1" customWidth="1"/>
    <col min="1457" max="1457" width="10.85546875" bestFit="1" customWidth="1"/>
    <col min="1458" max="1458" width="7.85546875" bestFit="1" customWidth="1"/>
    <col min="1459" max="1459" width="10.85546875" bestFit="1" customWidth="1"/>
    <col min="1460" max="1460" width="7.85546875" bestFit="1" customWidth="1"/>
    <col min="1461" max="1461" width="10.85546875" bestFit="1" customWidth="1"/>
    <col min="1462" max="1462" width="7.85546875" bestFit="1" customWidth="1"/>
    <col min="1463" max="1463" width="10.85546875" bestFit="1" customWidth="1"/>
    <col min="1464" max="1464" width="7.85546875" bestFit="1" customWidth="1"/>
    <col min="1465" max="1465" width="10.85546875" bestFit="1" customWidth="1"/>
    <col min="1466" max="1466" width="7.85546875" bestFit="1" customWidth="1"/>
    <col min="1467" max="1467" width="10.85546875" bestFit="1" customWidth="1"/>
    <col min="1468" max="1468" width="7.85546875" bestFit="1" customWidth="1"/>
    <col min="1469" max="1469" width="10.85546875" bestFit="1" customWidth="1"/>
    <col min="1470" max="1470" width="7.85546875" bestFit="1" customWidth="1"/>
    <col min="1471" max="1471" width="4" bestFit="1" customWidth="1"/>
    <col min="1472" max="1472" width="10.85546875" bestFit="1" customWidth="1"/>
    <col min="1473" max="1473" width="7.85546875" bestFit="1" customWidth="1"/>
    <col min="1474" max="1474" width="10.85546875" bestFit="1" customWidth="1"/>
    <col min="1475" max="1475" width="7.85546875" bestFit="1" customWidth="1"/>
    <col min="1476" max="1476" width="10.85546875" bestFit="1" customWidth="1"/>
    <col min="1477" max="1477" width="7.85546875" bestFit="1" customWidth="1"/>
    <col min="1478" max="1478" width="10.85546875" bestFit="1" customWidth="1"/>
    <col min="1479" max="1479" width="7.85546875" bestFit="1" customWidth="1"/>
    <col min="1480" max="1480" width="4" bestFit="1" customWidth="1"/>
    <col min="1481" max="1481" width="10.85546875" bestFit="1" customWidth="1"/>
    <col min="1482" max="1482" width="7.85546875" bestFit="1" customWidth="1"/>
    <col min="1483" max="1483" width="10.85546875" bestFit="1" customWidth="1"/>
    <col min="1484" max="1484" width="7.85546875" bestFit="1" customWidth="1"/>
    <col min="1485" max="1485" width="10.85546875" bestFit="1" customWidth="1"/>
    <col min="1486" max="1486" width="7.85546875" bestFit="1" customWidth="1"/>
    <col min="1487" max="1488" width="4" bestFit="1" customWidth="1"/>
    <col min="1489" max="1489" width="10.85546875" bestFit="1" customWidth="1"/>
    <col min="1490" max="1490" width="7.85546875" bestFit="1" customWidth="1"/>
    <col min="1491" max="1491" width="10.85546875" bestFit="1" customWidth="1"/>
    <col min="1492" max="1492" width="7.85546875" bestFit="1" customWidth="1"/>
    <col min="1493" max="1493" width="4" bestFit="1" customWidth="1"/>
    <col min="1494" max="1494" width="10.85546875" bestFit="1" customWidth="1"/>
    <col min="1495" max="1495" width="7.85546875" bestFit="1" customWidth="1"/>
    <col min="1496" max="1496" width="10.85546875" bestFit="1" customWidth="1"/>
    <col min="1497" max="1497" width="7.85546875" bestFit="1" customWidth="1"/>
    <col min="1498" max="1498" width="10.85546875" bestFit="1" customWidth="1"/>
    <col min="1499" max="1499" width="7.85546875" bestFit="1" customWidth="1"/>
    <col min="1500" max="1500" width="10.85546875" bestFit="1" customWidth="1"/>
    <col min="1501" max="1501" width="7.85546875" bestFit="1" customWidth="1"/>
    <col min="1502" max="1502" width="10.85546875" bestFit="1" customWidth="1"/>
    <col min="1503" max="1503" width="7.85546875" bestFit="1" customWidth="1"/>
    <col min="1504" max="1504" width="10.85546875" bestFit="1" customWidth="1"/>
    <col min="1505" max="1505" width="7.85546875" bestFit="1" customWidth="1"/>
    <col min="1506" max="1506" width="10.85546875" bestFit="1" customWidth="1"/>
    <col min="1507" max="1507" width="7.85546875" bestFit="1" customWidth="1"/>
    <col min="1508" max="1508" width="10.85546875" bestFit="1" customWidth="1"/>
    <col min="1509" max="1509" width="7.85546875" bestFit="1" customWidth="1"/>
    <col min="1510" max="1510" width="4" bestFit="1" customWidth="1"/>
    <col min="1511" max="1511" width="10.85546875" bestFit="1" customWidth="1"/>
    <col min="1512" max="1512" width="7.85546875" bestFit="1" customWidth="1"/>
    <col min="1513" max="1513" width="10.85546875" bestFit="1" customWidth="1"/>
    <col min="1514" max="1514" width="7.85546875" bestFit="1" customWidth="1"/>
    <col min="1515" max="1516" width="4" bestFit="1" customWidth="1"/>
    <col min="1517" max="1517" width="10.85546875" bestFit="1" customWidth="1"/>
    <col min="1518" max="1518" width="7.85546875" bestFit="1" customWidth="1"/>
    <col min="1519" max="1519" width="10.85546875" bestFit="1" customWidth="1"/>
    <col min="1520" max="1520" width="7.85546875" bestFit="1" customWidth="1"/>
    <col min="1521" max="1521" width="4" bestFit="1" customWidth="1"/>
    <col min="1522" max="1522" width="10.85546875" bestFit="1" customWidth="1"/>
    <col min="1523" max="1523" width="7.85546875" bestFit="1" customWidth="1"/>
    <col min="1524" max="1524" width="10.85546875" bestFit="1" customWidth="1"/>
    <col min="1525" max="1525" width="7.85546875" bestFit="1" customWidth="1"/>
    <col min="1526" max="1527" width="4" bestFit="1" customWidth="1"/>
    <col min="1528" max="1528" width="10.85546875" bestFit="1" customWidth="1"/>
    <col min="1529" max="1529" width="7.85546875" bestFit="1" customWidth="1"/>
    <col min="1530" max="1530" width="10.85546875" bestFit="1" customWidth="1"/>
    <col min="1531" max="1531" width="7.85546875" bestFit="1" customWidth="1"/>
    <col min="1532" max="1532" width="10.85546875" bestFit="1" customWidth="1"/>
    <col min="1533" max="1533" width="7.85546875" bestFit="1" customWidth="1"/>
    <col min="1534" max="1534" width="10.85546875" bestFit="1" customWidth="1"/>
    <col min="1535" max="1535" width="7.85546875" bestFit="1" customWidth="1"/>
    <col min="1536" max="1536" width="10.85546875" bestFit="1" customWidth="1"/>
    <col min="1537" max="1537" width="7.85546875" bestFit="1" customWidth="1"/>
    <col min="1538" max="1538" width="10.85546875" bestFit="1" customWidth="1"/>
    <col min="1539" max="1539" width="7.85546875" bestFit="1" customWidth="1"/>
    <col min="1540" max="1540" width="10.85546875" bestFit="1" customWidth="1"/>
    <col min="1541" max="1541" width="7.85546875" bestFit="1" customWidth="1"/>
    <col min="1542" max="1542" width="10.85546875" bestFit="1" customWidth="1"/>
    <col min="1543" max="1543" width="7.85546875" bestFit="1" customWidth="1"/>
    <col min="1544" max="1544" width="10.85546875" bestFit="1" customWidth="1"/>
    <col min="1545" max="1545" width="7.85546875" bestFit="1" customWidth="1"/>
    <col min="1546" max="1546" width="10.85546875" bestFit="1" customWidth="1"/>
    <col min="1547" max="1547" width="7.85546875" bestFit="1" customWidth="1"/>
    <col min="1548" max="1548" width="10.85546875" bestFit="1" customWidth="1"/>
    <col min="1549" max="1549" width="7.85546875" bestFit="1" customWidth="1"/>
    <col min="1550" max="1550" width="10.85546875" bestFit="1" customWidth="1"/>
    <col min="1551" max="1551" width="7.85546875" bestFit="1" customWidth="1"/>
    <col min="1552" max="1552" width="4" bestFit="1" customWidth="1"/>
    <col min="1553" max="1553" width="10.85546875" bestFit="1" customWidth="1"/>
    <col min="1554" max="1554" width="7.85546875" bestFit="1" customWidth="1"/>
    <col min="1555" max="1555" width="10.85546875" bestFit="1" customWidth="1"/>
    <col min="1556" max="1556" width="7.85546875" bestFit="1" customWidth="1"/>
    <col min="1557" max="1557" width="10.85546875" bestFit="1" customWidth="1"/>
    <col min="1558" max="1558" width="7.85546875" bestFit="1" customWidth="1"/>
    <col min="1559" max="1559" width="10.85546875" bestFit="1" customWidth="1"/>
    <col min="1560" max="1560" width="7.85546875" bestFit="1" customWidth="1"/>
    <col min="1561" max="1561" width="10.85546875" bestFit="1" customWidth="1"/>
    <col min="1562" max="1562" width="7.85546875" bestFit="1" customWidth="1"/>
    <col min="1563" max="1563" width="10.85546875" bestFit="1" customWidth="1"/>
    <col min="1564" max="1564" width="7.85546875" bestFit="1" customWidth="1"/>
    <col min="1565" max="1565" width="4" bestFit="1" customWidth="1"/>
    <col min="1566" max="1566" width="10.85546875" bestFit="1" customWidth="1"/>
    <col min="1567" max="1567" width="7.85546875" bestFit="1" customWidth="1"/>
    <col min="1568" max="1568" width="10.85546875" bestFit="1" customWidth="1"/>
    <col min="1569" max="1569" width="7.85546875" bestFit="1" customWidth="1"/>
    <col min="1570" max="1570" width="10.85546875" bestFit="1" customWidth="1"/>
    <col min="1571" max="1571" width="7.85546875" bestFit="1" customWidth="1"/>
    <col min="1572" max="1572" width="10.85546875" bestFit="1" customWidth="1"/>
    <col min="1573" max="1573" width="7.85546875" bestFit="1" customWidth="1"/>
    <col min="1574" max="1574" width="10.85546875" bestFit="1" customWidth="1"/>
    <col min="1575" max="1575" width="7.85546875" bestFit="1" customWidth="1"/>
    <col min="1576" max="1576" width="10.85546875" bestFit="1" customWidth="1"/>
    <col min="1577" max="1577" width="7.85546875" bestFit="1" customWidth="1"/>
    <col min="1578" max="1578" width="10.85546875" bestFit="1" customWidth="1"/>
    <col min="1579" max="1579" width="7.85546875" bestFit="1" customWidth="1"/>
    <col min="1580" max="1580" width="10.85546875" bestFit="1" customWidth="1"/>
    <col min="1581" max="1581" width="7.85546875" bestFit="1" customWidth="1"/>
    <col min="1582" max="1582" width="10.85546875" bestFit="1" customWidth="1"/>
    <col min="1583" max="1583" width="7.85546875" bestFit="1" customWidth="1"/>
    <col min="1584" max="1584" width="10.85546875" bestFit="1" customWidth="1"/>
    <col min="1585" max="1585" width="7.85546875" bestFit="1" customWidth="1"/>
    <col min="1586" max="1586" width="10.85546875" bestFit="1" customWidth="1"/>
    <col min="1587" max="1587" width="7.85546875" bestFit="1" customWidth="1"/>
    <col min="1588" max="1588" width="10.85546875" bestFit="1" customWidth="1"/>
    <col min="1589" max="1589" width="7.85546875" bestFit="1" customWidth="1"/>
    <col min="1590" max="1590" width="10.85546875" bestFit="1" customWidth="1"/>
    <col min="1591" max="1591" width="7.85546875" bestFit="1" customWidth="1"/>
    <col min="1592" max="1592" width="10.85546875" bestFit="1" customWidth="1"/>
    <col min="1593" max="1593" width="7.85546875" bestFit="1" customWidth="1"/>
    <col min="1594" max="1594" width="10.85546875" bestFit="1" customWidth="1"/>
    <col min="1595" max="1595" width="7.85546875" bestFit="1" customWidth="1"/>
    <col min="1596" max="1596" width="10.85546875" bestFit="1" customWidth="1"/>
    <col min="1597" max="1597" width="7.85546875" bestFit="1" customWidth="1"/>
    <col min="1598" max="1598" width="10.85546875" bestFit="1" customWidth="1"/>
    <col min="1599" max="1599" width="7.85546875" bestFit="1" customWidth="1"/>
    <col min="1600" max="1600" width="10.85546875" bestFit="1" customWidth="1"/>
    <col min="1601" max="1601" width="7.85546875" bestFit="1" customWidth="1"/>
    <col min="1602" max="1602" width="10.85546875" bestFit="1" customWidth="1"/>
    <col min="1603" max="1603" width="7.85546875" bestFit="1" customWidth="1"/>
    <col min="1604" max="1604" width="10.85546875" bestFit="1" customWidth="1"/>
    <col min="1605" max="1605" width="7.85546875" bestFit="1" customWidth="1"/>
    <col min="1606" max="1606" width="10.85546875" bestFit="1" customWidth="1"/>
    <col min="1607" max="1607" width="7.85546875" bestFit="1" customWidth="1"/>
    <col min="1608" max="1608" width="10.85546875" bestFit="1" customWidth="1"/>
    <col min="1609" max="1609" width="7.85546875" bestFit="1" customWidth="1"/>
    <col min="1610" max="1610" width="4" bestFit="1" customWidth="1"/>
    <col min="1611" max="1611" width="10.85546875" bestFit="1" customWidth="1"/>
    <col min="1612" max="1612" width="7.85546875" bestFit="1" customWidth="1"/>
    <col min="1613" max="1613" width="10.85546875" bestFit="1" customWidth="1"/>
    <col min="1614" max="1614" width="7.85546875" bestFit="1" customWidth="1"/>
    <col min="1615" max="1615" width="10.85546875" bestFit="1" customWidth="1"/>
    <col min="1616" max="1616" width="7.85546875" bestFit="1" customWidth="1"/>
    <col min="1617" max="1617" width="10.85546875" bestFit="1" customWidth="1"/>
    <col min="1618" max="1618" width="7.85546875" bestFit="1" customWidth="1"/>
    <col min="1619" max="1619" width="10.85546875" bestFit="1" customWidth="1"/>
    <col min="1620" max="1620" width="7.85546875" bestFit="1" customWidth="1"/>
    <col min="1621" max="1621" width="10.85546875" bestFit="1" customWidth="1"/>
    <col min="1622" max="1622" width="7.85546875" bestFit="1" customWidth="1"/>
    <col min="1623" max="1623" width="10.85546875" bestFit="1" customWidth="1"/>
    <col min="1624" max="1624" width="7.85546875" bestFit="1" customWidth="1"/>
    <col min="1625" max="1625" width="4" bestFit="1" customWidth="1"/>
    <col min="1626" max="1626" width="10.85546875" bestFit="1" customWidth="1"/>
    <col min="1627" max="1627" width="7.85546875" bestFit="1" customWidth="1"/>
    <col min="1628" max="1628" width="10.85546875" bestFit="1" customWidth="1"/>
    <col min="1629" max="1629" width="7.85546875" bestFit="1" customWidth="1"/>
    <col min="1630" max="1630" width="4" bestFit="1" customWidth="1"/>
    <col min="1631" max="1631" width="10.85546875" bestFit="1" customWidth="1"/>
    <col min="1632" max="1632" width="7.85546875" bestFit="1" customWidth="1"/>
    <col min="1633" max="1633" width="4" bestFit="1" customWidth="1"/>
    <col min="1634" max="1634" width="10.85546875" bestFit="1" customWidth="1"/>
    <col min="1635" max="1635" width="7.85546875" bestFit="1" customWidth="1"/>
    <col min="1636" max="1636" width="10.85546875" bestFit="1" customWidth="1"/>
    <col min="1637" max="1637" width="7.85546875" bestFit="1" customWidth="1"/>
    <col min="1638" max="1638" width="4" bestFit="1" customWidth="1"/>
    <col min="1639" max="1639" width="10.85546875" bestFit="1" customWidth="1"/>
    <col min="1640" max="1640" width="7.85546875" bestFit="1" customWidth="1"/>
    <col min="1641" max="1641" width="4" bestFit="1" customWidth="1"/>
    <col min="1642" max="1642" width="10.85546875" bestFit="1" customWidth="1"/>
    <col min="1643" max="1643" width="7.85546875" bestFit="1" customWidth="1"/>
    <col min="1644" max="1644" width="10.85546875" bestFit="1" customWidth="1"/>
    <col min="1645" max="1645" width="7.85546875" bestFit="1" customWidth="1"/>
    <col min="1646" max="1646" width="4" bestFit="1" customWidth="1"/>
    <col min="1647" max="1647" width="10.85546875" bestFit="1" customWidth="1"/>
    <col min="1648" max="1648" width="7.85546875" bestFit="1" customWidth="1"/>
    <col min="1649" max="1649" width="10.85546875" bestFit="1" customWidth="1"/>
    <col min="1650" max="1650" width="7.85546875" bestFit="1" customWidth="1"/>
    <col min="1651" max="1652" width="4" bestFit="1" customWidth="1"/>
    <col min="1653" max="1653" width="10.85546875" bestFit="1" customWidth="1"/>
    <col min="1654" max="1654" width="7.85546875" bestFit="1" customWidth="1"/>
    <col min="1655" max="1655" width="4" bestFit="1" customWidth="1"/>
    <col min="1656" max="1656" width="10.85546875" bestFit="1" customWidth="1"/>
    <col min="1657" max="1657" width="7.85546875" bestFit="1" customWidth="1"/>
    <col min="1658" max="1658" width="10.85546875" bestFit="1" customWidth="1"/>
    <col min="1659" max="1659" width="7.85546875" bestFit="1" customWidth="1"/>
    <col min="1660" max="1660" width="10.85546875" bestFit="1" customWidth="1"/>
    <col min="1661" max="1661" width="7.85546875" bestFit="1" customWidth="1"/>
    <col min="1662" max="1662" width="10.85546875" bestFit="1" customWidth="1"/>
    <col min="1663" max="1663" width="7.85546875" bestFit="1" customWidth="1"/>
    <col min="1664" max="1664" width="10.85546875" bestFit="1" customWidth="1"/>
    <col min="1665" max="1665" width="7.85546875" bestFit="1" customWidth="1"/>
    <col min="1666" max="1666" width="10.85546875" bestFit="1" customWidth="1"/>
    <col min="1667" max="1667" width="7.85546875" bestFit="1" customWidth="1"/>
    <col min="1668" max="1668" width="10.85546875" bestFit="1" customWidth="1"/>
    <col min="1669" max="1669" width="7.85546875" bestFit="1" customWidth="1"/>
    <col min="1670" max="1670" width="10.85546875" bestFit="1" customWidth="1"/>
    <col min="1671" max="1671" width="7.85546875" bestFit="1" customWidth="1"/>
    <col min="1672" max="1672" width="4" bestFit="1" customWidth="1"/>
    <col min="1673" max="1673" width="10.85546875" bestFit="1" customWidth="1"/>
    <col min="1674" max="1674" width="7.85546875" bestFit="1" customWidth="1"/>
    <col min="1675" max="1675" width="4" bestFit="1" customWidth="1"/>
    <col min="1676" max="1676" width="10.85546875" bestFit="1" customWidth="1"/>
    <col min="1677" max="1677" width="7.85546875" bestFit="1" customWidth="1"/>
    <col min="1678" max="1678" width="10.85546875" bestFit="1" customWidth="1"/>
    <col min="1679" max="1679" width="7.85546875" bestFit="1" customWidth="1"/>
    <col min="1680" max="1680" width="4" bestFit="1" customWidth="1"/>
    <col min="1681" max="1681" width="10.85546875" bestFit="1" customWidth="1"/>
    <col min="1682" max="1682" width="7.85546875" bestFit="1" customWidth="1"/>
    <col min="1683" max="1683" width="4" bestFit="1" customWidth="1"/>
    <col min="1684" max="1684" width="10.85546875" bestFit="1" customWidth="1"/>
    <col min="1685" max="1685" width="7.85546875" bestFit="1" customWidth="1"/>
    <col min="1686" max="1686" width="4" bestFit="1" customWidth="1"/>
    <col min="1687" max="1687" width="10.85546875" bestFit="1" customWidth="1"/>
    <col min="1688" max="1688" width="7.85546875" bestFit="1" customWidth="1"/>
    <col min="1689" max="1689" width="10.85546875" bestFit="1" customWidth="1"/>
    <col min="1690" max="1690" width="7.85546875" bestFit="1" customWidth="1"/>
    <col min="1691" max="1691" width="10.85546875" bestFit="1" customWidth="1"/>
    <col min="1692" max="1692" width="7.85546875" bestFit="1" customWidth="1"/>
    <col min="1693" max="1693" width="10.85546875" bestFit="1" customWidth="1"/>
    <col min="1694" max="1694" width="7.85546875" bestFit="1" customWidth="1"/>
    <col min="1695" max="1695" width="4" bestFit="1" customWidth="1"/>
    <col min="1696" max="1696" width="10.85546875" bestFit="1" customWidth="1"/>
    <col min="1697" max="1697" width="7.85546875" bestFit="1" customWidth="1"/>
    <col min="1698" max="1698" width="10.85546875" bestFit="1" customWidth="1"/>
    <col min="1699" max="1699" width="7.85546875" bestFit="1" customWidth="1"/>
    <col min="1700" max="1700" width="10.85546875" bestFit="1" customWidth="1"/>
    <col min="1701" max="1701" width="7.85546875" bestFit="1" customWidth="1"/>
    <col min="1702" max="1702" width="4" bestFit="1" customWidth="1"/>
    <col min="1703" max="1703" width="10.85546875" bestFit="1" customWidth="1"/>
    <col min="1704" max="1704" width="7.85546875" bestFit="1" customWidth="1"/>
    <col min="1705" max="1705" width="10.85546875" bestFit="1" customWidth="1"/>
    <col min="1706" max="1706" width="7.85546875" bestFit="1" customWidth="1"/>
    <col min="1707" max="1707" width="4" bestFit="1" customWidth="1"/>
    <col min="1708" max="1708" width="10.85546875" bestFit="1" customWidth="1"/>
    <col min="1709" max="1709" width="7.85546875" bestFit="1" customWidth="1"/>
    <col min="1710" max="1710" width="10.85546875" bestFit="1" customWidth="1"/>
    <col min="1711" max="1711" width="7.85546875" bestFit="1" customWidth="1"/>
    <col min="1712" max="1713" width="4" bestFit="1" customWidth="1"/>
    <col min="1714" max="1714" width="10.85546875" bestFit="1" customWidth="1"/>
    <col min="1715" max="1715" width="7.85546875" bestFit="1" customWidth="1"/>
    <col min="1716" max="1716" width="10.85546875" bestFit="1" customWidth="1"/>
    <col min="1717" max="1717" width="7.85546875" bestFit="1" customWidth="1"/>
    <col min="1718" max="1718" width="4" bestFit="1" customWidth="1"/>
    <col min="1719" max="1719" width="10.85546875" bestFit="1" customWidth="1"/>
    <col min="1720" max="1720" width="7.85546875" bestFit="1" customWidth="1"/>
    <col min="1721" max="1722" width="4" bestFit="1" customWidth="1"/>
    <col min="1723" max="1723" width="10.85546875" bestFit="1" customWidth="1"/>
    <col min="1724" max="1724" width="7.85546875" bestFit="1" customWidth="1"/>
    <col min="1725" max="1725" width="10.85546875" bestFit="1" customWidth="1"/>
    <col min="1726" max="1726" width="7.85546875" bestFit="1" customWidth="1"/>
    <col min="1727" max="1727" width="10.85546875" bestFit="1" customWidth="1"/>
    <col min="1728" max="1728" width="7.85546875" bestFit="1" customWidth="1"/>
    <col min="1729" max="1729" width="10.85546875" bestFit="1" customWidth="1"/>
    <col min="1730" max="1730" width="7.85546875" bestFit="1" customWidth="1"/>
    <col min="1731" max="1731" width="10.85546875" bestFit="1" customWidth="1"/>
    <col min="1732" max="1732" width="7.85546875" bestFit="1" customWidth="1"/>
    <col min="1733" max="1733" width="4" bestFit="1" customWidth="1"/>
    <col min="1734" max="1734" width="10.85546875" bestFit="1" customWidth="1"/>
    <col min="1735" max="1735" width="7.85546875" bestFit="1" customWidth="1"/>
    <col min="1736" max="1736" width="4" bestFit="1" customWidth="1"/>
    <col min="1737" max="1737" width="10.85546875" bestFit="1" customWidth="1"/>
    <col min="1738" max="1738" width="7.85546875" bestFit="1" customWidth="1"/>
    <col min="1739" max="1739" width="4" bestFit="1" customWidth="1"/>
    <col min="1740" max="1740" width="10.85546875" bestFit="1" customWidth="1"/>
    <col min="1741" max="1741" width="7.85546875" bestFit="1" customWidth="1"/>
    <col min="1742" max="1743" width="4" bestFit="1" customWidth="1"/>
    <col min="1744" max="1744" width="10.85546875" bestFit="1" customWidth="1"/>
    <col min="1745" max="1745" width="7.85546875" bestFit="1" customWidth="1"/>
    <col min="1746" max="1746" width="10.85546875" bestFit="1" customWidth="1"/>
    <col min="1747" max="1747" width="7.85546875" bestFit="1" customWidth="1"/>
    <col min="1748" max="1748" width="10.85546875" bestFit="1" customWidth="1"/>
    <col min="1749" max="1749" width="7.85546875" bestFit="1" customWidth="1"/>
    <col min="1750" max="1750" width="10.85546875" bestFit="1" customWidth="1"/>
    <col min="1751" max="1751" width="7.85546875" bestFit="1" customWidth="1"/>
    <col min="1752" max="1752" width="4" bestFit="1" customWidth="1"/>
    <col min="1753" max="1753" width="10.85546875" bestFit="1" customWidth="1"/>
    <col min="1754" max="1754" width="7.85546875" bestFit="1" customWidth="1"/>
    <col min="1755" max="1755" width="10.85546875" bestFit="1" customWidth="1"/>
    <col min="1756" max="1756" width="7.85546875" bestFit="1" customWidth="1"/>
    <col min="1757" max="1757" width="10.85546875" bestFit="1" customWidth="1"/>
    <col min="1758" max="1758" width="7.85546875" bestFit="1" customWidth="1"/>
    <col min="1759" max="1759" width="10.85546875" bestFit="1" customWidth="1"/>
    <col min="1760" max="1760" width="7.85546875" bestFit="1" customWidth="1"/>
    <col min="1761" max="1761" width="4" bestFit="1" customWidth="1"/>
    <col min="1762" max="1762" width="10.85546875" bestFit="1" customWidth="1"/>
    <col min="1763" max="1763" width="7.85546875" bestFit="1" customWidth="1"/>
    <col min="1764" max="1764" width="10.85546875" bestFit="1" customWidth="1"/>
    <col min="1765" max="1765" width="7.85546875" bestFit="1" customWidth="1"/>
    <col min="1766" max="1766" width="10.85546875" bestFit="1" customWidth="1"/>
    <col min="1767" max="1767" width="7.85546875" bestFit="1" customWidth="1"/>
    <col min="1768" max="1769" width="4" bestFit="1" customWidth="1"/>
    <col min="1770" max="1770" width="10.85546875" bestFit="1" customWidth="1"/>
    <col min="1771" max="1771" width="7.85546875" bestFit="1" customWidth="1"/>
    <col min="1772" max="1772" width="4" bestFit="1" customWidth="1"/>
    <col min="1773" max="1773" width="10.85546875" bestFit="1" customWidth="1"/>
    <col min="1774" max="1774" width="7.85546875" bestFit="1" customWidth="1"/>
    <col min="1775" max="1776" width="4" bestFit="1" customWidth="1"/>
    <col min="1777" max="1777" width="10.85546875" bestFit="1" customWidth="1"/>
    <col min="1778" max="1778" width="7.85546875" bestFit="1" customWidth="1"/>
    <col min="1779" max="1779" width="10.85546875" bestFit="1" customWidth="1"/>
    <col min="1780" max="1780" width="7.85546875" bestFit="1" customWidth="1"/>
    <col min="1781" max="1781" width="10.85546875" bestFit="1" customWidth="1"/>
    <col min="1782" max="1782" width="7.85546875" bestFit="1" customWidth="1"/>
    <col min="1783" max="1783" width="10.85546875" bestFit="1" customWidth="1"/>
    <col min="1784" max="1784" width="7.85546875" bestFit="1" customWidth="1"/>
    <col min="1785" max="1785" width="4" bestFit="1" customWidth="1"/>
    <col min="1786" max="1786" width="10.85546875" bestFit="1" customWidth="1"/>
    <col min="1787" max="1787" width="7.85546875" bestFit="1" customWidth="1"/>
    <col min="1788" max="1788" width="10.85546875" bestFit="1" customWidth="1"/>
    <col min="1789" max="1789" width="7.85546875" bestFit="1" customWidth="1"/>
    <col min="1790" max="1790" width="10.85546875" bestFit="1" customWidth="1"/>
    <col min="1791" max="1791" width="7.85546875" bestFit="1" customWidth="1"/>
    <col min="1792" max="1792" width="4" bestFit="1" customWidth="1"/>
    <col min="1793" max="1793" width="10.85546875" bestFit="1" customWidth="1"/>
    <col min="1794" max="1794" width="7.85546875" bestFit="1" customWidth="1"/>
    <col min="1795" max="1795" width="10.85546875" bestFit="1" customWidth="1"/>
    <col min="1796" max="1796" width="7.85546875" bestFit="1" customWidth="1"/>
    <col min="1797" max="1797" width="10.85546875" bestFit="1" customWidth="1"/>
    <col min="1798" max="1798" width="7.85546875" bestFit="1" customWidth="1"/>
    <col min="1799" max="1799" width="10.85546875" bestFit="1" customWidth="1"/>
    <col min="1800" max="1800" width="7.85546875" bestFit="1" customWidth="1"/>
    <col min="1801" max="1801" width="4" bestFit="1" customWidth="1"/>
    <col min="1802" max="1802" width="10.85546875" bestFit="1" customWidth="1"/>
    <col min="1803" max="1803" width="7.85546875" bestFit="1" customWidth="1"/>
    <col min="1804" max="1804" width="10.85546875" bestFit="1" customWidth="1"/>
    <col min="1805" max="1805" width="7.85546875" bestFit="1" customWidth="1"/>
    <col min="1806" max="1806" width="4" bestFit="1" customWidth="1"/>
    <col min="1807" max="1807" width="10.85546875" bestFit="1" customWidth="1"/>
    <col min="1808" max="1808" width="7.85546875" bestFit="1" customWidth="1"/>
    <col min="1809" max="1809" width="10.85546875" bestFit="1" customWidth="1"/>
    <col min="1810" max="1810" width="7.85546875" bestFit="1" customWidth="1"/>
    <col min="1811" max="1811" width="4" bestFit="1" customWidth="1"/>
    <col min="1812" max="1812" width="10.85546875" bestFit="1" customWidth="1"/>
    <col min="1813" max="1813" width="7.85546875" bestFit="1" customWidth="1"/>
    <col min="1814" max="1814" width="10.85546875" bestFit="1" customWidth="1"/>
    <col min="1815" max="1815" width="7.85546875" bestFit="1" customWidth="1"/>
    <col min="1816" max="1816" width="10.85546875" bestFit="1" customWidth="1"/>
    <col min="1817" max="1817" width="7.85546875" bestFit="1" customWidth="1"/>
    <col min="1818" max="1818" width="10.85546875" bestFit="1" customWidth="1"/>
    <col min="1819" max="1819" width="7.85546875" bestFit="1" customWidth="1"/>
    <col min="1820" max="1820" width="10.85546875" bestFit="1" customWidth="1"/>
    <col min="1821" max="1821" width="7.85546875" bestFit="1" customWidth="1"/>
    <col min="1822" max="1822" width="10.85546875" bestFit="1" customWidth="1"/>
    <col min="1823" max="1823" width="7.85546875" bestFit="1" customWidth="1"/>
    <col min="1824" max="1824" width="10.85546875" bestFit="1" customWidth="1"/>
    <col min="1825" max="1825" width="7.85546875" bestFit="1" customWidth="1"/>
    <col min="1826" max="1827" width="4" bestFit="1" customWidth="1"/>
    <col min="1828" max="1828" width="10.85546875" bestFit="1" customWidth="1"/>
    <col min="1829" max="1829" width="7.85546875" bestFit="1" customWidth="1"/>
    <col min="1830" max="1830" width="10.85546875" bestFit="1" customWidth="1"/>
    <col min="1831" max="1831" width="7.85546875" bestFit="1" customWidth="1"/>
    <col min="1832" max="1832" width="4" bestFit="1" customWidth="1"/>
    <col min="1833" max="1833" width="10.85546875" bestFit="1" customWidth="1"/>
    <col min="1834" max="1834" width="7.85546875" bestFit="1" customWidth="1"/>
    <col min="1835" max="1835" width="10.85546875" bestFit="1" customWidth="1"/>
    <col min="1836" max="1836" width="7.85546875" bestFit="1" customWidth="1"/>
    <col min="1837" max="1837" width="10.85546875" bestFit="1" customWidth="1"/>
    <col min="1838" max="1838" width="7.85546875" bestFit="1" customWidth="1"/>
    <col min="1839" max="1839" width="4" bestFit="1" customWidth="1"/>
    <col min="1840" max="1840" width="10.85546875" bestFit="1" customWidth="1"/>
    <col min="1841" max="1841" width="7.85546875" bestFit="1" customWidth="1"/>
    <col min="1842" max="1842" width="10.85546875" bestFit="1" customWidth="1"/>
    <col min="1843" max="1843" width="7.85546875" bestFit="1" customWidth="1"/>
    <col min="1844" max="1844" width="10.85546875" bestFit="1" customWidth="1"/>
    <col min="1845" max="1845" width="7.85546875" bestFit="1" customWidth="1"/>
    <col min="1846" max="1846" width="4" bestFit="1" customWidth="1"/>
    <col min="1847" max="1847" width="10.85546875" bestFit="1" customWidth="1"/>
    <col min="1848" max="1848" width="7.85546875" bestFit="1" customWidth="1"/>
    <col min="1849" max="1849" width="10.85546875" bestFit="1" customWidth="1"/>
    <col min="1850" max="1850" width="7.85546875" bestFit="1" customWidth="1"/>
    <col min="1851" max="1852" width="4" bestFit="1" customWidth="1"/>
    <col min="1853" max="1853" width="10.85546875" bestFit="1" customWidth="1"/>
    <col min="1854" max="1854" width="7.85546875" bestFit="1" customWidth="1"/>
    <col min="1855" max="1855" width="10.85546875" bestFit="1" customWidth="1"/>
    <col min="1856" max="1856" width="7.85546875" bestFit="1" customWidth="1"/>
    <col min="1857" max="1858" width="4" bestFit="1" customWidth="1"/>
    <col min="1859" max="1859" width="10.85546875" bestFit="1" customWidth="1"/>
    <col min="1860" max="1860" width="7.85546875" bestFit="1" customWidth="1"/>
    <col min="1861" max="1861" width="10.85546875" bestFit="1" customWidth="1"/>
    <col min="1862" max="1862" width="7.85546875" bestFit="1" customWidth="1"/>
    <col min="1863" max="1865" width="4" bestFit="1" customWidth="1"/>
    <col min="1866" max="1866" width="10.85546875" bestFit="1" customWidth="1"/>
    <col min="1867" max="1867" width="7.85546875" bestFit="1" customWidth="1"/>
    <col min="1868" max="1868" width="10.85546875" bestFit="1" customWidth="1"/>
    <col min="1869" max="1869" width="7.85546875" bestFit="1" customWidth="1"/>
    <col min="1870" max="1871" width="4" bestFit="1" customWidth="1"/>
    <col min="1872" max="1872" width="10.85546875" bestFit="1" customWidth="1"/>
    <col min="1873" max="1873" width="7.85546875" bestFit="1" customWidth="1"/>
    <col min="1874" max="1874" width="4" bestFit="1" customWidth="1"/>
    <col min="1875" max="1875" width="10.85546875" bestFit="1" customWidth="1"/>
    <col min="1876" max="1876" width="7.85546875" bestFit="1" customWidth="1"/>
    <col min="1877" max="1877" width="10.85546875" bestFit="1" customWidth="1"/>
    <col min="1878" max="1878" width="7.85546875" bestFit="1" customWidth="1"/>
    <col min="1879" max="1880" width="4" bestFit="1" customWidth="1"/>
    <col min="1881" max="1881" width="10.85546875" bestFit="1" customWidth="1"/>
    <col min="1882" max="1882" width="7.85546875" bestFit="1" customWidth="1"/>
    <col min="1883" max="1883" width="10.85546875" bestFit="1" customWidth="1"/>
    <col min="1884" max="1884" width="7.85546875" bestFit="1" customWidth="1"/>
    <col min="1885" max="1885" width="10.85546875" bestFit="1" customWidth="1"/>
    <col min="1886" max="1886" width="7.85546875" bestFit="1" customWidth="1"/>
    <col min="1887" max="1888" width="4" bestFit="1" customWidth="1"/>
    <col min="1889" max="1889" width="10.85546875" bestFit="1" customWidth="1"/>
    <col min="1890" max="1890" width="7.85546875" bestFit="1" customWidth="1"/>
    <col min="1891" max="1891" width="4" bestFit="1" customWidth="1"/>
    <col min="1892" max="1892" width="10.85546875" bestFit="1" customWidth="1"/>
    <col min="1893" max="1893" width="7.85546875" bestFit="1" customWidth="1"/>
    <col min="1894" max="1895" width="4" bestFit="1" customWidth="1"/>
    <col min="1896" max="1896" width="10.85546875" bestFit="1" customWidth="1"/>
    <col min="1897" max="1897" width="7.85546875" bestFit="1" customWidth="1"/>
    <col min="1898" max="1898" width="4" bestFit="1" customWidth="1"/>
    <col min="1899" max="1899" width="10.85546875" bestFit="1" customWidth="1"/>
    <col min="1900" max="1900" width="7.85546875" bestFit="1" customWidth="1"/>
    <col min="1901" max="1901" width="10.85546875" bestFit="1" customWidth="1"/>
    <col min="1902" max="1902" width="7.85546875" bestFit="1" customWidth="1"/>
    <col min="1903" max="1903" width="10.85546875" bestFit="1" customWidth="1"/>
    <col min="1904" max="1904" width="7.85546875" bestFit="1" customWidth="1"/>
    <col min="1905" max="1905" width="10.85546875" bestFit="1" customWidth="1"/>
    <col min="1906" max="1906" width="7.85546875" bestFit="1" customWidth="1"/>
    <col min="1907" max="1907" width="10.85546875" bestFit="1" customWidth="1"/>
    <col min="1908" max="1908" width="7.85546875" bestFit="1" customWidth="1"/>
    <col min="1909" max="1909" width="10.85546875" bestFit="1" customWidth="1"/>
    <col min="1910" max="1910" width="7.85546875" bestFit="1" customWidth="1"/>
    <col min="1911" max="1911" width="4" bestFit="1" customWidth="1"/>
    <col min="1912" max="1912" width="10.85546875" bestFit="1" customWidth="1"/>
    <col min="1913" max="1913" width="7.85546875" bestFit="1" customWidth="1"/>
    <col min="1914" max="1914" width="10.85546875" bestFit="1" customWidth="1"/>
    <col min="1915" max="1915" width="7.85546875" bestFit="1" customWidth="1"/>
    <col min="1916" max="1916" width="10.85546875" bestFit="1" customWidth="1"/>
    <col min="1917" max="1917" width="7.85546875" bestFit="1" customWidth="1"/>
    <col min="1918" max="1918" width="10.85546875" bestFit="1" customWidth="1"/>
    <col min="1919" max="1919" width="7.85546875" bestFit="1" customWidth="1"/>
    <col min="1920" max="1920" width="10.85546875" bestFit="1" customWidth="1"/>
    <col min="1921" max="1921" width="7.85546875" bestFit="1" customWidth="1"/>
    <col min="1922" max="1922" width="10.85546875" bestFit="1" customWidth="1"/>
    <col min="1923" max="1923" width="7.85546875" bestFit="1" customWidth="1"/>
    <col min="1924" max="1924" width="4" bestFit="1" customWidth="1"/>
    <col min="1925" max="1925" width="10.85546875" bestFit="1" customWidth="1"/>
    <col min="1926" max="1926" width="7.85546875" bestFit="1" customWidth="1"/>
    <col min="1927" max="1927" width="4" bestFit="1" customWidth="1"/>
    <col min="1928" max="1928" width="10.85546875" bestFit="1" customWidth="1"/>
    <col min="1929" max="1929" width="7.85546875" bestFit="1" customWidth="1"/>
    <col min="1930" max="1930" width="4" bestFit="1" customWidth="1"/>
    <col min="1931" max="1931" width="10.85546875" bestFit="1" customWidth="1"/>
    <col min="1932" max="1932" width="7.85546875" bestFit="1" customWidth="1"/>
    <col min="1933" max="1933" width="4" bestFit="1" customWidth="1"/>
    <col min="1934" max="1934" width="10.85546875" bestFit="1" customWidth="1"/>
    <col min="1935" max="1935" width="7.85546875" bestFit="1" customWidth="1"/>
    <col min="1936" max="1936" width="4" bestFit="1" customWidth="1"/>
    <col min="1937" max="1937" width="10.85546875" bestFit="1" customWidth="1"/>
    <col min="1938" max="1938" width="7.85546875" bestFit="1" customWidth="1"/>
    <col min="1939" max="1939" width="10.85546875" bestFit="1" customWidth="1"/>
    <col min="1940" max="1940" width="7.85546875" bestFit="1" customWidth="1"/>
    <col min="1941" max="1941" width="10.85546875" bestFit="1" customWidth="1"/>
    <col min="1942" max="1942" width="7.85546875" bestFit="1" customWidth="1"/>
    <col min="1943" max="1943" width="10.85546875" bestFit="1" customWidth="1"/>
    <col min="1944" max="1944" width="7.85546875" bestFit="1" customWidth="1"/>
    <col min="1945" max="1945" width="10.85546875" bestFit="1" customWidth="1"/>
    <col min="1946" max="1946" width="7.85546875" bestFit="1" customWidth="1"/>
    <col min="1947" max="1947" width="10.85546875" bestFit="1" customWidth="1"/>
    <col min="1948" max="1948" width="7.85546875" bestFit="1" customWidth="1"/>
    <col min="1949" max="1949" width="4" bestFit="1" customWidth="1"/>
    <col min="1950" max="1950" width="10.85546875" bestFit="1" customWidth="1"/>
    <col min="1951" max="1951" width="7.85546875" bestFit="1" customWidth="1"/>
    <col min="1952" max="1952" width="4" bestFit="1" customWidth="1"/>
    <col min="1953" max="1953" width="10.85546875" bestFit="1" customWidth="1"/>
    <col min="1954" max="1954" width="7.85546875" bestFit="1" customWidth="1"/>
    <col min="1955" max="1955" width="4" bestFit="1" customWidth="1"/>
    <col min="1956" max="1956" width="10.85546875" bestFit="1" customWidth="1"/>
    <col min="1957" max="1957" width="7.85546875" bestFit="1" customWidth="1"/>
    <col min="1958" max="1958" width="4" bestFit="1" customWidth="1"/>
    <col min="1959" max="1959" width="10.85546875" bestFit="1" customWidth="1"/>
    <col min="1960" max="1960" width="7.85546875" bestFit="1" customWidth="1"/>
    <col min="1961" max="1961" width="10.85546875" bestFit="1" customWidth="1"/>
    <col min="1962" max="1962" width="7.85546875" bestFit="1" customWidth="1"/>
    <col min="1963" max="1963" width="4" bestFit="1" customWidth="1"/>
    <col min="1964" max="1964" width="10.85546875" bestFit="1" customWidth="1"/>
    <col min="1965" max="1965" width="7.85546875" bestFit="1" customWidth="1"/>
    <col min="1966" max="1966" width="4" bestFit="1" customWidth="1"/>
    <col min="1967" max="1967" width="10.85546875" bestFit="1" customWidth="1"/>
    <col min="1968" max="1968" width="7.85546875" bestFit="1" customWidth="1"/>
    <col min="1969" max="1969" width="10.85546875" bestFit="1" customWidth="1"/>
    <col min="1970" max="1970" width="7.85546875" bestFit="1" customWidth="1"/>
    <col min="1971" max="1971" width="10.85546875" bestFit="1" customWidth="1"/>
    <col min="1972" max="1972" width="7.85546875" bestFit="1" customWidth="1"/>
    <col min="1973" max="1973" width="10.85546875" bestFit="1" customWidth="1"/>
    <col min="1974" max="1974" width="7.85546875" bestFit="1" customWidth="1"/>
    <col min="1975" max="1975" width="10.85546875" bestFit="1" customWidth="1"/>
    <col min="1976" max="1976" width="7.85546875" bestFit="1" customWidth="1"/>
    <col min="1977" max="1977" width="4" bestFit="1" customWidth="1"/>
    <col min="1978" max="1978" width="10.85546875" bestFit="1" customWidth="1"/>
    <col min="1979" max="1979" width="7.85546875" bestFit="1" customWidth="1"/>
    <col min="1980" max="1980" width="10.85546875" bestFit="1" customWidth="1"/>
    <col min="1981" max="1981" width="7.85546875" bestFit="1" customWidth="1"/>
    <col min="1982" max="1982" width="10.85546875" bestFit="1" customWidth="1"/>
    <col min="1983" max="1983" width="7.85546875" bestFit="1" customWidth="1"/>
    <col min="1984" max="1984" width="10.85546875" bestFit="1" customWidth="1"/>
    <col min="1985" max="1985" width="7.85546875" bestFit="1" customWidth="1"/>
    <col min="1986" max="1986" width="10.85546875" bestFit="1" customWidth="1"/>
    <col min="1987" max="1987" width="7.85546875" bestFit="1" customWidth="1"/>
    <col min="1988" max="1988" width="10.85546875" bestFit="1" customWidth="1"/>
    <col min="1989" max="1989" width="7.85546875" bestFit="1" customWidth="1"/>
    <col min="1990" max="1990" width="4" bestFit="1" customWidth="1"/>
    <col min="1991" max="1991" width="10.85546875" bestFit="1" customWidth="1"/>
    <col min="1992" max="1992" width="7.85546875" bestFit="1" customWidth="1"/>
    <col min="1993" max="1993" width="10.85546875" bestFit="1" customWidth="1"/>
    <col min="1994" max="1994" width="7.85546875" bestFit="1" customWidth="1"/>
    <col min="1995" max="1995" width="10.85546875" bestFit="1" customWidth="1"/>
    <col min="1996" max="1996" width="7.85546875" bestFit="1" customWidth="1"/>
    <col min="1997" max="1997" width="4" bestFit="1" customWidth="1"/>
    <col min="1998" max="1998" width="10.85546875" bestFit="1" customWidth="1"/>
    <col min="1999" max="1999" width="7.85546875" bestFit="1" customWidth="1"/>
    <col min="2000" max="2000" width="10.85546875" bestFit="1" customWidth="1"/>
    <col min="2001" max="2001" width="7.85546875" bestFit="1" customWidth="1"/>
    <col min="2002" max="2002" width="10.85546875" bestFit="1" customWidth="1"/>
    <col min="2003" max="2003" width="7.85546875" bestFit="1" customWidth="1"/>
    <col min="2004" max="2004" width="10.85546875" bestFit="1" customWidth="1"/>
    <col min="2005" max="2005" width="7.85546875" bestFit="1" customWidth="1"/>
    <col min="2006" max="2006" width="10.85546875" bestFit="1" customWidth="1"/>
    <col min="2007" max="2007" width="7.85546875" bestFit="1" customWidth="1"/>
    <col min="2008" max="2008" width="10.85546875" bestFit="1" customWidth="1"/>
    <col min="2009" max="2009" width="7.85546875" bestFit="1" customWidth="1"/>
    <col min="2010" max="2010" width="10.85546875" bestFit="1" customWidth="1"/>
    <col min="2011" max="2011" width="7.85546875" bestFit="1" customWidth="1"/>
    <col min="2012" max="2012" width="10.85546875" bestFit="1" customWidth="1"/>
    <col min="2013" max="2013" width="7.85546875" bestFit="1" customWidth="1"/>
    <col min="2014" max="2014" width="10.85546875" bestFit="1" customWidth="1"/>
    <col min="2015" max="2015" width="7.85546875" bestFit="1" customWidth="1"/>
    <col min="2016" max="2016" width="10.85546875" bestFit="1" customWidth="1"/>
    <col min="2017" max="2017" width="7.85546875" bestFit="1" customWidth="1"/>
    <col min="2018" max="2018" width="10.85546875" bestFit="1" customWidth="1"/>
    <col min="2019" max="2019" width="7.85546875" bestFit="1" customWidth="1"/>
    <col min="2020" max="2020" width="10.85546875" bestFit="1" customWidth="1"/>
    <col min="2021" max="2021" width="7.85546875" bestFit="1" customWidth="1"/>
    <col min="2022" max="2022" width="10.85546875" bestFit="1" customWidth="1"/>
    <col min="2023" max="2023" width="7.85546875" bestFit="1" customWidth="1"/>
    <col min="2024" max="2024" width="10.85546875" bestFit="1" customWidth="1"/>
    <col min="2025" max="2025" width="7.85546875" bestFit="1" customWidth="1"/>
    <col min="2026" max="2026" width="10.85546875" bestFit="1" customWidth="1"/>
    <col min="2027" max="2027" width="7.85546875" bestFit="1" customWidth="1"/>
    <col min="2028" max="2028" width="10.85546875" bestFit="1" customWidth="1"/>
    <col min="2029" max="2029" width="7.85546875" bestFit="1" customWidth="1"/>
    <col min="2030" max="2030" width="10.85546875" bestFit="1" customWidth="1"/>
    <col min="2031" max="2031" width="7.85546875" bestFit="1" customWidth="1"/>
    <col min="2032" max="2032" width="10.85546875" bestFit="1" customWidth="1"/>
    <col min="2033" max="2033" width="7.85546875" bestFit="1" customWidth="1"/>
    <col min="2034" max="2034" width="10.85546875" bestFit="1" customWidth="1"/>
    <col min="2035" max="2035" width="7.85546875" bestFit="1" customWidth="1"/>
    <col min="2036" max="2036" width="10.85546875" bestFit="1" customWidth="1"/>
    <col min="2037" max="2037" width="7.85546875" bestFit="1" customWidth="1"/>
    <col min="2038" max="2038" width="10.85546875" bestFit="1" customWidth="1"/>
    <col min="2039" max="2039" width="7.85546875" bestFit="1" customWidth="1"/>
    <col min="2040" max="2040" width="10.85546875" bestFit="1" customWidth="1"/>
    <col min="2041" max="2041" width="7.85546875" bestFit="1" customWidth="1"/>
    <col min="2042" max="2042" width="10.85546875" bestFit="1" customWidth="1"/>
    <col min="2043" max="2043" width="7.85546875" bestFit="1" customWidth="1"/>
    <col min="2044" max="2044" width="10.85546875" bestFit="1" customWidth="1"/>
    <col min="2045" max="2045" width="7.85546875" bestFit="1" customWidth="1"/>
    <col min="2046" max="2046" width="4" bestFit="1" customWidth="1"/>
    <col min="2047" max="2047" width="10.85546875" bestFit="1" customWidth="1"/>
    <col min="2048" max="2048" width="7.85546875" bestFit="1" customWidth="1"/>
    <col min="2049" max="2049" width="10.85546875" bestFit="1" customWidth="1"/>
    <col min="2050" max="2050" width="7.85546875" bestFit="1" customWidth="1"/>
    <col min="2051" max="2051" width="10.85546875" bestFit="1" customWidth="1"/>
    <col min="2052" max="2052" width="7.85546875" bestFit="1" customWidth="1"/>
    <col min="2053" max="2054" width="4" bestFit="1" customWidth="1"/>
    <col min="2055" max="2055" width="10.85546875" bestFit="1" customWidth="1"/>
    <col min="2056" max="2056" width="7.85546875" bestFit="1" customWidth="1"/>
    <col min="2057" max="2057" width="4" bestFit="1" customWidth="1"/>
    <col min="2058" max="2058" width="10.85546875" bestFit="1" customWidth="1"/>
    <col min="2059" max="2059" width="7.85546875" bestFit="1" customWidth="1"/>
    <col min="2060" max="2060" width="10.85546875" bestFit="1" customWidth="1"/>
    <col min="2061" max="2061" width="7.85546875" bestFit="1" customWidth="1"/>
    <col min="2062" max="2063" width="4" bestFit="1" customWidth="1"/>
    <col min="2064" max="2064" width="10.85546875" bestFit="1" customWidth="1"/>
    <col min="2065" max="2065" width="7.85546875" bestFit="1" customWidth="1"/>
    <col min="2066" max="2066" width="4" bestFit="1" customWidth="1"/>
    <col min="2067" max="2067" width="10.85546875" bestFit="1" customWidth="1"/>
    <col min="2068" max="2068" width="7.85546875" bestFit="1" customWidth="1"/>
    <col min="2069" max="2069" width="10.85546875" bestFit="1" customWidth="1"/>
    <col min="2070" max="2070" width="7.85546875" bestFit="1" customWidth="1"/>
    <col min="2071" max="2072" width="4" bestFit="1" customWidth="1"/>
    <col min="2073" max="2073" width="10.85546875" bestFit="1" customWidth="1"/>
    <col min="2074" max="2074" width="7.85546875" bestFit="1" customWidth="1"/>
    <col min="2075" max="2075" width="4" bestFit="1" customWidth="1"/>
    <col min="2076" max="2076" width="10.85546875" bestFit="1" customWidth="1"/>
    <col min="2077" max="2077" width="7.85546875" bestFit="1" customWidth="1"/>
    <col min="2078" max="2078" width="10.85546875" bestFit="1" customWidth="1"/>
    <col min="2079" max="2079" width="7.85546875" bestFit="1" customWidth="1"/>
    <col min="2080" max="2081" width="4" bestFit="1" customWidth="1"/>
    <col min="2082" max="2082" width="10.85546875" bestFit="1" customWidth="1"/>
    <col min="2083" max="2083" width="7.85546875" bestFit="1" customWidth="1"/>
    <col min="2084" max="2084" width="4" bestFit="1" customWidth="1"/>
    <col min="2085" max="2085" width="10.85546875" bestFit="1" customWidth="1"/>
    <col min="2086" max="2086" width="7.85546875" bestFit="1" customWidth="1"/>
    <col min="2087" max="2087" width="4" bestFit="1" customWidth="1"/>
    <col min="2088" max="2088" width="10.85546875" bestFit="1" customWidth="1"/>
    <col min="2089" max="2089" width="7.85546875" bestFit="1" customWidth="1"/>
    <col min="2090" max="2090" width="10.85546875" bestFit="1" customWidth="1"/>
    <col min="2091" max="2091" width="7.85546875" bestFit="1" customWidth="1"/>
    <col min="2092" max="2092" width="4" bestFit="1" customWidth="1"/>
    <col min="2093" max="2093" width="10.85546875" bestFit="1" customWidth="1"/>
    <col min="2094" max="2094" width="7.85546875" bestFit="1" customWidth="1"/>
    <col min="2095" max="2096" width="4" bestFit="1" customWidth="1"/>
    <col min="2097" max="2097" width="10.85546875" bestFit="1" customWidth="1"/>
    <col min="2098" max="2098" width="7.85546875" bestFit="1" customWidth="1"/>
    <col min="2099" max="2099" width="4" bestFit="1" customWidth="1"/>
    <col min="2100" max="2100" width="10.85546875" bestFit="1" customWidth="1"/>
    <col min="2101" max="2101" width="7.85546875" bestFit="1" customWidth="1"/>
    <col min="2102" max="2102" width="10.85546875" bestFit="1" customWidth="1"/>
    <col min="2103" max="2103" width="7.85546875" bestFit="1" customWidth="1"/>
    <col min="2104" max="2104" width="10.85546875" bestFit="1" customWidth="1"/>
    <col min="2105" max="2105" width="7.85546875" bestFit="1" customWidth="1"/>
    <col min="2106" max="2106" width="10.85546875" bestFit="1" customWidth="1"/>
    <col min="2107" max="2107" width="7.85546875" bestFit="1" customWidth="1"/>
    <col min="2108" max="2108" width="10.85546875" bestFit="1" customWidth="1"/>
    <col min="2109" max="2109" width="7.85546875" bestFit="1" customWidth="1"/>
    <col min="2110" max="2110" width="10.85546875" bestFit="1" customWidth="1"/>
    <col min="2111" max="2111" width="7.85546875" bestFit="1" customWidth="1"/>
    <col min="2112" max="2112" width="4" bestFit="1" customWidth="1"/>
    <col min="2113" max="2113" width="10.85546875" bestFit="1" customWidth="1"/>
    <col min="2114" max="2114" width="7.85546875" bestFit="1" customWidth="1"/>
    <col min="2115" max="2115" width="10.85546875" bestFit="1" customWidth="1"/>
    <col min="2116" max="2116" width="7.85546875" bestFit="1" customWidth="1"/>
    <col min="2117" max="2117" width="10.85546875" bestFit="1" customWidth="1"/>
    <col min="2118" max="2118" width="7.85546875" bestFit="1" customWidth="1"/>
    <col min="2119" max="2119" width="10.85546875" bestFit="1" customWidth="1"/>
    <col min="2120" max="2120" width="7.85546875" bestFit="1" customWidth="1"/>
    <col min="2121" max="2121" width="10.85546875" bestFit="1" customWidth="1"/>
    <col min="2122" max="2122" width="7.85546875" bestFit="1" customWidth="1"/>
    <col min="2123" max="2123" width="10.85546875" bestFit="1" customWidth="1"/>
    <col min="2124" max="2124" width="7.85546875" bestFit="1" customWidth="1"/>
    <col min="2125" max="2125" width="10.85546875" bestFit="1" customWidth="1"/>
    <col min="2126" max="2126" width="7.85546875" bestFit="1" customWidth="1"/>
    <col min="2127" max="2127" width="10.85546875" bestFit="1" customWidth="1"/>
    <col min="2128" max="2128" width="7.85546875" bestFit="1" customWidth="1"/>
    <col min="2129" max="2129" width="4" bestFit="1" customWidth="1"/>
    <col min="2130" max="2130" width="10.85546875" bestFit="1" customWidth="1"/>
    <col min="2131" max="2131" width="7.85546875" bestFit="1" customWidth="1"/>
    <col min="2132" max="2132" width="10.85546875" bestFit="1" customWidth="1"/>
    <col min="2133" max="2133" width="7.85546875" bestFit="1" customWidth="1"/>
    <col min="2134" max="2134" width="10.85546875" bestFit="1" customWidth="1"/>
    <col min="2135" max="2135" width="7.85546875" bestFit="1" customWidth="1"/>
    <col min="2136" max="2136" width="10.85546875" bestFit="1" customWidth="1"/>
    <col min="2137" max="2137" width="7.85546875" bestFit="1" customWidth="1"/>
    <col min="2138" max="2138" width="10.85546875" bestFit="1" customWidth="1"/>
    <col min="2139" max="2139" width="7.85546875" bestFit="1" customWidth="1"/>
    <col min="2140" max="2140" width="10.85546875" bestFit="1" customWidth="1"/>
    <col min="2141" max="2141" width="7.85546875" bestFit="1" customWidth="1"/>
    <col min="2142" max="2142" width="10.85546875" bestFit="1" customWidth="1"/>
    <col min="2143" max="2143" width="7.85546875" bestFit="1" customWidth="1"/>
    <col min="2144" max="2144" width="10.85546875" bestFit="1" customWidth="1"/>
    <col min="2145" max="2145" width="7.85546875" bestFit="1" customWidth="1"/>
    <col min="2146" max="2146" width="10.85546875" bestFit="1" customWidth="1"/>
    <col min="2147" max="2147" width="7.85546875" bestFit="1" customWidth="1"/>
    <col min="2148" max="2148" width="10.85546875" bestFit="1" customWidth="1"/>
    <col min="2149" max="2149" width="7.85546875" bestFit="1" customWidth="1"/>
    <col min="2150" max="2150" width="10.85546875" bestFit="1" customWidth="1"/>
    <col min="2151" max="2151" width="7.85546875" bestFit="1" customWidth="1"/>
    <col min="2152" max="2152" width="10.85546875" bestFit="1" customWidth="1"/>
    <col min="2153" max="2153" width="7.85546875" bestFit="1" customWidth="1"/>
    <col min="2154" max="2154" width="10.85546875" bestFit="1" customWidth="1"/>
    <col min="2155" max="2155" width="7.85546875" bestFit="1" customWidth="1"/>
    <col min="2156" max="2156" width="10.85546875" bestFit="1" customWidth="1"/>
    <col min="2157" max="2157" width="7.85546875" bestFit="1" customWidth="1"/>
    <col min="2158" max="2158" width="10.85546875" bestFit="1" customWidth="1"/>
    <col min="2159" max="2159" width="7.85546875" bestFit="1" customWidth="1"/>
    <col min="2160" max="2160" width="10.85546875" bestFit="1" customWidth="1"/>
    <col min="2161" max="2161" width="7.85546875" bestFit="1" customWidth="1"/>
    <col min="2162" max="2162" width="10.85546875" bestFit="1" customWidth="1"/>
    <col min="2163" max="2163" width="7.85546875" bestFit="1" customWidth="1"/>
    <col min="2164" max="2164" width="10.85546875" bestFit="1" customWidth="1"/>
    <col min="2165" max="2165" width="7.85546875" bestFit="1" customWidth="1"/>
    <col min="2166" max="2166" width="10.85546875" bestFit="1" customWidth="1"/>
    <col min="2167" max="2167" width="7.85546875" bestFit="1" customWidth="1"/>
    <col min="2168" max="2168" width="10.85546875" bestFit="1" customWidth="1"/>
    <col min="2169" max="2169" width="7.85546875" bestFit="1" customWidth="1"/>
    <col min="2170" max="2170" width="10.85546875" bestFit="1" customWidth="1"/>
    <col min="2171" max="2171" width="7.85546875" bestFit="1" customWidth="1"/>
    <col min="2172" max="2172" width="10.85546875" bestFit="1" customWidth="1"/>
    <col min="2173" max="2173" width="7.85546875" bestFit="1" customWidth="1"/>
    <col min="2174" max="2174" width="10.85546875" bestFit="1" customWidth="1"/>
    <col min="2175" max="2175" width="7.85546875" bestFit="1" customWidth="1"/>
    <col min="2176" max="2176" width="10.85546875" bestFit="1" customWidth="1"/>
    <col min="2177" max="2177" width="7.85546875" bestFit="1" customWidth="1"/>
    <col min="2178" max="2178" width="10.85546875" bestFit="1" customWidth="1"/>
    <col min="2179" max="2179" width="7.85546875" bestFit="1" customWidth="1"/>
    <col min="2180" max="2180" width="10.85546875" bestFit="1" customWidth="1"/>
    <col min="2181" max="2181" width="7.85546875" bestFit="1" customWidth="1"/>
    <col min="2182" max="2182" width="10.85546875" bestFit="1" customWidth="1"/>
    <col min="2183" max="2183" width="7.85546875" bestFit="1" customWidth="1"/>
    <col min="2184" max="2184" width="10.85546875" bestFit="1" customWidth="1"/>
    <col min="2185" max="2185" width="7.85546875" bestFit="1" customWidth="1"/>
    <col min="2186" max="2186" width="10.85546875" bestFit="1" customWidth="1"/>
    <col min="2187" max="2187" width="7.85546875" bestFit="1" customWidth="1"/>
    <col min="2188" max="2188" width="10.85546875" bestFit="1" customWidth="1"/>
    <col min="2189" max="2189" width="7.85546875" bestFit="1" customWidth="1"/>
    <col min="2190" max="2190" width="10.85546875" bestFit="1" customWidth="1"/>
    <col min="2191" max="2191" width="7.85546875" bestFit="1" customWidth="1"/>
    <col min="2192" max="2192" width="4" bestFit="1" customWidth="1"/>
    <col min="2193" max="2193" width="10.85546875" bestFit="1" customWidth="1"/>
    <col min="2194" max="2194" width="7.85546875" bestFit="1" customWidth="1"/>
    <col min="2195" max="2195" width="10.85546875" bestFit="1" customWidth="1"/>
    <col min="2196" max="2196" width="7.85546875" bestFit="1" customWidth="1"/>
    <col min="2197" max="2197" width="10.85546875" bestFit="1" customWidth="1"/>
    <col min="2198" max="2198" width="7.85546875" bestFit="1" customWidth="1"/>
    <col min="2199" max="2199" width="10.85546875" bestFit="1" customWidth="1"/>
    <col min="2200" max="2200" width="7.85546875" bestFit="1" customWidth="1"/>
    <col min="2201" max="2201" width="4" bestFit="1" customWidth="1"/>
    <col min="2202" max="2202" width="10.85546875" bestFit="1" customWidth="1"/>
    <col min="2203" max="2203" width="7.85546875" bestFit="1" customWidth="1"/>
    <col min="2204" max="2204" width="10.85546875" bestFit="1" customWidth="1"/>
    <col min="2205" max="2205" width="7.85546875" bestFit="1" customWidth="1"/>
    <col min="2206" max="2206" width="10.85546875" bestFit="1" customWidth="1"/>
    <col min="2207" max="2207" width="7.85546875" bestFit="1" customWidth="1"/>
    <col min="2208" max="2208" width="10.85546875" bestFit="1" customWidth="1"/>
    <col min="2209" max="2209" width="7.85546875" bestFit="1" customWidth="1"/>
    <col min="2210" max="2210" width="4" bestFit="1" customWidth="1"/>
    <col min="2211" max="2211" width="10.85546875" bestFit="1" customWidth="1"/>
    <col min="2212" max="2212" width="7.85546875" bestFit="1" customWidth="1"/>
    <col min="2213" max="2213" width="4" bestFit="1" customWidth="1"/>
    <col min="2214" max="2214" width="10.85546875" bestFit="1" customWidth="1"/>
    <col min="2215" max="2215" width="7.85546875" bestFit="1" customWidth="1"/>
    <col min="2216" max="2216" width="4" bestFit="1" customWidth="1"/>
    <col min="2217" max="2217" width="10.85546875" bestFit="1" customWidth="1"/>
    <col min="2218" max="2218" width="7.85546875" bestFit="1" customWidth="1"/>
    <col min="2219" max="2219" width="4" bestFit="1" customWidth="1"/>
    <col min="2220" max="2220" width="10.85546875" bestFit="1" customWidth="1"/>
    <col min="2221" max="2221" width="7.85546875" bestFit="1" customWidth="1"/>
    <col min="2222" max="2222" width="4" bestFit="1" customWidth="1"/>
    <col min="2223" max="2223" width="10.85546875" bestFit="1" customWidth="1"/>
    <col min="2224" max="2224" width="7.85546875" bestFit="1" customWidth="1"/>
    <col min="2225" max="2225" width="4" bestFit="1" customWidth="1"/>
    <col min="2226" max="2226" width="10.85546875" bestFit="1" customWidth="1"/>
    <col min="2227" max="2227" width="7.85546875" bestFit="1" customWidth="1"/>
    <col min="2228" max="2228" width="4" bestFit="1" customWidth="1"/>
    <col min="2229" max="2229" width="10.85546875" bestFit="1" customWidth="1"/>
    <col min="2230" max="2230" width="7.85546875" bestFit="1" customWidth="1"/>
    <col min="2231" max="2231" width="4" bestFit="1" customWidth="1"/>
    <col min="2232" max="2232" width="10.85546875" bestFit="1" customWidth="1"/>
    <col min="2233" max="2233" width="7.85546875" bestFit="1" customWidth="1"/>
    <col min="2234" max="2234" width="4" bestFit="1" customWidth="1"/>
    <col min="2235" max="2235" width="10.85546875" bestFit="1" customWidth="1"/>
    <col min="2236" max="2236" width="7.85546875" bestFit="1" customWidth="1"/>
    <col min="2237" max="2237" width="10.85546875" bestFit="1" customWidth="1"/>
    <col min="2238" max="2238" width="7.85546875" bestFit="1" customWidth="1"/>
    <col min="2239" max="2239" width="10.85546875" bestFit="1" customWidth="1"/>
    <col min="2240" max="2240" width="7.85546875" bestFit="1" customWidth="1"/>
    <col min="2241" max="2241" width="4" bestFit="1" customWidth="1"/>
    <col min="2242" max="2242" width="10.85546875" bestFit="1" customWidth="1"/>
    <col min="2243" max="2243" width="7.85546875" bestFit="1" customWidth="1"/>
    <col min="2244" max="2244" width="10.85546875" bestFit="1" customWidth="1"/>
    <col min="2245" max="2245" width="7.85546875" bestFit="1" customWidth="1"/>
    <col min="2246" max="2246" width="10.85546875" bestFit="1" customWidth="1"/>
    <col min="2247" max="2247" width="7.85546875" bestFit="1" customWidth="1"/>
    <col min="2248" max="2248" width="10.85546875" bestFit="1" customWidth="1"/>
    <col min="2249" max="2249" width="7.85546875" bestFit="1" customWidth="1"/>
    <col min="2250" max="2250" width="10.85546875" bestFit="1" customWidth="1"/>
    <col min="2251" max="2251" width="7.85546875" bestFit="1" customWidth="1"/>
    <col min="2252" max="2252" width="10.85546875" bestFit="1" customWidth="1"/>
    <col min="2253" max="2253" width="7.85546875" bestFit="1" customWidth="1"/>
    <col min="2254" max="2254" width="4" bestFit="1" customWidth="1"/>
    <col min="2255" max="2255" width="10.85546875" bestFit="1" customWidth="1"/>
    <col min="2256" max="2256" width="7.85546875" bestFit="1" customWidth="1"/>
    <col min="2257" max="2257" width="4" bestFit="1" customWidth="1"/>
    <col min="2258" max="2258" width="10.85546875" bestFit="1" customWidth="1"/>
    <col min="2259" max="2259" width="7.85546875" bestFit="1" customWidth="1"/>
    <col min="2260" max="2260" width="4" bestFit="1" customWidth="1"/>
    <col min="2261" max="2261" width="10.85546875" bestFit="1" customWidth="1"/>
    <col min="2262" max="2262" width="7.85546875" bestFit="1" customWidth="1"/>
    <col min="2263" max="2264" width="4" bestFit="1" customWidth="1"/>
    <col min="2265" max="2265" width="10.85546875" bestFit="1" customWidth="1"/>
    <col min="2266" max="2266" width="7.85546875" bestFit="1" customWidth="1"/>
    <col min="2267" max="2267" width="4" bestFit="1" customWidth="1"/>
    <col min="2268" max="2268" width="10.85546875" bestFit="1" customWidth="1"/>
    <col min="2269" max="2269" width="7.85546875" bestFit="1" customWidth="1"/>
    <col min="2270" max="2270" width="4" bestFit="1" customWidth="1"/>
    <col min="2271" max="2271" width="10.85546875" bestFit="1" customWidth="1"/>
    <col min="2272" max="2272" width="7.85546875" bestFit="1" customWidth="1"/>
    <col min="2273" max="2273" width="10.85546875" bestFit="1" customWidth="1"/>
    <col min="2274" max="2274" width="7.85546875" bestFit="1" customWidth="1"/>
    <col min="2275" max="2275" width="4" bestFit="1" customWidth="1"/>
    <col min="2276" max="2276" width="10.85546875" bestFit="1" customWidth="1"/>
    <col min="2277" max="2277" width="7.85546875" bestFit="1" customWidth="1"/>
    <col min="2278" max="2278" width="10.85546875" bestFit="1" customWidth="1"/>
    <col min="2279" max="2279" width="7.85546875" bestFit="1" customWidth="1"/>
    <col min="2280" max="2280" width="10.85546875" bestFit="1" customWidth="1"/>
    <col min="2281" max="2281" width="7.85546875" bestFit="1" customWidth="1"/>
    <col min="2282" max="2282" width="10.85546875" bestFit="1" customWidth="1"/>
    <col min="2283" max="2283" width="7.85546875" bestFit="1" customWidth="1"/>
    <col min="2284" max="2284" width="4" bestFit="1" customWidth="1"/>
    <col min="2285" max="2285" width="10.85546875" bestFit="1" customWidth="1"/>
    <col min="2286" max="2286" width="7.85546875" bestFit="1" customWidth="1"/>
    <col min="2287" max="2287" width="4" bestFit="1" customWidth="1"/>
    <col min="2288" max="2288" width="10.85546875" bestFit="1" customWidth="1"/>
    <col min="2289" max="2289" width="7.85546875" bestFit="1" customWidth="1"/>
    <col min="2290" max="2290" width="4" bestFit="1" customWidth="1"/>
    <col min="2291" max="2291" width="10.85546875" bestFit="1" customWidth="1"/>
    <col min="2292" max="2292" width="7.85546875" bestFit="1" customWidth="1"/>
    <col min="2293" max="2293" width="4" bestFit="1" customWidth="1"/>
    <col min="2294" max="2294" width="10.85546875" bestFit="1" customWidth="1"/>
    <col min="2295" max="2295" width="7.85546875" bestFit="1" customWidth="1"/>
    <col min="2296" max="2296" width="4" bestFit="1" customWidth="1"/>
    <col min="2297" max="2297" width="10.85546875" bestFit="1" customWidth="1"/>
    <col min="2298" max="2298" width="7.85546875" bestFit="1" customWidth="1"/>
    <col min="2299" max="2299" width="4" bestFit="1" customWidth="1"/>
    <col min="2300" max="2300" width="10.85546875" bestFit="1" customWidth="1"/>
    <col min="2301" max="2301" width="7.85546875" bestFit="1" customWidth="1"/>
    <col min="2302" max="2302" width="4" bestFit="1" customWidth="1"/>
    <col min="2303" max="2303" width="10.85546875" bestFit="1" customWidth="1"/>
    <col min="2304" max="2304" width="7.85546875" bestFit="1" customWidth="1"/>
    <col min="2305" max="2305" width="10.85546875" bestFit="1" customWidth="1"/>
    <col min="2306" max="2306" width="7.85546875" bestFit="1" customWidth="1"/>
    <col min="2307" max="2307" width="10.85546875" bestFit="1" customWidth="1"/>
    <col min="2308" max="2308" width="7.85546875" bestFit="1" customWidth="1"/>
    <col min="2309" max="2309" width="4" bestFit="1" customWidth="1"/>
    <col min="2310" max="2310" width="10.85546875" bestFit="1" customWidth="1"/>
    <col min="2311" max="2311" width="7.85546875" bestFit="1" customWidth="1"/>
    <col min="2312" max="2312" width="4" bestFit="1" customWidth="1"/>
    <col min="2313" max="2313" width="10.85546875" bestFit="1" customWidth="1"/>
    <col min="2314" max="2314" width="7.85546875" bestFit="1" customWidth="1"/>
    <col min="2315" max="2315" width="4" bestFit="1" customWidth="1"/>
    <col min="2316" max="2316" width="10.85546875" bestFit="1" customWidth="1"/>
    <col min="2317" max="2317" width="7.85546875" bestFit="1" customWidth="1"/>
    <col min="2318" max="2318" width="10.85546875" bestFit="1" customWidth="1"/>
    <col min="2319" max="2319" width="7.85546875" bestFit="1" customWidth="1"/>
    <col min="2320" max="2320" width="10.85546875" bestFit="1" customWidth="1"/>
    <col min="2321" max="2321" width="7.85546875" bestFit="1" customWidth="1"/>
    <col min="2322" max="2322" width="10.85546875" bestFit="1" customWidth="1"/>
    <col min="2323" max="2323" width="7.85546875" bestFit="1" customWidth="1"/>
    <col min="2324" max="2324" width="10.85546875" bestFit="1" customWidth="1"/>
    <col min="2325" max="2325" width="7.85546875" bestFit="1" customWidth="1"/>
    <col min="2326" max="2326" width="4" bestFit="1" customWidth="1"/>
    <col min="2327" max="2327" width="10.85546875" bestFit="1" customWidth="1"/>
    <col min="2328" max="2328" width="7.85546875" bestFit="1" customWidth="1"/>
    <col min="2329" max="2329" width="10.85546875" bestFit="1" customWidth="1"/>
    <col min="2330" max="2330" width="7.85546875" bestFit="1" customWidth="1"/>
    <col min="2331" max="2331" width="10.85546875" bestFit="1" customWidth="1"/>
    <col min="2332" max="2332" width="7.85546875" bestFit="1" customWidth="1"/>
    <col min="2333" max="2333" width="4" bestFit="1" customWidth="1"/>
    <col min="2334" max="2334" width="10.85546875" bestFit="1" customWidth="1"/>
    <col min="2335" max="2335" width="7.85546875" bestFit="1" customWidth="1"/>
    <col min="2336" max="2336" width="10.85546875" bestFit="1" customWidth="1"/>
    <col min="2337" max="2337" width="7.85546875" bestFit="1" customWidth="1"/>
    <col min="2338" max="2338" width="10.85546875" bestFit="1" customWidth="1"/>
    <col min="2339" max="2339" width="7.85546875" bestFit="1" customWidth="1"/>
    <col min="2340" max="2340" width="10.85546875" bestFit="1" customWidth="1"/>
    <col min="2341" max="2341" width="7.85546875" bestFit="1" customWidth="1"/>
    <col min="2342" max="2342" width="10.85546875" bestFit="1" customWidth="1"/>
    <col min="2343" max="2343" width="7.85546875" bestFit="1" customWidth="1"/>
    <col min="2344" max="2344" width="10.85546875" bestFit="1" customWidth="1"/>
    <col min="2345" max="2345" width="7.85546875" bestFit="1" customWidth="1"/>
    <col min="2346" max="2346" width="10.85546875" bestFit="1" customWidth="1"/>
    <col min="2347" max="2347" width="7.85546875" bestFit="1" customWidth="1"/>
    <col min="2348" max="2348" width="10.85546875" bestFit="1" customWidth="1"/>
    <col min="2349" max="2349" width="7.85546875" bestFit="1" customWidth="1"/>
    <col min="2350" max="2350" width="10.85546875" bestFit="1" customWidth="1"/>
    <col min="2351" max="2351" width="7.85546875" bestFit="1" customWidth="1"/>
    <col min="2352" max="2352" width="10.85546875" bestFit="1" customWidth="1"/>
    <col min="2353" max="2353" width="7.85546875" bestFit="1" customWidth="1"/>
    <col min="2354" max="2354" width="10.85546875" bestFit="1" customWidth="1"/>
    <col min="2355" max="2355" width="7.85546875" bestFit="1" customWidth="1"/>
    <col min="2356" max="2356" width="10.85546875" bestFit="1" customWidth="1"/>
    <col min="2357" max="2357" width="7.85546875" bestFit="1" customWidth="1"/>
    <col min="2358" max="2358" width="10.85546875" bestFit="1" customWidth="1"/>
    <col min="2359" max="2359" width="7.85546875" bestFit="1" customWidth="1"/>
    <col min="2360" max="2360" width="10.85546875" bestFit="1" customWidth="1"/>
    <col min="2361" max="2361" width="7.85546875" bestFit="1" customWidth="1"/>
    <col min="2362" max="2363" width="4" bestFit="1" customWidth="1"/>
    <col min="2364" max="2364" width="10.85546875" bestFit="1" customWidth="1"/>
    <col min="2365" max="2365" width="7.85546875" bestFit="1" customWidth="1"/>
    <col min="2366" max="2366" width="4" bestFit="1" customWidth="1"/>
    <col min="2367" max="2367" width="10.85546875" bestFit="1" customWidth="1"/>
    <col min="2368" max="2368" width="7.85546875" bestFit="1" customWidth="1"/>
    <col min="2369" max="2369" width="10.85546875" bestFit="1" customWidth="1"/>
    <col min="2370" max="2370" width="7.85546875" bestFit="1" customWidth="1"/>
    <col min="2371" max="2371" width="10.85546875" bestFit="1" customWidth="1"/>
    <col min="2372" max="2372" width="7.85546875" bestFit="1" customWidth="1"/>
    <col min="2373" max="2374" width="4" bestFit="1" customWidth="1"/>
    <col min="2375" max="2375" width="10.85546875" bestFit="1" customWidth="1"/>
    <col min="2376" max="2376" width="7.85546875" bestFit="1" customWidth="1"/>
    <col min="2377" max="2377" width="4" bestFit="1" customWidth="1"/>
    <col min="2378" max="2378" width="10.85546875" bestFit="1" customWidth="1"/>
    <col min="2379" max="2379" width="7.85546875" bestFit="1" customWidth="1"/>
    <col min="2380" max="2380" width="4" bestFit="1" customWidth="1"/>
    <col min="2381" max="2381" width="10.85546875" bestFit="1" customWidth="1"/>
    <col min="2382" max="2382" width="7.85546875" bestFit="1" customWidth="1"/>
    <col min="2383" max="2383" width="10.85546875" bestFit="1" customWidth="1"/>
    <col min="2384" max="2384" width="7.85546875" bestFit="1" customWidth="1"/>
    <col min="2385" max="2385" width="10.85546875" bestFit="1" customWidth="1"/>
    <col min="2386" max="2386" width="7.85546875" bestFit="1" customWidth="1"/>
    <col min="2387" max="2387" width="10.85546875" bestFit="1" customWidth="1"/>
    <col min="2388" max="2388" width="7.85546875" bestFit="1" customWidth="1"/>
    <col min="2389" max="2389" width="10.85546875" bestFit="1" customWidth="1"/>
    <col min="2390" max="2390" width="7.85546875" bestFit="1" customWidth="1"/>
    <col min="2391" max="2391" width="10.85546875" bestFit="1" customWidth="1"/>
    <col min="2392" max="2392" width="7.85546875" bestFit="1" customWidth="1"/>
    <col min="2393" max="2393" width="10.85546875" bestFit="1" customWidth="1"/>
    <col min="2394" max="2394" width="7.85546875" bestFit="1" customWidth="1"/>
    <col min="2395" max="2395" width="10.85546875" bestFit="1" customWidth="1"/>
    <col min="2396" max="2396" width="7.85546875" bestFit="1" customWidth="1"/>
    <col min="2397" max="2397" width="10.85546875" bestFit="1" customWidth="1"/>
    <col min="2398" max="2398" width="7.85546875" bestFit="1" customWidth="1"/>
    <col min="2399" max="2399" width="10.85546875" bestFit="1" customWidth="1"/>
    <col min="2400" max="2400" width="7.85546875" bestFit="1" customWidth="1"/>
    <col min="2401" max="2401" width="10.85546875" bestFit="1" customWidth="1"/>
    <col min="2402" max="2402" width="7.85546875" bestFit="1" customWidth="1"/>
    <col min="2403" max="2403" width="10.85546875" bestFit="1" customWidth="1"/>
    <col min="2404" max="2404" width="7.85546875" bestFit="1" customWidth="1"/>
    <col min="2405" max="2405" width="10.85546875" bestFit="1" customWidth="1"/>
    <col min="2406" max="2406" width="7.85546875" bestFit="1" customWidth="1"/>
    <col min="2407" max="2407" width="10.85546875" bestFit="1" customWidth="1"/>
    <col min="2408" max="2408" width="7.85546875" bestFit="1" customWidth="1"/>
    <col min="2409" max="2409" width="4" bestFit="1" customWidth="1"/>
    <col min="2410" max="2410" width="10.85546875" bestFit="1" customWidth="1"/>
    <col min="2411" max="2411" width="7.85546875" bestFit="1" customWidth="1"/>
    <col min="2412" max="2412" width="4" bestFit="1" customWidth="1"/>
    <col min="2413" max="2413" width="10.85546875" bestFit="1" customWidth="1"/>
    <col min="2414" max="2414" width="7.85546875" bestFit="1" customWidth="1"/>
    <col min="2415" max="2415" width="4" bestFit="1" customWidth="1"/>
    <col min="2416" max="2416" width="10.85546875" bestFit="1" customWidth="1"/>
    <col min="2417" max="2417" width="7.85546875" bestFit="1" customWidth="1"/>
    <col min="2418" max="2419" width="4" bestFit="1" customWidth="1"/>
    <col min="2420" max="2420" width="10.85546875" bestFit="1" customWidth="1"/>
    <col min="2421" max="2421" width="7.85546875" bestFit="1" customWidth="1"/>
    <col min="2422" max="2422" width="10.85546875" bestFit="1" customWidth="1"/>
    <col min="2423" max="2423" width="7.85546875" bestFit="1" customWidth="1"/>
    <col min="2424" max="2424" width="10.85546875" bestFit="1" customWidth="1"/>
    <col min="2425" max="2425" width="7.85546875" bestFit="1" customWidth="1"/>
    <col min="2426" max="2426" width="4" bestFit="1" customWidth="1"/>
    <col min="2427" max="2427" width="10.85546875" bestFit="1" customWidth="1"/>
    <col min="2428" max="2428" width="7.85546875" bestFit="1" customWidth="1"/>
    <col min="2429" max="2429" width="4" bestFit="1" customWidth="1"/>
    <col min="2430" max="2430" width="10.85546875" bestFit="1" customWidth="1"/>
    <col min="2431" max="2431" width="7.85546875" bestFit="1" customWidth="1"/>
    <col min="2432" max="2432" width="4" bestFit="1" customWidth="1"/>
    <col min="2433" max="2433" width="10.85546875" bestFit="1" customWidth="1"/>
    <col min="2434" max="2434" width="7.85546875" bestFit="1" customWidth="1"/>
    <col min="2435" max="2435" width="10.85546875" bestFit="1" customWidth="1"/>
    <col min="2436" max="2436" width="7.85546875" bestFit="1" customWidth="1"/>
    <col min="2437" max="2438" width="4" bestFit="1" customWidth="1"/>
    <col min="2439" max="2439" width="10.85546875" bestFit="1" customWidth="1"/>
    <col min="2440" max="2440" width="7.85546875" bestFit="1" customWidth="1"/>
    <col min="2441" max="2441" width="4" bestFit="1" customWidth="1"/>
    <col min="2442" max="2442" width="10.85546875" bestFit="1" customWidth="1"/>
    <col min="2443" max="2443" width="7.85546875" bestFit="1" customWidth="1"/>
    <col min="2444" max="2444" width="10.85546875" bestFit="1" customWidth="1"/>
    <col min="2445" max="2445" width="7.85546875" bestFit="1" customWidth="1"/>
    <col min="2446" max="2446" width="10.85546875" bestFit="1" customWidth="1"/>
    <col min="2447" max="2447" width="7.85546875" bestFit="1" customWidth="1"/>
    <col min="2448" max="2448" width="4" bestFit="1" customWidth="1"/>
    <col min="2449" max="2449" width="10.85546875" bestFit="1" customWidth="1"/>
    <col min="2450" max="2450" width="7.85546875" bestFit="1" customWidth="1"/>
    <col min="2451" max="2451" width="10.85546875" bestFit="1" customWidth="1"/>
    <col min="2452" max="2452" width="7.85546875" bestFit="1" customWidth="1"/>
    <col min="2453" max="2453" width="10.85546875" bestFit="1" customWidth="1"/>
    <col min="2454" max="2454" width="7.85546875" bestFit="1" customWidth="1"/>
    <col min="2455" max="2455" width="10.85546875" bestFit="1" customWidth="1"/>
    <col min="2456" max="2456" width="7.85546875" bestFit="1" customWidth="1"/>
    <col min="2457" max="2457" width="10.85546875" bestFit="1" customWidth="1"/>
    <col min="2458" max="2458" width="7.85546875" bestFit="1" customWidth="1"/>
    <col min="2459" max="2459" width="10.85546875" bestFit="1" customWidth="1"/>
    <col min="2460" max="2460" width="7.85546875" bestFit="1" customWidth="1"/>
    <col min="2461" max="2461" width="10.85546875" bestFit="1" customWidth="1"/>
    <col min="2462" max="2462" width="7.85546875" bestFit="1" customWidth="1"/>
    <col min="2463" max="2463" width="4" bestFit="1" customWidth="1"/>
    <col min="2464" max="2464" width="10.85546875" bestFit="1" customWidth="1"/>
    <col min="2465" max="2465" width="7.85546875" bestFit="1" customWidth="1"/>
    <col min="2466" max="2466" width="10.85546875" bestFit="1" customWidth="1"/>
    <col min="2467" max="2467" width="7.85546875" bestFit="1" customWidth="1"/>
    <col min="2468" max="2468" width="10.85546875" bestFit="1" customWidth="1"/>
    <col min="2469" max="2469" width="7.85546875" bestFit="1" customWidth="1"/>
    <col min="2470" max="2470" width="10.85546875" bestFit="1" customWidth="1"/>
    <col min="2471" max="2471" width="7.85546875" bestFit="1" customWidth="1"/>
    <col min="2472" max="2472" width="4" bestFit="1" customWidth="1"/>
    <col min="2473" max="2473" width="10.85546875" bestFit="1" customWidth="1"/>
    <col min="2474" max="2474" width="7.85546875" bestFit="1" customWidth="1"/>
    <col min="2475" max="2475" width="10.85546875" bestFit="1" customWidth="1"/>
    <col min="2476" max="2476" width="7.85546875" bestFit="1" customWidth="1"/>
    <col min="2477" max="2477" width="10.85546875" bestFit="1" customWidth="1"/>
    <col min="2478" max="2478" width="7.85546875" bestFit="1" customWidth="1"/>
    <col min="2479" max="2479" width="4" bestFit="1" customWidth="1"/>
    <col min="2480" max="2480" width="10.85546875" bestFit="1" customWidth="1"/>
    <col min="2481" max="2481" width="7.85546875" bestFit="1" customWidth="1"/>
    <col min="2482" max="2482" width="10.85546875" bestFit="1" customWidth="1"/>
    <col min="2483" max="2483" width="7.85546875" bestFit="1" customWidth="1"/>
    <col min="2484" max="2484" width="4" bestFit="1" customWidth="1"/>
    <col min="2485" max="2485" width="10.85546875" bestFit="1" customWidth="1"/>
    <col min="2486" max="2486" width="7.85546875" bestFit="1" customWidth="1"/>
    <col min="2487" max="2488" width="4" bestFit="1" customWidth="1"/>
    <col min="2489" max="2489" width="10.85546875" bestFit="1" customWidth="1"/>
    <col min="2490" max="2490" width="7.85546875" bestFit="1" customWidth="1"/>
    <col min="2491" max="2491" width="4" bestFit="1" customWidth="1"/>
    <col min="2492" max="2492" width="10.85546875" bestFit="1" customWidth="1"/>
    <col min="2493" max="2493" width="7.85546875" bestFit="1" customWidth="1"/>
    <col min="2494" max="2494" width="4" bestFit="1" customWidth="1"/>
    <col min="2495" max="2495" width="10.85546875" bestFit="1" customWidth="1"/>
    <col min="2496" max="2496" width="7.85546875" bestFit="1" customWidth="1"/>
    <col min="2497" max="2497" width="10.85546875" bestFit="1" customWidth="1"/>
    <col min="2498" max="2498" width="7.85546875" bestFit="1" customWidth="1"/>
    <col min="2499" max="2499" width="4" bestFit="1" customWidth="1"/>
    <col min="2500" max="2500" width="10.85546875" bestFit="1" customWidth="1"/>
    <col min="2501" max="2501" width="7.85546875" bestFit="1" customWidth="1"/>
    <col min="2502" max="2502" width="10.85546875" bestFit="1" customWidth="1"/>
    <col min="2503" max="2503" width="7.85546875" bestFit="1" customWidth="1"/>
    <col min="2504" max="2504" width="10.85546875" bestFit="1" customWidth="1"/>
    <col min="2505" max="2505" width="7.85546875" bestFit="1" customWidth="1"/>
    <col min="2506" max="2506" width="4" bestFit="1" customWidth="1"/>
    <col min="2507" max="2507" width="10.85546875" bestFit="1" customWidth="1"/>
    <col min="2508" max="2508" width="7.85546875" bestFit="1" customWidth="1"/>
    <col min="2509" max="2509" width="10.85546875" bestFit="1" customWidth="1"/>
    <col min="2510" max="2510" width="7.85546875" bestFit="1" customWidth="1"/>
    <col min="2511" max="2511" width="10.85546875" bestFit="1" customWidth="1"/>
    <col min="2512" max="2512" width="7.85546875" bestFit="1" customWidth="1"/>
    <col min="2513" max="2513" width="4" bestFit="1" customWidth="1"/>
    <col min="2514" max="2514" width="10.85546875" bestFit="1" customWidth="1"/>
    <col min="2515" max="2515" width="7.85546875" bestFit="1" customWidth="1"/>
    <col min="2516" max="2516" width="10.85546875" bestFit="1" customWidth="1"/>
    <col min="2517" max="2517" width="7.85546875" bestFit="1" customWidth="1"/>
    <col min="2518" max="2518" width="10.85546875" bestFit="1" customWidth="1"/>
    <col min="2519" max="2519" width="7.85546875" bestFit="1" customWidth="1"/>
    <col min="2520" max="2520" width="4" bestFit="1" customWidth="1"/>
    <col min="2521" max="2521" width="10.85546875" bestFit="1" customWidth="1"/>
    <col min="2522" max="2522" width="7.85546875" bestFit="1" customWidth="1"/>
    <col min="2523" max="2523" width="10.85546875" bestFit="1" customWidth="1"/>
    <col min="2524" max="2524" width="7.85546875" bestFit="1" customWidth="1"/>
    <col min="2525" max="2525" width="10.85546875" bestFit="1" customWidth="1"/>
    <col min="2526" max="2526" width="7.85546875" bestFit="1" customWidth="1"/>
    <col min="2527" max="2528" width="4" bestFit="1" customWidth="1"/>
    <col min="2529" max="2529" width="10.85546875" bestFit="1" customWidth="1"/>
    <col min="2530" max="2530" width="7.85546875" bestFit="1" customWidth="1"/>
    <col min="2531" max="2531" width="10.85546875" bestFit="1" customWidth="1"/>
    <col min="2532" max="2532" width="7.85546875" bestFit="1" customWidth="1"/>
    <col min="2533" max="2533" width="10.85546875" bestFit="1" customWidth="1"/>
    <col min="2534" max="2534" width="7.85546875" bestFit="1" customWidth="1"/>
    <col min="2535" max="2535" width="10.85546875" bestFit="1" customWidth="1"/>
    <col min="2536" max="2536" width="7.85546875" bestFit="1" customWidth="1"/>
    <col min="2537" max="2537" width="10.85546875" bestFit="1" customWidth="1"/>
    <col min="2538" max="2538" width="7.85546875" bestFit="1" customWidth="1"/>
    <col min="2539" max="2539" width="10.85546875" bestFit="1" customWidth="1"/>
    <col min="2540" max="2540" width="7.85546875" bestFit="1" customWidth="1"/>
    <col min="2541" max="2541" width="10.85546875" bestFit="1" customWidth="1"/>
    <col min="2542" max="2542" width="7.85546875" bestFit="1" customWidth="1"/>
    <col min="2543" max="2543" width="10.85546875" bestFit="1" customWidth="1"/>
    <col min="2544" max="2544" width="7.85546875" bestFit="1" customWidth="1"/>
    <col min="2545" max="2545" width="10.85546875" bestFit="1" customWidth="1"/>
    <col min="2546" max="2546" width="7.85546875" bestFit="1" customWidth="1"/>
    <col min="2547" max="2547" width="10.85546875" bestFit="1" customWidth="1"/>
    <col min="2548" max="2548" width="7.85546875" bestFit="1" customWidth="1"/>
    <col min="2549" max="2549" width="10.85546875" bestFit="1" customWidth="1"/>
    <col min="2550" max="2550" width="7.85546875" bestFit="1" customWidth="1"/>
    <col min="2551" max="2551" width="10.85546875" bestFit="1" customWidth="1"/>
    <col min="2552" max="2552" width="7.85546875" bestFit="1" customWidth="1"/>
    <col min="2553" max="2553" width="4" bestFit="1" customWidth="1"/>
    <col min="2554" max="2554" width="10.85546875" bestFit="1" customWidth="1"/>
    <col min="2555" max="2555" width="7.85546875" bestFit="1" customWidth="1"/>
    <col min="2556" max="2556" width="4" bestFit="1" customWidth="1"/>
    <col min="2557" max="2557" width="10.85546875" bestFit="1" customWidth="1"/>
    <col min="2558" max="2558" width="7.85546875" bestFit="1" customWidth="1"/>
    <col min="2559" max="2559" width="10.85546875" bestFit="1" customWidth="1"/>
    <col min="2560" max="2560" width="7.85546875" bestFit="1" customWidth="1"/>
    <col min="2561" max="2561" width="4" bestFit="1" customWidth="1"/>
    <col min="2562" max="2562" width="10.85546875" bestFit="1" customWidth="1"/>
    <col min="2563" max="2563" width="7.85546875" bestFit="1" customWidth="1"/>
    <col min="2564" max="2564" width="4" bestFit="1" customWidth="1"/>
    <col min="2565" max="2565" width="10.85546875" bestFit="1" customWidth="1"/>
    <col min="2566" max="2566" width="7.85546875" bestFit="1" customWidth="1"/>
    <col min="2567" max="2567" width="10.85546875" bestFit="1" customWidth="1"/>
    <col min="2568" max="2568" width="7.85546875" bestFit="1" customWidth="1"/>
    <col min="2569" max="2569" width="4" bestFit="1" customWidth="1"/>
    <col min="2570" max="2570" width="10.85546875" bestFit="1" customWidth="1"/>
    <col min="2571" max="2571" width="7.85546875" bestFit="1" customWidth="1"/>
    <col min="2572" max="2572" width="4" bestFit="1" customWidth="1"/>
    <col min="2573" max="2573" width="10.85546875" bestFit="1" customWidth="1"/>
    <col min="2574" max="2574" width="7.85546875" bestFit="1" customWidth="1"/>
    <col min="2575" max="2575" width="4" bestFit="1" customWidth="1"/>
    <col min="2576" max="2576" width="10.85546875" bestFit="1" customWidth="1"/>
    <col min="2577" max="2577" width="7.85546875" bestFit="1" customWidth="1"/>
    <col min="2578" max="2578" width="4" bestFit="1" customWidth="1"/>
    <col min="2579" max="2579" width="10.85546875" bestFit="1" customWidth="1"/>
    <col min="2580" max="2580" width="7.85546875" bestFit="1" customWidth="1"/>
    <col min="2581" max="2581" width="10.85546875" bestFit="1" customWidth="1"/>
    <col min="2582" max="2582" width="7.85546875" bestFit="1" customWidth="1"/>
    <col min="2583" max="2583" width="4" bestFit="1" customWidth="1"/>
    <col min="2584" max="2584" width="10.85546875" bestFit="1" customWidth="1"/>
    <col min="2585" max="2585" width="7.85546875" bestFit="1" customWidth="1"/>
    <col min="2586" max="2586" width="4" bestFit="1" customWidth="1"/>
    <col min="2587" max="2587" width="10.85546875" bestFit="1" customWidth="1"/>
    <col min="2588" max="2588" width="7.85546875" bestFit="1" customWidth="1"/>
    <col min="2589" max="2589" width="10.85546875" bestFit="1" customWidth="1"/>
    <col min="2590" max="2590" width="7.85546875" bestFit="1" customWidth="1"/>
    <col min="2591" max="2591" width="4" bestFit="1" customWidth="1"/>
    <col min="2592" max="2592" width="10.85546875" bestFit="1" customWidth="1"/>
    <col min="2593" max="2593" width="7.85546875" bestFit="1" customWidth="1"/>
    <col min="2594" max="2594" width="4" bestFit="1" customWidth="1"/>
    <col min="2595" max="2595" width="10.85546875" bestFit="1" customWidth="1"/>
    <col min="2596" max="2596" width="7.85546875" bestFit="1" customWidth="1"/>
    <col min="2597" max="2597" width="4" bestFit="1" customWidth="1"/>
    <col min="2598" max="2598" width="10.85546875" bestFit="1" customWidth="1"/>
    <col min="2599" max="2599" width="7.85546875" bestFit="1" customWidth="1"/>
    <col min="2600" max="2600" width="4" bestFit="1" customWidth="1"/>
    <col min="2601" max="2601" width="10.85546875" bestFit="1" customWidth="1"/>
    <col min="2602" max="2602" width="7.85546875" bestFit="1" customWidth="1"/>
    <col min="2603" max="2603" width="4" bestFit="1" customWidth="1"/>
    <col min="2604" max="2604" width="10.85546875" bestFit="1" customWidth="1"/>
    <col min="2605" max="2605" width="7.85546875" bestFit="1" customWidth="1"/>
    <col min="2606" max="2606" width="4" bestFit="1" customWidth="1"/>
    <col min="2607" max="2607" width="10.85546875" bestFit="1" customWidth="1"/>
    <col min="2608" max="2608" width="7.85546875" bestFit="1" customWidth="1"/>
    <col min="2609" max="2609" width="4" bestFit="1" customWidth="1"/>
    <col min="2610" max="2610" width="10.85546875" bestFit="1" customWidth="1"/>
    <col min="2611" max="2611" width="7.85546875" bestFit="1" customWidth="1"/>
    <col min="2612" max="2612" width="4" bestFit="1" customWidth="1"/>
    <col min="2613" max="2613" width="10.85546875" bestFit="1" customWidth="1"/>
    <col min="2614" max="2614" width="7.85546875" bestFit="1" customWidth="1"/>
    <col min="2615" max="2615" width="4" bestFit="1" customWidth="1"/>
    <col min="2616" max="2616" width="10.85546875" bestFit="1" customWidth="1"/>
    <col min="2617" max="2617" width="7.85546875" bestFit="1" customWidth="1"/>
    <col min="2618" max="2618" width="4" bestFit="1" customWidth="1"/>
    <col min="2619" max="2619" width="10.85546875" bestFit="1" customWidth="1"/>
    <col min="2620" max="2620" width="7.85546875" bestFit="1" customWidth="1"/>
    <col min="2621" max="2621" width="4" bestFit="1" customWidth="1"/>
    <col min="2622" max="2622" width="10.85546875" bestFit="1" customWidth="1"/>
    <col min="2623" max="2623" width="7.85546875" bestFit="1" customWidth="1"/>
    <col min="2624" max="2624" width="10.85546875" bestFit="1" customWidth="1"/>
    <col min="2625" max="2625" width="7.85546875" bestFit="1" customWidth="1"/>
    <col min="2626" max="2627" width="4" bestFit="1" customWidth="1"/>
    <col min="2628" max="2628" width="10.85546875" bestFit="1" customWidth="1"/>
    <col min="2629" max="2629" width="7.85546875" bestFit="1" customWidth="1"/>
    <col min="2630" max="2630" width="10.85546875" bestFit="1" customWidth="1"/>
    <col min="2631" max="2631" width="7.85546875" bestFit="1" customWidth="1"/>
    <col min="2632" max="2633" width="4" bestFit="1" customWidth="1"/>
    <col min="2634" max="2634" width="10.85546875" bestFit="1" customWidth="1"/>
    <col min="2635" max="2635" width="7.85546875" bestFit="1" customWidth="1"/>
    <col min="2636" max="2636" width="10.85546875" bestFit="1" customWidth="1"/>
    <col min="2637" max="2637" width="7.85546875" bestFit="1" customWidth="1"/>
    <col min="2638" max="2639" width="4" bestFit="1" customWidth="1"/>
    <col min="2640" max="2640" width="10.85546875" bestFit="1" customWidth="1"/>
    <col min="2641" max="2641" width="7.85546875" bestFit="1" customWidth="1"/>
    <col min="2642" max="2642" width="10.85546875" bestFit="1" customWidth="1"/>
    <col min="2643" max="2643" width="7.85546875" bestFit="1" customWidth="1"/>
    <col min="2644" max="2644" width="4" bestFit="1" customWidth="1"/>
    <col min="2645" max="2645" width="10.85546875" bestFit="1" customWidth="1"/>
    <col min="2646" max="2646" width="7.85546875" bestFit="1" customWidth="1"/>
    <col min="2647" max="2647" width="4" bestFit="1" customWidth="1"/>
    <col min="2648" max="2648" width="10.85546875" bestFit="1" customWidth="1"/>
    <col min="2649" max="2649" width="7.85546875" bestFit="1" customWidth="1"/>
    <col min="2650" max="2650" width="4" bestFit="1" customWidth="1"/>
    <col min="2651" max="2651" width="10.85546875" bestFit="1" customWidth="1"/>
    <col min="2652" max="2652" width="7.85546875" bestFit="1" customWidth="1"/>
    <col min="2653" max="2653" width="10.85546875" bestFit="1" customWidth="1"/>
    <col min="2654" max="2654" width="7.85546875" bestFit="1" customWidth="1"/>
    <col min="2655" max="2655" width="4" bestFit="1" customWidth="1"/>
    <col min="2656" max="2656" width="10.85546875" bestFit="1" customWidth="1"/>
    <col min="2657" max="2657" width="7.85546875" bestFit="1" customWidth="1"/>
    <col min="2658" max="2658" width="10.85546875" bestFit="1" customWidth="1"/>
    <col min="2659" max="2659" width="7.85546875" bestFit="1" customWidth="1"/>
    <col min="2660" max="2660" width="4" bestFit="1" customWidth="1"/>
    <col min="2661" max="2661" width="10.85546875" bestFit="1" customWidth="1"/>
    <col min="2662" max="2662" width="7.85546875" bestFit="1" customWidth="1"/>
    <col min="2663" max="2663" width="4" bestFit="1" customWidth="1"/>
    <col min="2664" max="2664" width="10.85546875" bestFit="1" customWidth="1"/>
    <col min="2665" max="2665" width="7.85546875" bestFit="1" customWidth="1"/>
    <col min="2666" max="2666" width="4" bestFit="1" customWidth="1"/>
    <col min="2667" max="2667" width="10.85546875" bestFit="1" customWidth="1"/>
    <col min="2668" max="2668" width="7.85546875" bestFit="1" customWidth="1"/>
    <col min="2669" max="2669" width="4" bestFit="1" customWidth="1"/>
    <col min="2670" max="2670" width="10.85546875" bestFit="1" customWidth="1"/>
    <col min="2671" max="2671" width="7.85546875" bestFit="1" customWidth="1"/>
    <col min="2672" max="2672" width="4" bestFit="1" customWidth="1"/>
    <col min="2673" max="2673" width="10.85546875" bestFit="1" customWidth="1"/>
    <col min="2674" max="2674" width="7.85546875" bestFit="1" customWidth="1"/>
    <col min="2675" max="2675" width="10.85546875" bestFit="1" customWidth="1"/>
    <col min="2676" max="2676" width="7.85546875" bestFit="1" customWidth="1"/>
    <col min="2677" max="2677" width="4" bestFit="1" customWidth="1"/>
    <col min="2678" max="2678" width="10.85546875" bestFit="1" customWidth="1"/>
    <col min="2679" max="2679" width="7.85546875" bestFit="1" customWidth="1"/>
    <col min="2680" max="2680" width="10.85546875" bestFit="1" customWidth="1"/>
    <col min="2681" max="2681" width="7.85546875" bestFit="1" customWidth="1"/>
    <col min="2682" max="2682" width="4" bestFit="1" customWidth="1"/>
    <col min="2683" max="2683" width="10.85546875" bestFit="1" customWidth="1"/>
    <col min="2684" max="2684" width="7.85546875" bestFit="1" customWidth="1"/>
    <col min="2685" max="2685" width="4" bestFit="1" customWidth="1"/>
    <col min="2686" max="2686" width="10.85546875" bestFit="1" customWidth="1"/>
    <col min="2687" max="2687" width="7.85546875" bestFit="1" customWidth="1"/>
    <col min="2688" max="2688" width="4" bestFit="1" customWidth="1"/>
    <col min="2689" max="2689" width="10.85546875" bestFit="1" customWidth="1"/>
    <col min="2690" max="2690" width="7.85546875" bestFit="1" customWidth="1"/>
    <col min="2691" max="2691" width="4" bestFit="1" customWidth="1"/>
    <col min="2692" max="2692" width="10.85546875" bestFit="1" customWidth="1"/>
    <col min="2693" max="2693" width="7.85546875" bestFit="1" customWidth="1"/>
    <col min="2694" max="2694" width="4" bestFit="1" customWidth="1"/>
    <col min="2695" max="2695" width="10.85546875" bestFit="1" customWidth="1"/>
    <col min="2696" max="2696" width="7.85546875" bestFit="1" customWidth="1"/>
    <col min="2697" max="2697" width="10.85546875" bestFit="1" customWidth="1"/>
    <col min="2698" max="2698" width="7.85546875" bestFit="1" customWidth="1"/>
    <col min="2699" max="2699" width="4" bestFit="1" customWidth="1"/>
    <col min="2700" max="2700" width="10.85546875" bestFit="1" customWidth="1"/>
    <col min="2701" max="2701" width="7.85546875" bestFit="1" customWidth="1"/>
    <col min="2702" max="2702" width="10.85546875" bestFit="1" customWidth="1"/>
    <col min="2703" max="2703" width="7.85546875" bestFit="1" customWidth="1"/>
    <col min="2704" max="2704" width="4" bestFit="1" customWidth="1"/>
    <col min="2705" max="2705" width="10.85546875" bestFit="1" customWidth="1"/>
    <col min="2706" max="2706" width="7.85546875" bestFit="1" customWidth="1"/>
    <col min="2707" max="2707" width="4" bestFit="1" customWidth="1"/>
    <col min="2708" max="2708" width="10.85546875" bestFit="1" customWidth="1"/>
    <col min="2709" max="2709" width="7.85546875" bestFit="1" customWidth="1"/>
    <col min="2710" max="2710" width="4" bestFit="1" customWidth="1"/>
    <col min="2711" max="2711" width="10.85546875" bestFit="1" customWidth="1"/>
    <col min="2712" max="2712" width="7.85546875" bestFit="1" customWidth="1"/>
    <col min="2713" max="2713" width="4" bestFit="1" customWidth="1"/>
    <col min="2714" max="2714" width="10.85546875" bestFit="1" customWidth="1"/>
    <col min="2715" max="2715" width="7.85546875" bestFit="1" customWidth="1"/>
    <col min="2716" max="2716" width="4" bestFit="1" customWidth="1"/>
    <col min="2717" max="2717" width="10.85546875" bestFit="1" customWidth="1"/>
    <col min="2718" max="2718" width="7.85546875" bestFit="1" customWidth="1"/>
    <col min="2719" max="2719" width="10.85546875" bestFit="1" customWidth="1"/>
    <col min="2720" max="2720" width="7.85546875" bestFit="1" customWidth="1"/>
    <col min="2721" max="2721" width="4" bestFit="1" customWidth="1"/>
    <col min="2722" max="2722" width="10.85546875" bestFit="1" customWidth="1"/>
    <col min="2723" max="2723" width="7.85546875" bestFit="1" customWidth="1"/>
    <col min="2724" max="2724" width="10.85546875" bestFit="1" customWidth="1"/>
    <col min="2725" max="2725" width="7.85546875" bestFit="1" customWidth="1"/>
    <col min="2726" max="2726" width="4" bestFit="1" customWidth="1"/>
    <col min="2727" max="2727" width="10.85546875" bestFit="1" customWidth="1"/>
    <col min="2728" max="2728" width="7.85546875" bestFit="1" customWidth="1"/>
    <col min="2729" max="2729" width="4" bestFit="1" customWidth="1"/>
    <col min="2730" max="2730" width="10.85546875" bestFit="1" customWidth="1"/>
    <col min="2731" max="2731" width="7.85546875" bestFit="1" customWidth="1"/>
    <col min="2732" max="2732" width="4" bestFit="1" customWidth="1"/>
    <col min="2733" max="2733" width="10.85546875" bestFit="1" customWidth="1"/>
    <col min="2734" max="2734" width="7.85546875" bestFit="1" customWidth="1"/>
    <col min="2735" max="2735" width="4" bestFit="1" customWidth="1"/>
    <col min="2736" max="2736" width="10.85546875" bestFit="1" customWidth="1"/>
    <col min="2737" max="2737" width="7.85546875" bestFit="1" customWidth="1"/>
    <col min="2738" max="2738" width="10.85546875" bestFit="1" customWidth="1"/>
    <col min="2739" max="2739" width="7.85546875" bestFit="1" customWidth="1"/>
    <col min="2740" max="2740" width="4" bestFit="1" customWidth="1"/>
    <col min="2741" max="2741" width="10.85546875" bestFit="1" customWidth="1"/>
    <col min="2742" max="2742" width="7.85546875" bestFit="1" customWidth="1"/>
    <col min="2743" max="2743" width="4" bestFit="1" customWidth="1"/>
    <col min="2744" max="2744" width="10.85546875" bestFit="1" customWidth="1"/>
    <col min="2745" max="2745" width="7.85546875" bestFit="1" customWidth="1"/>
    <col min="2746" max="2746" width="10.85546875" bestFit="1" customWidth="1"/>
    <col min="2747" max="2747" width="7.85546875" bestFit="1" customWidth="1"/>
    <col min="2748" max="2748" width="4" bestFit="1" customWidth="1"/>
    <col min="2749" max="2749" width="10.85546875" bestFit="1" customWidth="1"/>
    <col min="2750" max="2750" width="7.85546875" bestFit="1" customWidth="1"/>
    <col min="2751" max="2751" width="4" bestFit="1" customWidth="1"/>
    <col min="2752" max="2752" width="10.85546875" bestFit="1" customWidth="1"/>
    <col min="2753" max="2753" width="7.85546875" bestFit="1" customWidth="1"/>
    <col min="2754" max="2754" width="4" bestFit="1" customWidth="1"/>
    <col min="2755" max="2755" width="10.85546875" bestFit="1" customWidth="1"/>
    <col min="2756" max="2756" width="7.85546875" bestFit="1" customWidth="1"/>
    <col min="2757" max="2757" width="4" bestFit="1" customWidth="1"/>
    <col min="2758" max="2758" width="10.85546875" bestFit="1" customWidth="1"/>
    <col min="2759" max="2759" width="7.85546875" bestFit="1" customWidth="1"/>
    <col min="2760" max="2760" width="10.85546875" bestFit="1" customWidth="1"/>
    <col min="2761" max="2761" width="7.85546875" bestFit="1" customWidth="1"/>
    <col min="2762" max="2762" width="4" bestFit="1" customWidth="1"/>
    <col min="2763" max="2763" width="10.85546875" bestFit="1" customWidth="1"/>
    <col min="2764" max="2764" width="7.85546875" bestFit="1" customWidth="1"/>
    <col min="2765" max="2765" width="4" bestFit="1" customWidth="1"/>
    <col min="2766" max="2766" width="10.85546875" bestFit="1" customWidth="1"/>
    <col min="2767" max="2767" width="7.85546875" bestFit="1" customWidth="1"/>
    <col min="2768" max="2768" width="10.85546875" bestFit="1" customWidth="1"/>
    <col min="2769" max="2769" width="7.85546875" bestFit="1" customWidth="1"/>
    <col min="2770" max="2770" width="4" bestFit="1" customWidth="1"/>
    <col min="2771" max="2771" width="10.85546875" bestFit="1" customWidth="1"/>
    <col min="2772" max="2772" width="7.85546875" bestFit="1" customWidth="1"/>
    <col min="2773" max="2773" width="4" bestFit="1" customWidth="1"/>
    <col min="2774" max="2774" width="10.85546875" bestFit="1" customWidth="1"/>
    <col min="2775" max="2775" width="7.85546875" bestFit="1" customWidth="1"/>
    <col min="2776" max="2776" width="4" bestFit="1" customWidth="1"/>
    <col min="2777" max="2777" width="10.85546875" bestFit="1" customWidth="1"/>
    <col min="2778" max="2778" width="7.85546875" bestFit="1" customWidth="1"/>
    <col min="2779" max="2779" width="4" bestFit="1" customWidth="1"/>
    <col min="2780" max="2780" width="10.85546875" bestFit="1" customWidth="1"/>
    <col min="2781" max="2781" width="7.85546875" bestFit="1" customWidth="1"/>
    <col min="2782" max="2782" width="4" bestFit="1" customWidth="1"/>
    <col min="2783" max="2783" width="10.85546875" bestFit="1" customWidth="1"/>
    <col min="2784" max="2784" width="7.85546875" bestFit="1" customWidth="1"/>
    <col min="2785" max="2785" width="4" bestFit="1" customWidth="1"/>
    <col min="2786" max="2786" width="10.85546875" bestFit="1" customWidth="1"/>
    <col min="2787" max="2787" width="7.85546875" bestFit="1" customWidth="1"/>
    <col min="2788" max="2788" width="4" bestFit="1" customWidth="1"/>
    <col min="2789" max="2789" width="10.85546875" bestFit="1" customWidth="1"/>
    <col min="2790" max="2790" width="7.85546875" bestFit="1" customWidth="1"/>
    <col min="2791" max="2791" width="4" bestFit="1" customWidth="1"/>
    <col min="2792" max="2792" width="10.85546875" bestFit="1" customWidth="1"/>
    <col min="2793" max="2793" width="7.85546875" bestFit="1" customWidth="1"/>
    <col min="2794" max="2794" width="4" bestFit="1" customWidth="1"/>
    <col min="2795" max="2795" width="10.85546875" bestFit="1" customWidth="1"/>
    <col min="2796" max="2796" width="7.85546875" bestFit="1" customWidth="1"/>
    <col min="2797" max="2797" width="4" bestFit="1" customWidth="1"/>
    <col min="2798" max="2798" width="10.85546875" bestFit="1" customWidth="1"/>
    <col min="2799" max="2799" width="7.85546875" bestFit="1" customWidth="1"/>
    <col min="2800" max="2800" width="4" bestFit="1" customWidth="1"/>
    <col min="2801" max="2801" width="10.85546875" bestFit="1" customWidth="1"/>
    <col min="2802" max="2802" width="7.85546875" bestFit="1" customWidth="1"/>
    <col min="2803" max="2803" width="4" bestFit="1" customWidth="1"/>
    <col min="2804" max="2804" width="10.85546875" bestFit="1" customWidth="1"/>
    <col min="2805" max="2805" width="7.85546875" bestFit="1" customWidth="1"/>
    <col min="2806" max="2806" width="4" bestFit="1" customWidth="1"/>
    <col min="2807" max="2807" width="10.85546875" bestFit="1" customWidth="1"/>
    <col min="2808" max="2808" width="7.85546875" bestFit="1" customWidth="1"/>
    <col min="2809" max="2809" width="4" bestFit="1" customWidth="1"/>
    <col min="2810" max="2810" width="10.85546875" bestFit="1" customWidth="1"/>
    <col min="2811" max="2811" width="7.85546875" bestFit="1" customWidth="1"/>
    <col min="2812" max="2812" width="4" bestFit="1" customWidth="1"/>
    <col min="2813" max="2813" width="10.85546875" bestFit="1" customWidth="1"/>
    <col min="2814" max="2814" width="7.85546875" bestFit="1" customWidth="1"/>
    <col min="2815" max="2815" width="4" bestFit="1" customWidth="1"/>
    <col min="2816" max="2816" width="10.85546875" bestFit="1" customWidth="1"/>
    <col min="2817" max="2817" width="7.85546875" bestFit="1" customWidth="1"/>
    <col min="2818" max="2818" width="4" bestFit="1" customWidth="1"/>
    <col min="2819" max="2819" width="10.85546875" bestFit="1" customWidth="1"/>
    <col min="2820" max="2820" width="7.85546875" bestFit="1" customWidth="1"/>
    <col min="2821" max="2821" width="4" bestFit="1" customWidth="1"/>
    <col min="2822" max="2822" width="10.85546875" bestFit="1" customWidth="1"/>
    <col min="2823" max="2823" width="7.85546875" bestFit="1" customWidth="1"/>
    <col min="2824" max="2824" width="4" bestFit="1" customWidth="1"/>
    <col min="2825" max="2825" width="10.85546875" bestFit="1" customWidth="1"/>
    <col min="2826" max="2826" width="7.85546875" bestFit="1" customWidth="1"/>
    <col min="2827" max="2827" width="4" bestFit="1" customWidth="1"/>
    <col min="2828" max="2828" width="10.85546875" bestFit="1" customWidth="1"/>
    <col min="2829" max="2829" width="7.85546875" bestFit="1" customWidth="1"/>
    <col min="2830" max="2830" width="4" bestFit="1" customWidth="1"/>
    <col min="2831" max="2831" width="10.85546875" bestFit="1" customWidth="1"/>
    <col min="2832" max="2832" width="7.85546875" bestFit="1" customWidth="1"/>
    <col min="2833" max="2833" width="10.85546875" bestFit="1" customWidth="1"/>
    <col min="2834" max="2834" width="7.85546875" bestFit="1" customWidth="1"/>
    <col min="2835" max="2835" width="4" bestFit="1" customWidth="1"/>
    <col min="2836" max="2836" width="10.85546875" bestFit="1" customWidth="1"/>
    <col min="2837" max="2837" width="7.85546875" bestFit="1" customWidth="1"/>
    <col min="2838" max="2838" width="10.85546875" bestFit="1" customWidth="1"/>
    <col min="2839" max="2839" width="7.85546875" bestFit="1" customWidth="1"/>
    <col min="2840" max="2840" width="4" bestFit="1" customWidth="1"/>
    <col min="2841" max="2841" width="10.85546875" bestFit="1" customWidth="1"/>
    <col min="2842" max="2842" width="8.85546875" bestFit="1" customWidth="1"/>
    <col min="2843" max="2843" width="4" bestFit="1" customWidth="1"/>
    <col min="2844" max="2844" width="11.85546875" bestFit="1" customWidth="1"/>
    <col min="2845" max="2845" width="8.85546875" bestFit="1" customWidth="1"/>
    <col min="2846" max="2846" width="4" bestFit="1" customWidth="1"/>
    <col min="2847" max="2847" width="11.85546875" bestFit="1" customWidth="1"/>
    <col min="2848" max="2848" width="8.85546875" bestFit="1" customWidth="1"/>
    <col min="2849" max="2849" width="4" bestFit="1" customWidth="1"/>
    <col min="2850" max="2850" width="11.85546875" bestFit="1" customWidth="1"/>
    <col min="2851" max="2851" width="8.85546875" bestFit="1" customWidth="1"/>
    <col min="2852" max="2852" width="4" bestFit="1" customWidth="1"/>
    <col min="2853" max="2853" width="11.85546875" bestFit="1" customWidth="1"/>
    <col min="2854" max="2854" width="8.85546875" bestFit="1" customWidth="1"/>
    <col min="2855" max="2855" width="11.85546875" bestFit="1" customWidth="1"/>
    <col min="2856" max="2856" width="8.85546875" bestFit="1" customWidth="1"/>
    <col min="2857" max="2857" width="4" bestFit="1" customWidth="1"/>
    <col min="2858" max="2858" width="11.85546875" bestFit="1" customWidth="1"/>
    <col min="2859" max="2859" width="8.85546875" bestFit="1" customWidth="1"/>
    <col min="2860" max="2860" width="11.85546875" bestFit="1" customWidth="1"/>
    <col min="2861" max="2861" width="8.85546875" bestFit="1" customWidth="1"/>
    <col min="2862" max="2862" width="4" bestFit="1" customWidth="1"/>
    <col min="2863" max="2863" width="11.85546875" bestFit="1" customWidth="1"/>
    <col min="2864" max="2864" width="8.85546875" bestFit="1" customWidth="1"/>
    <col min="2865" max="2865" width="4" bestFit="1" customWidth="1"/>
    <col min="2866" max="2866" width="11.85546875" bestFit="1" customWidth="1"/>
    <col min="2867" max="2867" width="8.85546875" bestFit="1" customWidth="1"/>
    <col min="2868" max="2868" width="4" bestFit="1" customWidth="1"/>
    <col min="2869" max="2869" width="11.85546875" bestFit="1" customWidth="1"/>
    <col min="2870" max="2870" width="8.85546875" bestFit="1" customWidth="1"/>
    <col min="2871" max="2871" width="4" bestFit="1" customWidth="1"/>
    <col min="2872" max="2872" width="11.85546875" bestFit="1" customWidth="1"/>
    <col min="2873" max="2873" width="8.85546875" bestFit="1" customWidth="1"/>
    <col min="2874" max="2874" width="4" bestFit="1" customWidth="1"/>
    <col min="2875" max="2875" width="11.85546875" bestFit="1" customWidth="1"/>
    <col min="2876" max="2876" width="8.85546875" bestFit="1" customWidth="1"/>
    <col min="2877" max="2877" width="4" bestFit="1" customWidth="1"/>
    <col min="2878" max="2878" width="11.85546875" bestFit="1" customWidth="1"/>
    <col min="2879" max="2879" width="8.85546875" bestFit="1" customWidth="1"/>
    <col min="2880" max="2880" width="4" bestFit="1" customWidth="1"/>
    <col min="2881" max="2881" width="11.85546875" bestFit="1" customWidth="1"/>
    <col min="2882" max="2882" width="8.85546875" bestFit="1" customWidth="1"/>
    <col min="2883" max="2883" width="4" bestFit="1" customWidth="1"/>
    <col min="2884" max="2884" width="11.85546875" bestFit="1" customWidth="1"/>
    <col min="2885" max="2885" width="8.85546875" bestFit="1" customWidth="1"/>
    <col min="2886" max="2886" width="4" bestFit="1" customWidth="1"/>
    <col min="2887" max="2887" width="11.85546875" bestFit="1" customWidth="1"/>
    <col min="2888" max="2888" width="8.85546875" bestFit="1" customWidth="1"/>
    <col min="2889" max="2889" width="4" bestFit="1" customWidth="1"/>
    <col min="2890" max="2890" width="11.85546875" bestFit="1" customWidth="1"/>
    <col min="2891" max="2891" width="8.85546875" bestFit="1" customWidth="1"/>
    <col min="2892" max="2892" width="4" bestFit="1" customWidth="1"/>
    <col min="2893" max="2893" width="11.85546875" bestFit="1" customWidth="1"/>
    <col min="2894" max="2894" width="8.85546875" bestFit="1" customWidth="1"/>
    <col min="2895" max="2895" width="4" bestFit="1" customWidth="1"/>
    <col min="2896" max="2896" width="11.85546875" bestFit="1" customWidth="1"/>
    <col min="2897" max="2897" width="8.85546875" bestFit="1" customWidth="1"/>
    <col min="2898" max="2898" width="4" bestFit="1" customWidth="1"/>
    <col min="2899" max="2899" width="11.85546875" bestFit="1" customWidth="1"/>
    <col min="2900" max="2900" width="8.85546875" bestFit="1" customWidth="1"/>
    <col min="2901" max="2902" width="4" bestFit="1" customWidth="1"/>
    <col min="2903" max="2903" width="11.85546875" bestFit="1" customWidth="1"/>
    <col min="2904" max="2904" width="8.85546875" bestFit="1" customWidth="1"/>
    <col min="2905" max="2905" width="4" bestFit="1" customWidth="1"/>
    <col min="2906" max="2906" width="11.85546875" bestFit="1" customWidth="1"/>
    <col min="2907" max="2907" width="8.85546875" bestFit="1" customWidth="1"/>
    <col min="2908" max="2909" width="4" bestFit="1" customWidth="1"/>
    <col min="2910" max="2910" width="11.85546875" bestFit="1" customWidth="1"/>
    <col min="2911" max="2911" width="8.85546875" bestFit="1" customWidth="1"/>
    <col min="2912" max="2912" width="4" bestFit="1" customWidth="1"/>
    <col min="2913" max="2913" width="11.85546875" bestFit="1" customWidth="1"/>
    <col min="2914" max="2914" width="8.85546875" bestFit="1" customWidth="1"/>
    <col min="2915" max="2915" width="4" bestFit="1" customWidth="1"/>
    <col min="2916" max="2916" width="11.85546875" bestFit="1" customWidth="1"/>
    <col min="2917" max="2917" width="8.85546875" bestFit="1" customWidth="1"/>
    <col min="2918" max="2919" width="4" bestFit="1" customWidth="1"/>
    <col min="2920" max="2920" width="11.85546875" bestFit="1" customWidth="1"/>
    <col min="2921" max="2921" width="8.85546875" bestFit="1" customWidth="1"/>
    <col min="2922" max="2922" width="11.85546875" bestFit="1" customWidth="1"/>
    <col min="2923" max="2923" width="8.85546875" bestFit="1" customWidth="1"/>
    <col min="2924" max="2924" width="11.85546875" bestFit="1" customWidth="1"/>
    <col min="2925" max="2925" width="8.85546875" bestFit="1" customWidth="1"/>
    <col min="2926" max="2926" width="11.85546875" bestFit="1" customWidth="1"/>
    <col min="2927" max="2927" width="8.85546875" bestFit="1" customWidth="1"/>
    <col min="2928" max="2928" width="4" bestFit="1" customWidth="1"/>
    <col min="2929" max="2929" width="11.85546875" bestFit="1" customWidth="1"/>
    <col min="2930" max="2930" width="8.85546875" bestFit="1" customWidth="1"/>
    <col min="2931" max="2931" width="11.85546875" bestFit="1" customWidth="1"/>
    <col min="2932" max="2932" width="8.85546875" bestFit="1" customWidth="1"/>
    <col min="2933" max="2933" width="11.85546875" bestFit="1" customWidth="1"/>
    <col min="2934" max="2934" width="8.85546875" bestFit="1" customWidth="1"/>
    <col min="2935" max="2935" width="4" bestFit="1" customWidth="1"/>
    <col min="2936" max="2936" width="11.85546875" bestFit="1" customWidth="1"/>
    <col min="2937" max="2937" width="8.85546875" bestFit="1" customWidth="1"/>
    <col min="2938" max="2938" width="11.85546875" bestFit="1" customWidth="1"/>
    <col min="2939" max="2939" width="8.85546875" bestFit="1" customWidth="1"/>
    <col min="2940" max="2940" width="11.85546875" bestFit="1" customWidth="1"/>
    <col min="2941" max="2941" width="8.85546875" bestFit="1" customWidth="1"/>
    <col min="2942" max="2942" width="4" bestFit="1" customWidth="1"/>
    <col min="2943" max="2943" width="11.85546875" bestFit="1" customWidth="1"/>
    <col min="2944" max="2944" width="8.85546875" bestFit="1" customWidth="1"/>
    <col min="2945" max="2945" width="11.85546875" bestFit="1" customWidth="1"/>
    <col min="2946" max="2946" width="8.85546875" bestFit="1" customWidth="1"/>
    <col min="2947" max="2947" width="11.85546875" bestFit="1" customWidth="1"/>
    <col min="2948" max="2948" width="8.85546875" bestFit="1" customWidth="1"/>
    <col min="2949" max="2949" width="4" bestFit="1" customWidth="1"/>
    <col min="2950" max="2950" width="11.85546875" bestFit="1" customWidth="1"/>
    <col min="2951" max="2951" width="8.85546875" bestFit="1" customWidth="1"/>
    <col min="2952" max="2952" width="11.85546875" bestFit="1" customWidth="1"/>
    <col min="2953" max="2953" width="8.85546875" bestFit="1" customWidth="1"/>
    <col min="2954" max="2954" width="11.85546875" bestFit="1" customWidth="1"/>
    <col min="2955" max="2955" width="8.85546875" bestFit="1" customWidth="1"/>
    <col min="2956" max="2956" width="4" bestFit="1" customWidth="1"/>
    <col min="2957" max="2957" width="11.85546875" bestFit="1" customWidth="1"/>
    <col min="2958" max="2958" width="8.85546875" bestFit="1" customWidth="1"/>
    <col min="2959" max="2959" width="11.85546875" bestFit="1" customWidth="1"/>
    <col min="2960" max="2960" width="8.85546875" bestFit="1" customWidth="1"/>
    <col min="2961" max="2961" width="11.85546875" bestFit="1" customWidth="1"/>
    <col min="2962" max="2962" width="8.85546875" bestFit="1" customWidth="1"/>
    <col min="2963" max="2963" width="11.85546875" bestFit="1" customWidth="1"/>
    <col min="2964" max="2964" width="8.85546875" bestFit="1" customWidth="1"/>
    <col min="2965" max="2965" width="4" bestFit="1" customWidth="1"/>
    <col min="2966" max="2966" width="11.85546875" bestFit="1" customWidth="1"/>
    <col min="2967" max="2967" width="8.85546875" bestFit="1" customWidth="1"/>
    <col min="2968" max="2968" width="11.85546875" bestFit="1" customWidth="1"/>
    <col min="2969" max="2969" width="8.85546875" bestFit="1" customWidth="1"/>
    <col min="2970" max="2970" width="11.85546875" bestFit="1" customWidth="1"/>
    <col min="2971" max="2971" width="8.85546875" bestFit="1" customWidth="1"/>
    <col min="2972" max="2972" width="11.85546875" bestFit="1" customWidth="1"/>
    <col min="2973" max="2973" width="8.85546875" bestFit="1" customWidth="1"/>
    <col min="2974" max="2974" width="4" bestFit="1" customWidth="1"/>
    <col min="2975" max="2975" width="11.85546875" bestFit="1" customWidth="1"/>
    <col min="2976" max="2976" width="8.85546875" bestFit="1" customWidth="1"/>
    <col min="2977" max="2977" width="11.85546875" bestFit="1" customWidth="1"/>
    <col min="2978" max="2978" width="8.85546875" bestFit="1" customWidth="1"/>
    <col min="2979" max="2979" width="11.85546875" bestFit="1" customWidth="1"/>
    <col min="2980" max="2980" width="8.85546875" bestFit="1" customWidth="1"/>
    <col min="2981" max="2981" width="11.85546875" bestFit="1" customWidth="1"/>
    <col min="2982" max="2982" width="8.85546875" bestFit="1" customWidth="1"/>
    <col min="2983" max="2983" width="4" bestFit="1" customWidth="1"/>
    <col min="2984" max="2984" width="11.85546875" bestFit="1" customWidth="1"/>
    <col min="2985" max="2985" width="8.85546875" bestFit="1" customWidth="1"/>
    <col min="2986" max="2986" width="11.85546875" bestFit="1" customWidth="1"/>
    <col min="2987" max="2987" width="8.85546875" bestFit="1" customWidth="1"/>
    <col min="2988" max="2988" width="11.85546875" bestFit="1" customWidth="1"/>
    <col min="2989" max="2989" width="8.85546875" bestFit="1" customWidth="1"/>
    <col min="2990" max="2990" width="11.85546875" bestFit="1" customWidth="1"/>
    <col min="2991" max="2991" width="8.85546875" bestFit="1" customWidth="1"/>
    <col min="2992" max="2992" width="11.85546875" bestFit="1" customWidth="1"/>
    <col min="2993" max="2993" width="8.85546875" bestFit="1" customWidth="1"/>
    <col min="2994" max="2994" width="11.85546875" bestFit="1" customWidth="1"/>
    <col min="2995" max="2995" width="8.85546875" bestFit="1" customWidth="1"/>
    <col min="2996" max="2996" width="4" bestFit="1" customWidth="1"/>
    <col min="2997" max="2997" width="11.85546875" bestFit="1" customWidth="1"/>
    <col min="2998" max="2998" width="8.85546875" bestFit="1" customWidth="1"/>
    <col min="2999" max="2999" width="11.85546875" bestFit="1" customWidth="1"/>
    <col min="3000" max="3000" width="8.85546875" bestFit="1" customWidth="1"/>
    <col min="3001" max="3001" width="11.85546875" bestFit="1" customWidth="1"/>
    <col min="3002" max="3002" width="8.85546875" bestFit="1" customWidth="1"/>
    <col min="3003" max="3003" width="11.85546875" bestFit="1" customWidth="1"/>
    <col min="3004" max="3004" width="8.85546875" bestFit="1" customWidth="1"/>
    <col min="3005" max="3005" width="4" bestFit="1" customWidth="1"/>
    <col min="3006" max="3006" width="11.85546875" bestFit="1" customWidth="1"/>
    <col min="3007" max="3007" width="8.85546875" bestFit="1" customWidth="1"/>
    <col min="3008" max="3008" width="11.85546875" bestFit="1" customWidth="1"/>
    <col min="3009" max="3009" width="8.85546875" bestFit="1" customWidth="1"/>
    <col min="3010" max="3010" width="11.85546875" bestFit="1" customWidth="1"/>
    <col min="3011" max="3011" width="8.85546875" bestFit="1" customWidth="1"/>
    <col min="3012" max="3012" width="11.85546875" bestFit="1" customWidth="1"/>
    <col min="3013" max="3013" width="8.85546875" bestFit="1" customWidth="1"/>
    <col min="3014" max="3014" width="4" bestFit="1" customWidth="1"/>
    <col min="3015" max="3015" width="11.85546875" bestFit="1" customWidth="1"/>
    <col min="3016" max="3016" width="8.85546875" bestFit="1" customWidth="1"/>
    <col min="3017" max="3017" width="11.85546875" bestFit="1" customWidth="1"/>
    <col min="3018" max="3018" width="8.85546875" bestFit="1" customWidth="1"/>
    <col min="3019" max="3019" width="11.85546875" bestFit="1" customWidth="1"/>
    <col min="3020" max="3020" width="8.85546875" bestFit="1" customWidth="1"/>
    <col min="3021" max="3021" width="11.85546875" bestFit="1" customWidth="1"/>
    <col min="3022" max="3022" width="8.85546875" bestFit="1" customWidth="1"/>
    <col min="3023" max="3023" width="11.85546875" bestFit="1" customWidth="1"/>
    <col min="3024" max="3024" width="8.85546875" bestFit="1" customWidth="1"/>
    <col min="3025" max="3025" width="11.85546875" bestFit="1" customWidth="1"/>
    <col min="3026" max="3026" width="8.85546875" bestFit="1" customWidth="1"/>
    <col min="3027" max="3027" width="11.85546875" bestFit="1" customWidth="1"/>
    <col min="3028" max="3028" width="8.85546875" bestFit="1" customWidth="1"/>
    <col min="3029" max="3029" width="11.85546875" bestFit="1" customWidth="1"/>
    <col min="3030" max="3030" width="8.85546875" bestFit="1" customWidth="1"/>
    <col min="3031" max="3031" width="11.85546875" bestFit="1" customWidth="1"/>
    <col min="3032" max="3032" width="8.85546875" bestFit="1" customWidth="1"/>
    <col min="3033" max="3033" width="11.85546875" bestFit="1" customWidth="1"/>
    <col min="3034" max="3034" width="8.85546875" bestFit="1" customWidth="1"/>
    <col min="3035" max="3035" width="11.85546875" bestFit="1" customWidth="1"/>
    <col min="3036" max="3036" width="8.85546875" bestFit="1" customWidth="1"/>
    <col min="3037" max="3037" width="11.85546875" bestFit="1" customWidth="1"/>
    <col min="3038" max="3038" width="8.85546875" bestFit="1" customWidth="1"/>
    <col min="3039" max="3039" width="11.85546875" bestFit="1" customWidth="1"/>
    <col min="3040" max="3040" width="8.85546875" bestFit="1" customWidth="1"/>
    <col min="3041" max="3041" width="11.85546875" bestFit="1" customWidth="1"/>
    <col min="3042" max="3042" width="8.85546875" bestFit="1" customWidth="1"/>
    <col min="3043" max="3043" width="11.85546875" bestFit="1" customWidth="1"/>
    <col min="3044" max="3044" width="8.85546875" bestFit="1" customWidth="1"/>
    <col min="3045" max="3045" width="11.85546875" bestFit="1" customWidth="1"/>
    <col min="3046" max="3046" width="8.85546875" bestFit="1" customWidth="1"/>
    <col min="3047" max="3047" width="11.85546875" bestFit="1" customWidth="1"/>
    <col min="3048" max="3048" width="8.85546875" bestFit="1" customWidth="1"/>
    <col min="3049" max="3049" width="11.85546875" bestFit="1" customWidth="1"/>
    <col min="3050" max="3050" width="8.85546875" bestFit="1" customWidth="1"/>
    <col min="3051" max="3051" width="11.85546875" bestFit="1" customWidth="1"/>
    <col min="3052" max="3052" width="8.85546875" bestFit="1" customWidth="1"/>
    <col min="3053" max="3053" width="11.85546875" bestFit="1" customWidth="1"/>
    <col min="3054" max="3054" width="8.85546875" bestFit="1" customWidth="1"/>
    <col min="3055" max="3055" width="11.85546875" bestFit="1" customWidth="1"/>
    <col min="3056" max="3056" width="8.85546875" bestFit="1" customWidth="1"/>
    <col min="3057" max="3057" width="11.85546875" bestFit="1" customWidth="1"/>
    <col min="3058" max="3058" width="8.85546875" bestFit="1" customWidth="1"/>
    <col min="3059" max="3059" width="11.85546875" bestFit="1" customWidth="1"/>
    <col min="3060" max="3060" width="8.85546875" bestFit="1" customWidth="1"/>
    <col min="3061" max="3061" width="11.85546875" bestFit="1" customWidth="1"/>
    <col min="3062" max="3062" width="8.85546875" bestFit="1" customWidth="1"/>
    <col min="3063" max="3063" width="11.85546875" bestFit="1" customWidth="1"/>
    <col min="3064" max="3064" width="8.85546875" bestFit="1" customWidth="1"/>
    <col min="3065" max="3065" width="11.85546875" bestFit="1" customWidth="1"/>
    <col min="3066" max="3066" width="8.85546875" bestFit="1" customWidth="1"/>
    <col min="3067" max="3067" width="11.85546875" bestFit="1" customWidth="1"/>
    <col min="3068" max="3068" width="8.85546875" bestFit="1" customWidth="1"/>
    <col min="3069" max="3069" width="11.85546875" bestFit="1" customWidth="1"/>
    <col min="3070" max="3070" width="8.85546875" bestFit="1" customWidth="1"/>
    <col min="3071" max="3071" width="11.85546875" bestFit="1" customWidth="1"/>
    <col min="3072" max="3072" width="8.85546875" bestFit="1" customWidth="1"/>
    <col min="3073" max="3073" width="11.85546875" bestFit="1" customWidth="1"/>
    <col min="3074" max="3074" width="8.85546875" bestFit="1" customWidth="1"/>
    <col min="3075" max="3075" width="11.85546875" bestFit="1" customWidth="1"/>
    <col min="3076" max="3076" width="8.85546875" bestFit="1" customWidth="1"/>
    <col min="3077" max="3077" width="11.85546875" bestFit="1" customWidth="1"/>
    <col min="3078" max="3078" width="8.85546875" bestFit="1" customWidth="1"/>
    <col min="3079" max="3079" width="11.85546875" bestFit="1" customWidth="1"/>
    <col min="3080" max="3080" width="8.85546875" bestFit="1" customWidth="1"/>
    <col min="3081" max="3081" width="11.85546875" bestFit="1" customWidth="1"/>
    <col min="3082" max="3082" width="8.85546875" bestFit="1" customWidth="1"/>
    <col min="3083" max="3083" width="11.85546875" bestFit="1" customWidth="1"/>
    <col min="3084" max="3084" width="8.85546875" bestFit="1" customWidth="1"/>
    <col min="3085" max="3085" width="11.85546875" bestFit="1" customWidth="1"/>
    <col min="3086" max="3086" width="8.85546875" bestFit="1" customWidth="1"/>
    <col min="3087" max="3087" width="11.85546875" bestFit="1" customWidth="1"/>
    <col min="3088" max="3088" width="8.85546875" bestFit="1" customWidth="1"/>
    <col min="3089" max="3089" width="11.85546875" bestFit="1" customWidth="1"/>
    <col min="3090" max="3090" width="8.85546875" bestFit="1" customWidth="1"/>
    <col min="3091" max="3091" width="11.85546875" bestFit="1" customWidth="1"/>
    <col min="3092" max="3092" width="8.85546875" bestFit="1" customWidth="1"/>
    <col min="3093" max="3093" width="11.85546875" bestFit="1" customWidth="1"/>
    <col min="3094" max="3094" width="8.85546875" bestFit="1" customWidth="1"/>
    <col min="3095" max="3095" width="11.85546875" bestFit="1" customWidth="1"/>
    <col min="3096" max="3096" width="8.85546875" bestFit="1" customWidth="1"/>
    <col min="3097" max="3097" width="11.85546875" bestFit="1" customWidth="1"/>
    <col min="3098" max="3098" width="8.85546875" bestFit="1" customWidth="1"/>
    <col min="3099" max="3099" width="11.85546875" bestFit="1" customWidth="1"/>
    <col min="3100" max="3100" width="8.85546875" bestFit="1" customWidth="1"/>
    <col min="3101" max="3101" width="11.85546875" bestFit="1" customWidth="1"/>
    <col min="3102" max="3102" width="8.85546875" bestFit="1" customWidth="1"/>
    <col min="3103" max="3103" width="11.85546875" bestFit="1" customWidth="1"/>
    <col min="3104" max="3104" width="8.85546875" bestFit="1" customWidth="1"/>
    <col min="3105" max="3105" width="11.85546875" bestFit="1" customWidth="1"/>
    <col min="3106" max="3106" width="8.85546875" bestFit="1" customWidth="1"/>
    <col min="3107" max="3107" width="11.85546875" bestFit="1" customWidth="1"/>
    <col min="3108" max="3108" width="8.85546875" bestFit="1" customWidth="1"/>
    <col min="3109" max="3109" width="11.85546875" bestFit="1" customWidth="1"/>
    <col min="3110" max="3110" width="8.85546875" bestFit="1" customWidth="1"/>
    <col min="3111" max="3111" width="11.85546875" bestFit="1" customWidth="1"/>
    <col min="3112" max="3112" width="8.85546875" bestFit="1" customWidth="1"/>
    <col min="3113" max="3113" width="4" bestFit="1" customWidth="1"/>
    <col min="3114" max="3114" width="11.85546875" bestFit="1" customWidth="1"/>
    <col min="3115" max="3115" width="8.85546875" bestFit="1" customWidth="1"/>
    <col min="3116" max="3116" width="11.85546875" bestFit="1" customWidth="1"/>
    <col min="3117" max="3117" width="8.85546875" bestFit="1" customWidth="1"/>
    <col min="3118" max="3118" width="11.85546875" bestFit="1" customWidth="1"/>
    <col min="3119" max="3119" width="8.85546875" bestFit="1" customWidth="1"/>
    <col min="3120" max="3120" width="11.85546875" bestFit="1" customWidth="1"/>
    <col min="3121" max="3121" width="8.85546875" bestFit="1" customWidth="1"/>
    <col min="3122" max="3122" width="4" bestFit="1" customWidth="1"/>
    <col min="3123" max="3123" width="11.85546875" bestFit="1" customWidth="1"/>
    <col min="3124" max="3124" width="8.85546875" bestFit="1" customWidth="1"/>
    <col min="3125" max="3125" width="11.85546875" bestFit="1" customWidth="1"/>
    <col min="3126" max="3126" width="8.85546875" bestFit="1" customWidth="1"/>
    <col min="3127" max="3127" width="11.85546875" bestFit="1" customWidth="1"/>
    <col min="3128" max="3128" width="8.85546875" bestFit="1" customWidth="1"/>
    <col min="3129" max="3129" width="11.85546875" bestFit="1" customWidth="1"/>
    <col min="3130" max="3130" width="8.85546875" bestFit="1" customWidth="1"/>
    <col min="3131" max="3131" width="4" bestFit="1" customWidth="1"/>
    <col min="3132" max="3132" width="11.85546875" bestFit="1" customWidth="1"/>
    <col min="3133" max="3133" width="8.85546875" bestFit="1" customWidth="1"/>
    <col min="3134" max="3134" width="11.85546875" bestFit="1" customWidth="1"/>
    <col min="3135" max="3135" width="8.85546875" bestFit="1" customWidth="1"/>
    <col min="3136" max="3136" width="11.85546875" bestFit="1" customWidth="1"/>
    <col min="3137" max="3137" width="8.85546875" bestFit="1" customWidth="1"/>
    <col min="3138" max="3138" width="11.85546875" bestFit="1" customWidth="1"/>
    <col min="3139" max="3139" width="8.85546875" bestFit="1" customWidth="1"/>
    <col min="3140" max="3140" width="4" bestFit="1" customWidth="1"/>
    <col min="3141" max="3141" width="11.85546875" bestFit="1" customWidth="1"/>
    <col min="3142" max="3142" width="8.85546875" bestFit="1" customWidth="1"/>
    <col min="3143" max="3143" width="11.85546875" bestFit="1" customWidth="1"/>
    <col min="3144" max="3144" width="8.85546875" bestFit="1" customWidth="1"/>
    <col min="3145" max="3145" width="11.85546875" bestFit="1" customWidth="1"/>
    <col min="3146" max="3146" width="8.85546875" bestFit="1" customWidth="1"/>
    <col min="3147" max="3147" width="11.85546875" bestFit="1" customWidth="1"/>
    <col min="3148" max="3148" width="8.85546875" bestFit="1" customWidth="1"/>
    <col min="3149" max="3149" width="4" bestFit="1" customWidth="1"/>
    <col min="3150" max="3150" width="11.85546875" bestFit="1" customWidth="1"/>
    <col min="3151" max="3151" width="8.85546875" bestFit="1" customWidth="1"/>
    <col min="3152" max="3152" width="11.85546875" bestFit="1" customWidth="1"/>
    <col min="3153" max="3153" width="8.85546875" bestFit="1" customWidth="1"/>
    <col min="3154" max="3154" width="11.85546875" bestFit="1" customWidth="1"/>
    <col min="3155" max="3155" width="8.85546875" bestFit="1" customWidth="1"/>
    <col min="3156" max="3156" width="11.85546875" bestFit="1" customWidth="1"/>
    <col min="3157" max="3157" width="8.85546875" bestFit="1" customWidth="1"/>
    <col min="3158" max="3158" width="4" bestFit="1" customWidth="1"/>
    <col min="3159" max="3159" width="11.85546875" bestFit="1" customWidth="1"/>
    <col min="3160" max="3160" width="8.85546875" bestFit="1" customWidth="1"/>
    <col min="3161" max="3161" width="11.85546875" bestFit="1" customWidth="1"/>
    <col min="3162" max="3162" width="8.85546875" bestFit="1" customWidth="1"/>
    <col min="3163" max="3163" width="11.85546875" bestFit="1" customWidth="1"/>
    <col min="3164" max="3164" width="8.85546875" bestFit="1" customWidth="1"/>
    <col min="3165" max="3165" width="11.85546875" bestFit="1" customWidth="1"/>
    <col min="3166" max="3166" width="8.85546875" bestFit="1" customWidth="1"/>
    <col min="3167" max="3168" width="4" bestFit="1" customWidth="1"/>
    <col min="3169" max="3169" width="11.85546875" bestFit="1" customWidth="1"/>
    <col min="3170" max="3170" width="8.85546875" bestFit="1" customWidth="1"/>
    <col min="3171" max="3171" width="11.85546875" bestFit="1" customWidth="1"/>
    <col min="3172" max="3172" width="8.85546875" bestFit="1" customWidth="1"/>
    <col min="3173" max="3173" width="11.85546875" bestFit="1" customWidth="1"/>
    <col min="3174" max="3174" width="8.85546875" bestFit="1" customWidth="1"/>
    <col min="3175" max="3175" width="11.85546875" bestFit="1" customWidth="1"/>
    <col min="3176" max="3176" width="8.85546875" bestFit="1" customWidth="1"/>
    <col min="3177" max="3177" width="4" bestFit="1" customWidth="1"/>
    <col min="3178" max="3178" width="11.85546875" bestFit="1" customWidth="1"/>
    <col min="3179" max="3179" width="8.85546875" bestFit="1" customWidth="1"/>
    <col min="3180" max="3180" width="4" bestFit="1" customWidth="1"/>
    <col min="3181" max="3181" width="11.85546875" bestFit="1" customWidth="1"/>
    <col min="3182" max="3182" width="8.85546875" bestFit="1" customWidth="1"/>
    <col min="3183" max="3184" width="4" bestFit="1" customWidth="1"/>
    <col min="3185" max="3185" width="11.85546875" bestFit="1" customWidth="1"/>
    <col min="3186" max="3186" width="8.85546875" bestFit="1" customWidth="1"/>
    <col min="3187" max="3187" width="4" bestFit="1" customWidth="1"/>
    <col min="3188" max="3188" width="11.85546875" bestFit="1" customWidth="1"/>
    <col min="3189" max="3189" width="8.85546875" bestFit="1" customWidth="1"/>
    <col min="3190" max="3191" width="4" bestFit="1" customWidth="1"/>
    <col min="3192" max="3192" width="11.85546875" bestFit="1" customWidth="1"/>
    <col min="3193" max="3193" width="8.85546875" bestFit="1" customWidth="1"/>
    <col min="3194" max="3194" width="4" bestFit="1" customWidth="1"/>
    <col min="3195" max="3195" width="11.85546875" bestFit="1" customWidth="1"/>
    <col min="3196" max="3196" width="8.85546875" bestFit="1" customWidth="1"/>
    <col min="3197" max="3197" width="4" bestFit="1" customWidth="1"/>
    <col min="3198" max="3198" width="11.85546875" bestFit="1" customWidth="1"/>
    <col min="3199" max="3199" width="8.85546875" bestFit="1" customWidth="1"/>
    <col min="3200" max="3200" width="11.85546875" bestFit="1" customWidth="1"/>
    <col min="3201" max="3201" width="8.85546875" bestFit="1" customWidth="1"/>
    <col min="3202" max="3202" width="4" bestFit="1" customWidth="1"/>
    <col min="3203" max="3203" width="11.85546875" bestFit="1" customWidth="1"/>
    <col min="3204" max="3204" width="8.85546875" bestFit="1" customWidth="1"/>
    <col min="3205" max="3205" width="4" bestFit="1" customWidth="1"/>
    <col min="3206" max="3206" width="11.85546875" bestFit="1" customWidth="1"/>
    <col min="3207" max="3207" width="8.85546875" bestFit="1" customWidth="1"/>
    <col min="3208" max="3208" width="4" bestFit="1" customWidth="1"/>
    <col min="3209" max="3209" width="11.85546875" bestFit="1" customWidth="1"/>
    <col min="3210" max="3210" width="8.85546875" bestFit="1" customWidth="1"/>
    <col min="3211" max="3211" width="4" bestFit="1" customWidth="1"/>
    <col min="3212" max="3212" width="11.85546875" bestFit="1" customWidth="1"/>
    <col min="3213" max="3213" width="8.85546875" bestFit="1" customWidth="1"/>
    <col min="3214" max="3215" width="4" bestFit="1" customWidth="1"/>
    <col min="3216" max="3216" width="11.85546875" bestFit="1" customWidth="1"/>
    <col min="3217" max="3217" width="8.85546875" bestFit="1" customWidth="1"/>
    <col min="3218" max="3218" width="11.85546875" bestFit="1" customWidth="1"/>
    <col min="3219" max="3219" width="8.85546875" bestFit="1" customWidth="1"/>
    <col min="3220" max="3220" width="4" bestFit="1" customWidth="1"/>
    <col min="3221" max="3221" width="11.85546875" bestFit="1" customWidth="1"/>
    <col min="3222" max="3222" width="8.85546875" bestFit="1" customWidth="1"/>
    <col min="3223" max="3223" width="4" bestFit="1" customWidth="1"/>
    <col min="3224" max="3224" width="11.85546875" bestFit="1" customWidth="1"/>
    <col min="3225" max="3225" width="8.85546875" bestFit="1" customWidth="1"/>
    <col min="3226" max="3226" width="4" bestFit="1" customWidth="1"/>
    <col min="3227" max="3227" width="11.85546875" bestFit="1" customWidth="1"/>
    <col min="3228" max="3228" width="8.85546875" bestFit="1" customWidth="1"/>
    <col min="3229" max="3229" width="4" bestFit="1" customWidth="1"/>
    <col min="3230" max="3230" width="11.85546875" bestFit="1" customWidth="1"/>
    <col min="3231" max="3231" width="8.85546875" bestFit="1" customWidth="1"/>
    <col min="3232" max="3232" width="11.85546875" bestFit="1" customWidth="1"/>
    <col min="3233" max="3233" width="8.85546875" bestFit="1" customWidth="1"/>
    <col min="3234" max="3234" width="4" bestFit="1" customWidth="1"/>
    <col min="3235" max="3235" width="11.85546875" bestFit="1" customWidth="1"/>
    <col min="3236" max="3236" width="8.85546875" bestFit="1" customWidth="1"/>
    <col min="3237" max="3237" width="11.85546875" bestFit="1" customWidth="1"/>
    <col min="3238" max="3238" width="8.85546875" bestFit="1" customWidth="1"/>
    <col min="3239" max="3239" width="11.85546875" bestFit="1" customWidth="1"/>
    <col min="3240" max="3240" width="8.85546875" bestFit="1" customWidth="1"/>
    <col min="3241" max="3241" width="11.85546875" bestFit="1" customWidth="1"/>
    <col min="3242" max="3242" width="8.85546875" bestFit="1" customWidth="1"/>
    <col min="3243" max="3243" width="11.85546875" bestFit="1" customWidth="1"/>
    <col min="3244" max="3244" width="8.85546875" bestFit="1" customWidth="1"/>
    <col min="3245" max="3245" width="11.85546875" bestFit="1" customWidth="1"/>
    <col min="3246" max="3246" width="8.85546875" bestFit="1" customWidth="1"/>
    <col min="3247" max="3247" width="11.85546875" bestFit="1" customWidth="1"/>
    <col min="3248" max="3248" width="8.85546875" bestFit="1" customWidth="1"/>
    <col min="3249" max="3249" width="11.85546875" bestFit="1" customWidth="1"/>
    <col min="3250" max="3250" width="8.85546875" bestFit="1" customWidth="1"/>
    <col min="3251" max="3251" width="11.85546875" bestFit="1" customWidth="1"/>
    <col min="3252" max="3252" width="8.85546875" bestFit="1" customWidth="1"/>
    <col min="3253" max="3253" width="11.85546875" bestFit="1" customWidth="1"/>
    <col min="3254" max="3254" width="8.85546875" bestFit="1" customWidth="1"/>
    <col min="3255" max="3255" width="11.85546875" bestFit="1" customWidth="1"/>
    <col min="3256" max="3256" width="8.85546875" bestFit="1" customWidth="1"/>
    <col min="3257" max="3257" width="11.85546875" bestFit="1" customWidth="1"/>
    <col min="3258" max="3258" width="8.85546875" bestFit="1" customWidth="1"/>
    <col min="3259" max="3259" width="11.85546875" bestFit="1" customWidth="1"/>
    <col min="3260" max="3260" width="8.85546875" bestFit="1" customWidth="1"/>
    <col min="3261" max="3261" width="4" bestFit="1" customWidth="1"/>
    <col min="3262" max="3262" width="11.85546875" bestFit="1" customWidth="1"/>
    <col min="3263" max="3263" width="8.85546875" bestFit="1" customWidth="1"/>
    <col min="3264" max="3264" width="4" bestFit="1" customWidth="1"/>
    <col min="3265" max="3265" width="11.85546875" bestFit="1" customWidth="1"/>
    <col min="3266" max="3266" width="8.85546875" bestFit="1" customWidth="1"/>
    <col min="3267" max="3267" width="4" bestFit="1" customWidth="1"/>
    <col min="3268" max="3268" width="11.85546875" bestFit="1" customWidth="1"/>
    <col min="3269" max="3269" width="8.85546875" bestFit="1" customWidth="1"/>
    <col min="3270" max="3270" width="11.85546875" bestFit="1" customWidth="1"/>
    <col min="3271" max="3271" width="8.85546875" bestFit="1" customWidth="1"/>
    <col min="3272" max="3272" width="11.85546875" bestFit="1" customWidth="1"/>
    <col min="3273" max="3273" width="8.85546875" bestFit="1" customWidth="1"/>
    <col min="3274" max="3274" width="4" bestFit="1" customWidth="1"/>
    <col min="3275" max="3275" width="11.85546875" bestFit="1" customWidth="1"/>
    <col min="3276" max="3276" width="8.85546875" bestFit="1" customWidth="1"/>
    <col min="3277" max="3277" width="11.85546875" bestFit="1" customWidth="1"/>
    <col min="3278" max="3278" width="8.85546875" bestFit="1" customWidth="1"/>
    <col min="3279" max="3279" width="11.85546875" bestFit="1" customWidth="1"/>
    <col min="3280" max="3280" width="8.85546875" bestFit="1" customWidth="1"/>
    <col min="3281" max="3281" width="11.85546875" bestFit="1" customWidth="1"/>
    <col min="3282" max="3282" width="8.85546875" bestFit="1" customWidth="1"/>
    <col min="3283" max="3283" width="11.85546875" bestFit="1" customWidth="1"/>
    <col min="3284" max="3284" width="8.85546875" bestFit="1" customWidth="1"/>
    <col min="3285" max="3285" width="4" bestFit="1" customWidth="1"/>
    <col min="3286" max="3286" width="11.85546875" bestFit="1" customWidth="1"/>
    <col min="3287" max="3287" width="8.85546875" bestFit="1" customWidth="1"/>
    <col min="3288" max="3288" width="11.85546875" bestFit="1" customWidth="1"/>
    <col min="3289" max="3289" width="8.85546875" bestFit="1" customWidth="1"/>
    <col min="3290" max="3290" width="11.85546875" bestFit="1" customWidth="1"/>
    <col min="3291" max="3291" width="8.85546875" bestFit="1" customWidth="1"/>
    <col min="3292" max="3292" width="11.85546875" bestFit="1" customWidth="1"/>
    <col min="3293" max="3293" width="8.85546875" bestFit="1" customWidth="1"/>
    <col min="3294" max="3294" width="11.85546875" bestFit="1" customWidth="1"/>
    <col min="3295" max="3295" width="8.85546875" bestFit="1" customWidth="1"/>
    <col min="3296" max="3296" width="11.85546875" bestFit="1" customWidth="1"/>
    <col min="3297" max="3297" width="8.85546875" bestFit="1" customWidth="1"/>
    <col min="3298" max="3298" width="11.85546875" bestFit="1" customWidth="1"/>
    <col min="3299" max="3299" width="8.85546875" bestFit="1" customWidth="1"/>
    <col min="3300" max="3300" width="11.85546875" bestFit="1" customWidth="1"/>
    <col min="3301" max="3301" width="8.85546875" bestFit="1" customWidth="1"/>
    <col min="3302" max="3302" width="11.85546875" bestFit="1" customWidth="1"/>
    <col min="3303" max="3303" width="8.85546875" bestFit="1" customWidth="1"/>
    <col min="3304" max="3304" width="11.85546875" bestFit="1" customWidth="1"/>
    <col min="3305" max="3305" width="8.85546875" bestFit="1" customWidth="1"/>
    <col min="3306" max="3306" width="11.85546875" bestFit="1" customWidth="1"/>
    <col min="3307" max="3307" width="8.85546875" bestFit="1" customWidth="1"/>
    <col min="3308" max="3308" width="11.85546875" bestFit="1" customWidth="1"/>
    <col min="3309" max="3309" width="8.85546875" bestFit="1" customWidth="1"/>
    <col min="3310" max="3310" width="11.85546875" bestFit="1" customWidth="1"/>
    <col min="3311" max="3311" width="8.85546875" bestFit="1" customWidth="1"/>
    <col min="3312" max="3312" width="4" bestFit="1" customWidth="1"/>
    <col min="3313" max="3313" width="11.85546875" bestFit="1" customWidth="1"/>
    <col min="3314" max="3314" width="8.85546875" bestFit="1" customWidth="1"/>
    <col min="3315" max="3315" width="11.85546875" bestFit="1" customWidth="1"/>
    <col min="3316" max="3316" width="8.85546875" bestFit="1" customWidth="1"/>
    <col min="3317" max="3317" width="11.85546875" bestFit="1" customWidth="1"/>
    <col min="3318" max="3318" width="8.85546875" bestFit="1" customWidth="1"/>
    <col min="3319" max="3319" width="11.85546875" bestFit="1" customWidth="1"/>
    <col min="3320" max="3320" width="8.85546875" bestFit="1" customWidth="1"/>
    <col min="3321" max="3321" width="11.85546875" bestFit="1" customWidth="1"/>
    <col min="3322" max="3322" width="8.85546875" bestFit="1" customWidth="1"/>
    <col min="3323" max="3323" width="11.85546875" bestFit="1" customWidth="1"/>
    <col min="3324" max="3324" width="8.85546875" bestFit="1" customWidth="1"/>
    <col min="3325" max="3325" width="11.85546875" bestFit="1" customWidth="1"/>
    <col min="3326" max="3326" width="8.85546875" bestFit="1" customWidth="1"/>
    <col min="3327" max="3327" width="11.85546875" bestFit="1" customWidth="1"/>
    <col min="3328" max="3328" width="8.85546875" bestFit="1" customWidth="1"/>
    <col min="3329" max="3329" width="11.85546875" bestFit="1" customWidth="1"/>
    <col min="3330" max="3330" width="8.85546875" bestFit="1" customWidth="1"/>
    <col min="3331" max="3331" width="11.85546875" bestFit="1" customWidth="1"/>
    <col min="3332" max="3332" width="8.85546875" bestFit="1" customWidth="1"/>
    <col min="3333" max="3333" width="11.85546875" bestFit="1" customWidth="1"/>
    <col min="3334" max="3334" width="8.85546875" bestFit="1" customWidth="1"/>
    <col min="3335" max="3335" width="11.85546875" bestFit="1" customWidth="1"/>
    <col min="3336" max="3336" width="8.85546875" bestFit="1" customWidth="1"/>
    <col min="3337" max="3337" width="11.85546875" bestFit="1" customWidth="1"/>
    <col min="3338" max="3338" width="8.85546875" bestFit="1" customWidth="1"/>
    <col min="3339" max="3339" width="11.85546875" bestFit="1" customWidth="1"/>
    <col min="3340" max="3340" width="8.85546875" bestFit="1" customWidth="1"/>
    <col min="3341" max="3341" width="11.85546875" bestFit="1" customWidth="1"/>
    <col min="3342" max="3342" width="8.85546875" bestFit="1" customWidth="1"/>
    <col min="3343" max="3343" width="11.85546875" bestFit="1" customWidth="1"/>
    <col min="3344" max="3344" width="8.85546875" bestFit="1" customWidth="1"/>
    <col min="3345" max="3345" width="11.85546875" bestFit="1" customWidth="1"/>
    <col min="3346" max="3346" width="8.85546875" bestFit="1" customWidth="1"/>
    <col min="3347" max="3347" width="4" bestFit="1" customWidth="1"/>
    <col min="3348" max="3348" width="11.85546875" bestFit="1" customWidth="1"/>
    <col min="3349" max="3349" width="8.85546875" bestFit="1" customWidth="1"/>
    <col min="3350" max="3350" width="11.85546875" bestFit="1" customWidth="1"/>
    <col min="3351" max="3351" width="8.85546875" bestFit="1" customWidth="1"/>
    <col min="3352" max="3352" width="11.85546875" bestFit="1" customWidth="1"/>
    <col min="3353" max="3353" width="8.85546875" bestFit="1" customWidth="1"/>
    <col min="3354" max="3354" width="11.85546875" bestFit="1" customWidth="1"/>
    <col min="3355" max="3355" width="8.85546875" bestFit="1" customWidth="1"/>
    <col min="3356" max="3356" width="11.85546875" bestFit="1" customWidth="1"/>
    <col min="3357" max="3357" width="8.85546875" bestFit="1" customWidth="1"/>
    <col min="3358" max="3358" width="4" bestFit="1" customWidth="1"/>
    <col min="3359" max="3359" width="11.85546875" bestFit="1" customWidth="1"/>
    <col min="3360" max="3360" width="8.85546875" bestFit="1" customWidth="1"/>
    <col min="3361" max="3361" width="4" bestFit="1" customWidth="1"/>
    <col min="3362" max="3362" width="11.85546875" bestFit="1" customWidth="1"/>
    <col min="3363" max="3363" width="8.85546875" bestFit="1" customWidth="1"/>
    <col min="3364" max="3364" width="4" bestFit="1" customWidth="1"/>
    <col min="3365" max="3365" width="11.85546875" bestFit="1" customWidth="1"/>
    <col min="3366" max="3366" width="8.85546875" bestFit="1" customWidth="1"/>
    <col min="3367" max="3367" width="11.85546875" bestFit="1" customWidth="1"/>
    <col min="3368" max="3368" width="8.85546875" bestFit="1" customWidth="1"/>
    <col min="3369" max="3370" width="4" bestFit="1" customWidth="1"/>
    <col min="3371" max="3371" width="11.85546875" bestFit="1" customWidth="1"/>
    <col min="3372" max="3372" width="8.85546875" bestFit="1" customWidth="1"/>
    <col min="3373" max="3373" width="4" bestFit="1" customWidth="1"/>
    <col min="3374" max="3374" width="11.85546875" bestFit="1" customWidth="1"/>
    <col min="3375" max="3375" width="8.85546875" bestFit="1" customWidth="1"/>
    <col min="3376" max="3376" width="4" bestFit="1" customWidth="1"/>
    <col min="3377" max="3377" width="11.85546875" bestFit="1" customWidth="1"/>
    <col min="3378" max="3378" width="8.85546875" bestFit="1" customWidth="1"/>
    <col min="3379" max="3379" width="11.85546875" bestFit="1" customWidth="1"/>
    <col min="3380" max="3380" width="8.85546875" bestFit="1" customWidth="1"/>
    <col min="3381" max="3382" width="4" bestFit="1" customWidth="1"/>
    <col min="3383" max="3383" width="11.85546875" bestFit="1" customWidth="1"/>
    <col min="3384" max="3384" width="8.85546875" bestFit="1" customWidth="1"/>
    <col min="3385" max="3385" width="4" bestFit="1" customWidth="1"/>
    <col min="3386" max="3386" width="11.85546875" bestFit="1" customWidth="1"/>
    <col min="3387" max="3387" width="8.85546875" bestFit="1" customWidth="1"/>
    <col min="3388" max="3388" width="4" bestFit="1" customWidth="1"/>
    <col min="3389" max="3389" width="11.85546875" bestFit="1" customWidth="1"/>
    <col min="3390" max="3390" width="8.85546875" bestFit="1" customWidth="1"/>
    <col min="3391" max="3392" width="4" bestFit="1" customWidth="1"/>
    <col min="3393" max="3393" width="11.85546875" bestFit="1" customWidth="1"/>
    <col min="3394" max="3394" width="8.85546875" bestFit="1" customWidth="1"/>
    <col min="3395" max="3395" width="4" bestFit="1" customWidth="1"/>
    <col min="3396" max="3396" width="11.85546875" bestFit="1" customWidth="1"/>
    <col min="3397" max="3397" width="8.85546875" bestFit="1" customWidth="1"/>
    <col min="3398" max="3399" width="4" bestFit="1" customWidth="1"/>
    <col min="3400" max="3400" width="11.85546875" bestFit="1" customWidth="1"/>
    <col min="3401" max="3401" width="8.85546875" bestFit="1" customWidth="1"/>
    <col min="3402" max="3403" width="4" bestFit="1" customWidth="1"/>
    <col min="3404" max="3404" width="11.85546875" bestFit="1" customWidth="1"/>
    <col min="3405" max="3405" width="8.85546875" bestFit="1" customWidth="1"/>
    <col min="3406" max="3408" width="4" bestFit="1" customWidth="1"/>
    <col min="3409" max="3409" width="11.85546875" bestFit="1" customWidth="1"/>
    <col min="3410" max="3410" width="8.85546875" bestFit="1" customWidth="1"/>
    <col min="3411" max="3411" width="4" bestFit="1" customWidth="1"/>
    <col min="3412" max="3412" width="11.85546875" bestFit="1" customWidth="1"/>
    <col min="3413" max="3413" width="8.85546875" bestFit="1" customWidth="1"/>
    <col min="3414" max="3414" width="4" bestFit="1" customWidth="1"/>
    <col min="3415" max="3415" width="11.85546875" bestFit="1" customWidth="1"/>
    <col min="3416" max="3416" width="8.85546875" bestFit="1" customWidth="1"/>
    <col min="3417" max="3417" width="11.85546875" bestFit="1" customWidth="1"/>
    <col min="3418" max="3418" width="8.85546875" bestFit="1" customWidth="1"/>
    <col min="3419" max="3419" width="11.85546875" bestFit="1" customWidth="1"/>
    <col min="3420" max="3420" width="8.85546875" bestFit="1" customWidth="1"/>
    <col min="3421" max="3421" width="11.85546875" bestFit="1" customWidth="1"/>
    <col min="3422" max="3422" width="8.85546875" bestFit="1" customWidth="1"/>
    <col min="3423" max="3423" width="11.85546875" bestFit="1" customWidth="1"/>
    <col min="3424" max="3424" width="8.85546875" bestFit="1" customWidth="1"/>
    <col min="3425" max="3425" width="11.85546875" bestFit="1" customWidth="1"/>
    <col min="3426" max="3426" width="8.85546875" bestFit="1" customWidth="1"/>
    <col min="3427" max="3427" width="4" bestFit="1" customWidth="1"/>
    <col min="3428" max="3428" width="11.85546875" bestFit="1" customWidth="1"/>
    <col min="3429" max="3429" width="8.85546875" bestFit="1" customWidth="1"/>
    <col min="3430" max="3430" width="11.85546875" bestFit="1" customWidth="1"/>
    <col min="3431" max="3431" width="8.85546875" bestFit="1" customWidth="1"/>
    <col min="3432" max="3432" width="4" bestFit="1" customWidth="1"/>
    <col min="3433" max="3433" width="11.85546875" bestFit="1" customWidth="1"/>
    <col min="3434" max="3434" width="8.85546875" bestFit="1" customWidth="1"/>
    <col min="3435" max="3435" width="4" bestFit="1" customWidth="1"/>
    <col min="3436" max="3436" width="11.85546875" bestFit="1" customWidth="1"/>
    <col min="3437" max="3437" width="8.85546875" bestFit="1" customWidth="1"/>
    <col min="3438" max="3438" width="11.85546875" bestFit="1" customWidth="1"/>
    <col min="3439" max="3439" width="8.85546875" bestFit="1" customWidth="1"/>
    <col min="3440" max="3440" width="11.85546875" bestFit="1" customWidth="1"/>
    <col min="3441" max="3441" width="8.85546875" bestFit="1" customWidth="1"/>
    <col min="3442" max="3442" width="4" bestFit="1" customWidth="1"/>
    <col min="3443" max="3443" width="11.85546875" bestFit="1" customWidth="1"/>
    <col min="3444" max="3444" width="8.85546875" bestFit="1" customWidth="1"/>
    <col min="3445" max="3445" width="11.85546875" bestFit="1" customWidth="1"/>
    <col min="3446" max="3446" width="8.85546875" bestFit="1" customWidth="1"/>
    <col min="3447" max="3447" width="11.85546875" bestFit="1" customWidth="1"/>
    <col min="3448" max="3448" width="8.85546875" bestFit="1" customWidth="1"/>
    <col min="3449" max="3450" width="4" bestFit="1" customWidth="1"/>
    <col min="3451" max="3451" width="11.85546875" bestFit="1" customWidth="1"/>
    <col min="3452" max="3452" width="8.85546875" bestFit="1" customWidth="1"/>
    <col min="3453" max="3453" width="11.85546875" bestFit="1" customWidth="1"/>
    <col min="3454" max="3454" width="8.85546875" bestFit="1" customWidth="1"/>
    <col min="3455" max="3455" width="11.85546875" bestFit="1" customWidth="1"/>
    <col min="3456" max="3456" width="8.85546875" bestFit="1" customWidth="1"/>
    <col min="3457" max="3457" width="4" bestFit="1" customWidth="1"/>
    <col min="3458" max="3458" width="11.85546875" bestFit="1" customWidth="1"/>
    <col min="3459" max="3459" width="8.85546875" bestFit="1" customWidth="1"/>
    <col min="3460" max="3460" width="11.85546875" bestFit="1" customWidth="1"/>
    <col min="3461" max="3461" width="8.85546875" bestFit="1" customWidth="1"/>
    <col min="3462" max="3462" width="11.85546875" bestFit="1" customWidth="1"/>
    <col min="3463" max="3463" width="8.85546875" bestFit="1" customWidth="1"/>
    <col min="3464" max="3464" width="11.85546875" bestFit="1" customWidth="1"/>
    <col min="3465" max="3465" width="8.85546875" bestFit="1" customWidth="1"/>
    <col min="3466" max="3466" width="11.85546875" bestFit="1" customWidth="1"/>
    <col min="3467" max="3467" width="8.85546875" bestFit="1" customWidth="1"/>
    <col min="3468" max="3468" width="11.85546875" bestFit="1" customWidth="1"/>
    <col min="3469" max="3469" width="8.85546875" bestFit="1" customWidth="1"/>
    <col min="3470" max="3470" width="11.85546875" bestFit="1" customWidth="1"/>
    <col min="3471" max="3471" width="8.85546875" bestFit="1" customWidth="1"/>
    <col min="3472" max="3472" width="11.85546875" bestFit="1" customWidth="1"/>
    <col min="3473" max="3473" width="8.85546875" bestFit="1" customWidth="1"/>
    <col min="3474" max="3474" width="4" bestFit="1" customWidth="1"/>
    <col min="3475" max="3475" width="11.85546875" bestFit="1" customWidth="1"/>
    <col min="3476" max="3476" width="8.85546875" bestFit="1" customWidth="1"/>
    <col min="3477" max="3477" width="4" bestFit="1" customWidth="1"/>
    <col min="3478" max="3478" width="11.85546875" bestFit="1" customWidth="1"/>
    <col min="3479" max="3479" width="8.85546875" bestFit="1" customWidth="1"/>
    <col min="3480" max="3480" width="11.85546875" bestFit="1" customWidth="1"/>
    <col min="3481" max="3481" width="8.85546875" bestFit="1" customWidth="1"/>
    <col min="3482" max="3482" width="11.85546875" bestFit="1" customWidth="1"/>
    <col min="3483" max="3483" width="8.85546875" bestFit="1" customWidth="1"/>
    <col min="3484" max="3484" width="11.85546875" bestFit="1" customWidth="1"/>
    <col min="3485" max="3485" width="8.85546875" bestFit="1" customWidth="1"/>
    <col min="3486" max="3486" width="11.85546875" bestFit="1" customWidth="1"/>
    <col min="3487" max="3487" width="8.85546875" bestFit="1" customWidth="1"/>
    <col min="3488" max="3488" width="4" bestFit="1" customWidth="1"/>
    <col min="3489" max="3489" width="11.85546875" bestFit="1" customWidth="1"/>
    <col min="3490" max="3490" width="8.85546875" bestFit="1" customWidth="1"/>
    <col min="3491" max="3491" width="11.85546875" bestFit="1" customWidth="1"/>
    <col min="3492" max="3492" width="8.85546875" bestFit="1" customWidth="1"/>
    <col min="3493" max="3493" width="11.85546875" bestFit="1" customWidth="1"/>
    <col min="3494" max="3494" width="8.85546875" bestFit="1" customWidth="1"/>
    <col min="3495" max="3495" width="11.85546875" bestFit="1" customWidth="1"/>
    <col min="3496" max="3496" width="8.85546875" bestFit="1" customWidth="1"/>
    <col min="3497" max="3497" width="11.85546875" bestFit="1" customWidth="1"/>
    <col min="3498" max="3498" width="8.85546875" bestFit="1" customWidth="1"/>
    <col min="3499" max="3499" width="11.85546875" bestFit="1" customWidth="1"/>
    <col min="3500" max="3500" width="8.85546875" bestFit="1" customWidth="1"/>
    <col min="3501" max="3501" width="11.85546875" bestFit="1" customWidth="1"/>
    <col min="3502" max="3502" width="8.85546875" bestFit="1" customWidth="1"/>
    <col min="3503" max="3503" width="11.85546875" bestFit="1" customWidth="1"/>
    <col min="3504" max="3504" width="8.85546875" bestFit="1" customWidth="1"/>
    <col min="3505" max="3505" width="11.85546875" bestFit="1" customWidth="1"/>
    <col min="3506" max="3506" width="8.85546875" bestFit="1" customWidth="1"/>
    <col min="3507" max="3507" width="11.85546875" bestFit="1" customWidth="1"/>
    <col min="3508" max="3508" width="8.85546875" bestFit="1" customWidth="1"/>
    <col min="3509" max="3509" width="11.85546875" bestFit="1" customWidth="1"/>
    <col min="3510" max="3510" width="8.85546875" bestFit="1" customWidth="1"/>
    <col min="3511" max="3511" width="11.85546875" bestFit="1" customWidth="1"/>
    <col min="3512" max="3512" width="8.85546875" bestFit="1" customWidth="1"/>
    <col min="3513" max="3513" width="11.85546875" bestFit="1" customWidth="1"/>
    <col min="3514" max="3514" width="8.85546875" bestFit="1" customWidth="1"/>
    <col min="3515" max="3515" width="11.85546875" bestFit="1" customWidth="1"/>
    <col min="3516" max="3516" width="8.85546875" bestFit="1" customWidth="1"/>
    <col min="3517" max="3517" width="11.85546875" bestFit="1" customWidth="1"/>
    <col min="3518" max="3518" width="8.85546875" bestFit="1" customWidth="1"/>
    <col min="3519" max="3519" width="11.85546875" bestFit="1" customWidth="1"/>
    <col min="3520" max="3520" width="8.85546875" bestFit="1" customWidth="1"/>
    <col min="3521" max="3521" width="11.85546875" bestFit="1" customWidth="1"/>
    <col min="3522" max="3522" width="8.85546875" bestFit="1" customWidth="1"/>
    <col min="3523" max="3523" width="11.85546875" bestFit="1" customWidth="1"/>
    <col min="3524" max="3524" width="8.85546875" bestFit="1" customWidth="1"/>
    <col min="3525" max="3525" width="11.85546875" bestFit="1" customWidth="1"/>
    <col min="3526" max="3526" width="8.85546875" bestFit="1" customWidth="1"/>
    <col min="3527" max="3527" width="11.85546875" bestFit="1" customWidth="1"/>
    <col min="3528" max="3528" width="8.85546875" bestFit="1" customWidth="1"/>
    <col min="3529" max="3529" width="11.85546875" bestFit="1" customWidth="1"/>
    <col min="3530" max="3530" width="8.85546875" bestFit="1" customWidth="1"/>
    <col min="3531" max="3531" width="11.85546875" bestFit="1" customWidth="1"/>
    <col min="3532" max="3532" width="8.85546875" bestFit="1" customWidth="1"/>
    <col min="3533" max="3533" width="11.85546875" bestFit="1" customWidth="1"/>
    <col min="3534" max="3534" width="8.85546875" bestFit="1" customWidth="1"/>
    <col min="3535" max="3535" width="11.85546875" bestFit="1" customWidth="1"/>
    <col min="3536" max="3536" width="8.85546875" bestFit="1" customWidth="1"/>
    <col min="3537" max="3537" width="11.85546875" bestFit="1" customWidth="1"/>
    <col min="3538" max="3538" width="8.85546875" bestFit="1" customWidth="1"/>
    <col min="3539" max="3539" width="11.85546875" bestFit="1" customWidth="1"/>
    <col min="3540" max="3540" width="8.85546875" bestFit="1" customWidth="1"/>
    <col min="3541" max="3541" width="11.85546875" bestFit="1" customWidth="1"/>
    <col min="3542" max="3542" width="8.85546875" bestFit="1" customWidth="1"/>
    <col min="3543" max="3543" width="11.85546875" bestFit="1" customWidth="1"/>
    <col min="3544" max="3544" width="8.85546875" bestFit="1" customWidth="1"/>
    <col min="3545" max="3545" width="11.85546875" bestFit="1" customWidth="1"/>
    <col min="3546" max="3546" width="8.85546875" bestFit="1" customWidth="1"/>
    <col min="3547" max="3547" width="11.85546875" bestFit="1" customWidth="1"/>
    <col min="3548" max="3548" width="8.85546875" bestFit="1" customWidth="1"/>
    <col min="3549" max="3549" width="11.85546875" bestFit="1" customWidth="1"/>
    <col min="3550" max="3550" width="8.85546875" bestFit="1" customWidth="1"/>
    <col min="3551" max="3551" width="11.85546875" bestFit="1" customWidth="1"/>
    <col min="3552" max="3552" width="8.85546875" bestFit="1" customWidth="1"/>
    <col min="3553" max="3553" width="11.85546875" bestFit="1" customWidth="1"/>
    <col min="3554" max="3554" width="8.85546875" bestFit="1" customWidth="1"/>
    <col min="3555" max="3555" width="11.85546875" bestFit="1" customWidth="1"/>
    <col min="3556" max="3556" width="8.85546875" bestFit="1" customWidth="1"/>
    <col min="3557" max="3557" width="4" bestFit="1" customWidth="1"/>
    <col min="3558" max="3558" width="11.85546875" bestFit="1" customWidth="1"/>
    <col min="3559" max="3559" width="8.85546875" bestFit="1" customWidth="1"/>
    <col min="3560" max="3560" width="11.85546875" bestFit="1" customWidth="1"/>
    <col min="3561" max="3561" width="8.85546875" bestFit="1" customWidth="1"/>
    <col min="3562" max="3562" width="11.85546875" bestFit="1" customWidth="1"/>
    <col min="3563" max="3563" width="8.85546875" bestFit="1" customWidth="1"/>
    <col min="3564" max="3564" width="11.85546875" bestFit="1" customWidth="1"/>
    <col min="3565" max="3565" width="8.85546875" bestFit="1" customWidth="1"/>
    <col min="3566" max="3566" width="4" bestFit="1" customWidth="1"/>
    <col min="3567" max="3567" width="11.85546875" bestFit="1" customWidth="1"/>
    <col min="3568" max="3568" width="8.85546875" bestFit="1" customWidth="1"/>
    <col min="3569" max="3569" width="11.85546875" bestFit="1" customWidth="1"/>
    <col min="3570" max="3570" width="8.85546875" bestFit="1" customWidth="1"/>
    <col min="3571" max="3571" width="11.85546875" bestFit="1" customWidth="1"/>
    <col min="3572" max="3572" width="8.85546875" bestFit="1" customWidth="1"/>
    <col min="3573" max="3573" width="11.85546875" bestFit="1" customWidth="1"/>
    <col min="3574" max="3574" width="8.85546875" bestFit="1" customWidth="1"/>
    <col min="3575" max="3575" width="11.85546875" bestFit="1" customWidth="1"/>
    <col min="3576" max="3576" width="8.85546875" bestFit="1" customWidth="1"/>
    <col min="3577" max="3577" width="11.85546875" bestFit="1" customWidth="1"/>
    <col min="3578" max="3578" width="8.85546875" bestFit="1" customWidth="1"/>
    <col min="3579" max="3579" width="4" bestFit="1" customWidth="1"/>
    <col min="3580" max="3580" width="11.85546875" bestFit="1" customWidth="1"/>
    <col min="3581" max="3581" width="8.85546875" bestFit="1" customWidth="1"/>
    <col min="3582" max="3582" width="4" bestFit="1" customWidth="1"/>
    <col min="3583" max="3583" width="11.85546875" bestFit="1" customWidth="1"/>
    <col min="3584" max="3584" width="8.85546875" bestFit="1" customWidth="1"/>
    <col min="3585" max="3585" width="4" bestFit="1" customWidth="1"/>
    <col min="3586" max="3586" width="11.85546875" bestFit="1" customWidth="1"/>
    <col min="3587" max="3587" width="8.85546875" bestFit="1" customWidth="1"/>
    <col min="3588" max="3588" width="4" bestFit="1" customWidth="1"/>
    <col min="3589" max="3589" width="11.85546875" bestFit="1" customWidth="1"/>
    <col min="3590" max="3590" width="8.85546875" bestFit="1" customWidth="1"/>
    <col min="3591" max="3592" width="4" bestFit="1" customWidth="1"/>
    <col min="3593" max="3593" width="11.85546875" bestFit="1" customWidth="1"/>
    <col min="3594" max="3594" width="8.85546875" bestFit="1" customWidth="1"/>
    <col min="3595" max="3595" width="11.85546875" bestFit="1" customWidth="1"/>
    <col min="3596" max="3596" width="8.85546875" bestFit="1" customWidth="1"/>
    <col min="3597" max="3597" width="11.85546875" bestFit="1" customWidth="1"/>
    <col min="3598" max="3598" width="8.85546875" bestFit="1" customWidth="1"/>
    <col min="3599" max="3599" width="11.85546875" bestFit="1" customWidth="1"/>
    <col min="3600" max="3600" width="8.85546875" bestFit="1" customWidth="1"/>
    <col min="3601" max="3601" width="11.85546875" bestFit="1" customWidth="1"/>
    <col min="3602" max="3602" width="8.85546875" bestFit="1" customWidth="1"/>
    <col min="3603" max="3603" width="11.85546875" bestFit="1" customWidth="1"/>
    <col min="3604" max="3604" width="8.85546875" bestFit="1" customWidth="1"/>
    <col min="3605" max="3605" width="11.85546875" bestFit="1" customWidth="1"/>
    <col min="3606" max="3606" width="8.85546875" bestFit="1" customWidth="1"/>
    <col min="3607" max="3607" width="11.85546875" bestFit="1" customWidth="1"/>
    <col min="3608" max="3608" width="8.85546875" bestFit="1" customWidth="1"/>
    <col min="3609" max="3609" width="11.85546875" bestFit="1" customWidth="1"/>
    <col min="3610" max="3610" width="8.85546875" bestFit="1" customWidth="1"/>
    <col min="3611" max="3611" width="11.85546875" bestFit="1" customWidth="1"/>
    <col min="3612" max="3612" width="8.85546875" bestFit="1" customWidth="1"/>
    <col min="3613" max="3613" width="11.85546875" bestFit="1" customWidth="1"/>
    <col min="3614" max="3614" width="8.85546875" bestFit="1" customWidth="1"/>
    <col min="3615" max="3615" width="11.85546875" bestFit="1" customWidth="1"/>
    <col min="3616" max="3616" width="8.85546875" bestFit="1" customWidth="1"/>
    <col min="3617" max="3617" width="11.85546875" bestFit="1" customWidth="1"/>
    <col min="3618" max="3618" width="8.85546875" bestFit="1" customWidth="1"/>
    <col min="3619" max="3619" width="11.85546875" bestFit="1" customWidth="1"/>
    <col min="3620" max="3620" width="8.85546875" bestFit="1" customWidth="1"/>
    <col min="3621" max="3621" width="11.85546875" bestFit="1" customWidth="1"/>
    <col min="3622" max="3622" width="8.85546875" bestFit="1" customWidth="1"/>
    <col min="3623" max="3623" width="11.85546875" bestFit="1" customWidth="1"/>
    <col min="3624" max="3624" width="8.85546875" bestFit="1" customWidth="1"/>
    <col min="3625" max="3625" width="11.85546875" bestFit="1" customWidth="1"/>
    <col min="3626" max="3626" width="8.85546875" bestFit="1" customWidth="1"/>
    <col min="3627" max="3627" width="11.85546875" bestFit="1" customWidth="1"/>
    <col min="3628" max="3628" width="8.85546875" bestFit="1" customWidth="1"/>
    <col min="3629" max="3629" width="11.85546875" bestFit="1" customWidth="1"/>
    <col min="3630" max="3630" width="8.85546875" bestFit="1" customWidth="1"/>
    <col min="3631" max="3631" width="11.85546875" bestFit="1" customWidth="1"/>
    <col min="3632" max="3632" width="8.85546875" bestFit="1" customWidth="1"/>
    <col min="3633" max="3633" width="11.85546875" bestFit="1" customWidth="1"/>
    <col min="3634" max="3634" width="8.85546875" bestFit="1" customWidth="1"/>
    <col min="3635" max="3635" width="11.85546875" bestFit="1" customWidth="1"/>
    <col min="3636" max="3636" width="8.85546875" bestFit="1" customWidth="1"/>
    <col min="3637" max="3637" width="11.85546875" bestFit="1" customWidth="1"/>
    <col min="3638" max="3638" width="8.85546875" bestFit="1" customWidth="1"/>
    <col min="3639" max="3639" width="11.85546875" bestFit="1" customWidth="1"/>
    <col min="3640" max="3640" width="8.85546875" bestFit="1" customWidth="1"/>
    <col min="3641" max="3641" width="11.85546875" bestFit="1" customWidth="1"/>
    <col min="3642" max="3642" width="8.85546875" bestFit="1" customWidth="1"/>
    <col min="3643" max="3643" width="11.85546875" bestFit="1" customWidth="1"/>
    <col min="3644" max="3644" width="8.85546875" bestFit="1" customWidth="1"/>
    <col min="3645" max="3645" width="11.85546875" bestFit="1" customWidth="1"/>
    <col min="3646" max="3646" width="8.85546875" bestFit="1" customWidth="1"/>
    <col min="3647" max="3647" width="11.85546875" bestFit="1" customWidth="1"/>
    <col min="3648" max="3648" width="8.85546875" bestFit="1" customWidth="1"/>
    <col min="3649" max="3649" width="11.85546875" bestFit="1" customWidth="1"/>
    <col min="3650" max="3650" width="8.85546875" bestFit="1" customWidth="1"/>
    <col min="3651" max="3651" width="11.85546875" bestFit="1" customWidth="1"/>
    <col min="3652" max="3652" width="8.85546875" bestFit="1" customWidth="1"/>
    <col min="3653" max="3653" width="11.85546875" bestFit="1" customWidth="1"/>
    <col min="3654" max="3654" width="8.85546875" bestFit="1" customWidth="1"/>
    <col min="3655" max="3655" width="11.85546875" bestFit="1" customWidth="1"/>
    <col min="3656" max="3656" width="8.85546875" bestFit="1" customWidth="1"/>
    <col min="3657" max="3657" width="11.85546875" bestFit="1" customWidth="1"/>
    <col min="3658" max="3658" width="8.85546875" bestFit="1" customWidth="1"/>
    <col min="3659" max="3659" width="11.85546875" bestFit="1" customWidth="1"/>
    <col min="3660" max="3660" width="8.85546875" bestFit="1" customWidth="1"/>
    <col min="3661" max="3661" width="11.85546875" bestFit="1" customWidth="1"/>
    <col min="3662" max="3662" width="8.85546875" bestFit="1" customWidth="1"/>
    <col min="3663" max="3663" width="11.85546875" bestFit="1" customWidth="1"/>
    <col min="3664" max="3664" width="8.85546875" bestFit="1" customWidth="1"/>
    <col min="3665" max="3665" width="11.85546875" bestFit="1" customWidth="1"/>
    <col min="3666" max="3666" width="8.85546875" bestFit="1" customWidth="1"/>
    <col min="3667" max="3667" width="11.85546875" bestFit="1" customWidth="1"/>
    <col min="3668" max="3668" width="8.85546875" bestFit="1" customWidth="1"/>
    <col min="3669" max="3669" width="11.85546875" bestFit="1" customWidth="1"/>
    <col min="3670" max="3670" width="8.85546875" bestFit="1" customWidth="1"/>
    <col min="3671" max="3671" width="11.85546875" bestFit="1" customWidth="1"/>
    <col min="3672" max="3672" width="8.85546875" bestFit="1" customWidth="1"/>
    <col min="3673" max="3673" width="11.85546875" bestFit="1" customWidth="1"/>
    <col min="3674" max="3674" width="8.85546875" bestFit="1" customWidth="1"/>
    <col min="3675" max="3675" width="11.85546875" bestFit="1" customWidth="1"/>
    <col min="3676" max="3676" width="8.85546875" bestFit="1" customWidth="1"/>
    <col min="3677" max="3677" width="11.85546875" bestFit="1" customWidth="1"/>
    <col min="3678" max="3678" width="8.85546875" bestFit="1" customWidth="1"/>
    <col min="3679" max="3679" width="11.85546875" bestFit="1" customWidth="1"/>
    <col min="3680" max="3680" width="8.85546875" bestFit="1" customWidth="1"/>
    <col min="3681" max="3681" width="11.85546875" bestFit="1" customWidth="1"/>
    <col min="3682" max="3682" width="8.85546875" bestFit="1" customWidth="1"/>
    <col min="3683" max="3683" width="11.85546875" bestFit="1" customWidth="1"/>
    <col min="3684" max="3684" width="8.85546875" bestFit="1" customWidth="1"/>
    <col min="3685" max="3685" width="11.85546875" bestFit="1" customWidth="1"/>
    <col min="3686" max="3686" width="8.85546875" bestFit="1" customWidth="1"/>
    <col min="3687" max="3687" width="11.85546875" bestFit="1" customWidth="1"/>
    <col min="3688" max="3688" width="8.85546875" bestFit="1" customWidth="1"/>
    <col min="3689" max="3689" width="11.85546875" bestFit="1" customWidth="1"/>
    <col min="3690" max="3690" width="8.85546875" bestFit="1" customWidth="1"/>
    <col min="3691" max="3691" width="11.85546875" bestFit="1" customWidth="1"/>
    <col min="3692" max="3692" width="8.85546875" bestFit="1" customWidth="1"/>
    <col min="3693" max="3693" width="11.85546875" bestFit="1" customWidth="1"/>
    <col min="3694" max="3694" width="8.85546875" bestFit="1" customWidth="1"/>
    <col min="3695" max="3695" width="11.85546875" bestFit="1" customWidth="1"/>
    <col min="3696" max="3696" width="8.85546875" bestFit="1" customWidth="1"/>
    <col min="3697" max="3697" width="11.85546875" bestFit="1" customWidth="1"/>
    <col min="3698" max="3698" width="8.85546875" bestFit="1" customWidth="1"/>
    <col min="3699" max="3699" width="11.85546875" bestFit="1" customWidth="1"/>
    <col min="3700" max="3700" width="8.85546875" bestFit="1" customWidth="1"/>
    <col min="3701" max="3701" width="11.85546875" bestFit="1" customWidth="1"/>
    <col min="3702" max="3702" width="8.85546875" bestFit="1" customWidth="1"/>
    <col min="3703" max="3703" width="11.85546875" bestFit="1" customWidth="1"/>
    <col min="3704" max="3704" width="8.85546875" bestFit="1" customWidth="1"/>
    <col min="3705" max="3705" width="11.85546875" bestFit="1" customWidth="1"/>
    <col min="3706" max="3706" width="8.85546875" bestFit="1" customWidth="1"/>
    <col min="3707" max="3707" width="11.85546875" bestFit="1" customWidth="1"/>
    <col min="3708" max="3708" width="8.85546875" bestFit="1" customWidth="1"/>
    <col min="3709" max="3709" width="11.85546875" bestFit="1" customWidth="1"/>
    <col min="3710" max="3710" width="8.85546875" bestFit="1" customWidth="1"/>
    <col min="3711" max="3711" width="11.85546875" bestFit="1" customWidth="1"/>
    <col min="3712" max="3712" width="8.85546875" bestFit="1" customWidth="1"/>
    <col min="3713" max="3713" width="11.85546875" bestFit="1" customWidth="1"/>
    <col min="3714" max="3714" width="8.85546875" bestFit="1" customWidth="1"/>
    <col min="3715" max="3715" width="11.85546875" bestFit="1" customWidth="1"/>
    <col min="3716" max="3716" width="8.85546875" bestFit="1" customWidth="1"/>
    <col min="3717" max="3717" width="11.85546875" bestFit="1" customWidth="1"/>
    <col min="3718" max="3718" width="8.85546875" bestFit="1" customWidth="1"/>
    <col min="3719" max="3719" width="11.85546875" bestFit="1" customWidth="1"/>
    <col min="3720" max="3720" width="8.85546875" bestFit="1" customWidth="1"/>
    <col min="3721" max="3721" width="11.85546875" bestFit="1" customWidth="1"/>
    <col min="3722" max="3722" width="8.85546875" bestFit="1" customWidth="1"/>
    <col min="3723" max="3723" width="11.85546875" bestFit="1" customWidth="1"/>
    <col min="3724" max="3724" width="8.85546875" bestFit="1" customWidth="1"/>
    <col min="3725" max="3725" width="11.85546875" bestFit="1" customWidth="1"/>
    <col min="3726" max="3726" width="8.85546875" bestFit="1" customWidth="1"/>
    <col min="3727" max="3727" width="11.85546875" bestFit="1" customWidth="1"/>
    <col min="3728" max="3728" width="8.85546875" bestFit="1" customWidth="1"/>
    <col min="3729" max="3729" width="11.85546875" bestFit="1" customWidth="1"/>
    <col min="3730" max="3730" width="8.85546875" bestFit="1" customWidth="1"/>
    <col min="3731" max="3731" width="11.85546875" bestFit="1" customWidth="1"/>
    <col min="3732" max="3732" width="8.85546875" bestFit="1" customWidth="1"/>
    <col min="3733" max="3733" width="11.85546875" bestFit="1" customWidth="1"/>
    <col min="3734" max="3734" width="8.85546875" bestFit="1" customWidth="1"/>
    <col min="3735" max="3735" width="11.85546875" bestFit="1" customWidth="1"/>
    <col min="3736" max="3736" width="8.85546875" bestFit="1" customWidth="1"/>
    <col min="3737" max="3737" width="11.85546875" bestFit="1" customWidth="1"/>
    <col min="3738" max="3738" width="8.85546875" bestFit="1" customWidth="1"/>
    <col min="3739" max="3739" width="11.85546875" bestFit="1" customWidth="1"/>
    <col min="3740" max="3740" width="8.85546875" bestFit="1" customWidth="1"/>
    <col min="3741" max="3741" width="11.85546875" bestFit="1" customWidth="1"/>
    <col min="3742" max="3742" width="8.85546875" bestFit="1" customWidth="1"/>
    <col min="3743" max="3743" width="11.85546875" bestFit="1" customWidth="1"/>
    <col min="3744" max="3744" width="8.85546875" bestFit="1" customWidth="1"/>
    <col min="3745" max="3745" width="11.85546875" bestFit="1" customWidth="1"/>
    <col min="3746" max="3746" width="8.85546875" bestFit="1" customWidth="1"/>
    <col min="3747" max="3747" width="11.85546875" bestFit="1" customWidth="1"/>
    <col min="3748" max="3748" width="8.85546875" bestFit="1" customWidth="1"/>
    <col min="3749" max="3749" width="11.85546875" bestFit="1" customWidth="1"/>
    <col min="3750" max="3750" width="8.85546875" bestFit="1" customWidth="1"/>
    <col min="3751" max="3751" width="11.85546875" bestFit="1" customWidth="1"/>
    <col min="3752" max="3752" width="8.85546875" bestFit="1" customWidth="1"/>
    <col min="3753" max="3753" width="11.85546875" bestFit="1" customWidth="1"/>
    <col min="3754" max="3754" width="8.85546875" bestFit="1" customWidth="1"/>
    <col min="3755" max="3755" width="11.85546875" bestFit="1" customWidth="1"/>
    <col min="3756" max="3756" width="8.85546875" bestFit="1" customWidth="1"/>
    <col min="3757" max="3757" width="11.85546875" bestFit="1" customWidth="1"/>
    <col min="3758" max="3758" width="8.85546875" bestFit="1" customWidth="1"/>
    <col min="3759" max="3759" width="11.85546875" bestFit="1" customWidth="1"/>
    <col min="3760" max="3760" width="8.85546875" bestFit="1" customWidth="1"/>
    <col min="3761" max="3761" width="11.85546875" bestFit="1" customWidth="1"/>
    <col min="3762" max="3762" width="8.85546875" bestFit="1" customWidth="1"/>
    <col min="3763" max="3763" width="11.85546875" bestFit="1" customWidth="1"/>
    <col min="3764" max="3764" width="8.85546875" bestFit="1" customWidth="1"/>
    <col min="3765" max="3765" width="11.85546875" bestFit="1" customWidth="1"/>
    <col min="3766" max="3766" width="8.85546875" bestFit="1" customWidth="1"/>
    <col min="3767" max="3767" width="11.85546875" bestFit="1" customWidth="1"/>
    <col min="3768" max="3768" width="8.85546875" bestFit="1" customWidth="1"/>
    <col min="3769" max="3769" width="11.85546875" bestFit="1" customWidth="1"/>
    <col min="3770" max="3770" width="8.85546875" bestFit="1" customWidth="1"/>
    <col min="3771" max="3771" width="11.85546875" bestFit="1" customWidth="1"/>
    <col min="3772" max="3772" width="8.85546875" bestFit="1" customWidth="1"/>
    <col min="3773" max="3773" width="11.85546875" bestFit="1" customWidth="1"/>
    <col min="3774" max="3774" width="8.85546875" bestFit="1" customWidth="1"/>
    <col min="3775" max="3775" width="11.85546875" bestFit="1" customWidth="1"/>
    <col min="3776" max="3776" width="8.85546875" bestFit="1" customWidth="1"/>
    <col min="3777" max="3777" width="11.85546875" bestFit="1" customWidth="1"/>
    <col min="3778" max="3778" width="8.85546875" bestFit="1" customWidth="1"/>
    <col min="3779" max="3779" width="11.85546875" bestFit="1" customWidth="1"/>
    <col min="3780" max="3780" width="8.85546875" bestFit="1" customWidth="1"/>
    <col min="3781" max="3781" width="11.85546875" bestFit="1" customWidth="1"/>
    <col min="3782" max="3782" width="8.85546875" bestFit="1" customWidth="1"/>
    <col min="3783" max="3783" width="11.85546875" bestFit="1" customWidth="1"/>
    <col min="3784" max="3784" width="8.85546875" bestFit="1" customWidth="1"/>
    <col min="3785" max="3785" width="11.85546875" bestFit="1" customWidth="1"/>
    <col min="3786" max="3786" width="8.85546875" bestFit="1" customWidth="1"/>
    <col min="3787" max="3787" width="11.85546875" bestFit="1" customWidth="1"/>
    <col min="3788" max="3788" width="8.85546875" bestFit="1" customWidth="1"/>
    <col min="3789" max="3789" width="11.85546875" bestFit="1" customWidth="1"/>
    <col min="3790" max="3790" width="8.85546875" bestFit="1" customWidth="1"/>
    <col min="3791" max="3791" width="11.85546875" bestFit="1" customWidth="1"/>
    <col min="3792" max="3792" width="8.85546875" bestFit="1" customWidth="1"/>
    <col min="3793" max="3793" width="11.85546875" bestFit="1" customWidth="1"/>
    <col min="3794" max="3794" width="8.85546875" bestFit="1" customWidth="1"/>
    <col min="3795" max="3795" width="11.85546875" bestFit="1" customWidth="1"/>
    <col min="3796" max="3796" width="8.85546875" bestFit="1" customWidth="1"/>
    <col min="3797" max="3797" width="11.85546875" bestFit="1" customWidth="1"/>
    <col min="3798" max="3798" width="8.85546875" bestFit="1" customWidth="1"/>
    <col min="3799" max="3799" width="11.85546875" bestFit="1" customWidth="1"/>
    <col min="3800" max="3800" width="8.85546875" bestFit="1" customWidth="1"/>
    <col min="3801" max="3801" width="11.85546875" bestFit="1" customWidth="1"/>
    <col min="3802" max="3802" width="8.85546875" bestFit="1" customWidth="1"/>
    <col min="3803" max="3803" width="11.85546875" bestFit="1" customWidth="1"/>
    <col min="3804" max="3804" width="8.85546875" bestFit="1" customWidth="1"/>
    <col min="3805" max="3805" width="11.85546875" bestFit="1" customWidth="1"/>
    <col min="3806" max="3806" width="8.85546875" bestFit="1" customWidth="1"/>
    <col min="3807" max="3807" width="11.85546875" bestFit="1" customWidth="1"/>
    <col min="3808" max="3808" width="8.85546875" bestFit="1" customWidth="1"/>
    <col min="3809" max="3809" width="11.85546875" bestFit="1" customWidth="1"/>
    <col min="3810" max="3810" width="8.85546875" bestFit="1" customWidth="1"/>
    <col min="3811" max="3811" width="11.85546875" bestFit="1" customWidth="1"/>
    <col min="3812" max="3812" width="8.85546875" bestFit="1" customWidth="1"/>
    <col min="3813" max="3813" width="11.85546875" bestFit="1" customWidth="1"/>
    <col min="3814" max="3814" width="8.85546875" bestFit="1" customWidth="1"/>
    <col min="3815" max="3815" width="11.85546875" bestFit="1" customWidth="1"/>
    <col min="3816" max="3816" width="8.85546875" bestFit="1" customWidth="1"/>
    <col min="3817" max="3817" width="11.85546875" bestFit="1" customWidth="1"/>
    <col min="3818" max="3818" width="8.85546875" bestFit="1" customWidth="1"/>
    <col min="3819" max="3819" width="11.85546875" bestFit="1" customWidth="1"/>
    <col min="3820" max="3820" width="8.85546875" bestFit="1" customWidth="1"/>
    <col min="3821" max="3821" width="11.85546875" bestFit="1" customWidth="1"/>
    <col min="3822" max="3822" width="8.85546875" bestFit="1" customWidth="1"/>
    <col min="3823" max="3823" width="11.85546875" bestFit="1" customWidth="1"/>
    <col min="3824" max="3824" width="8.85546875" bestFit="1" customWidth="1"/>
    <col min="3825" max="3825" width="11.85546875" bestFit="1" customWidth="1"/>
    <col min="3826" max="3826" width="8.85546875" bestFit="1" customWidth="1"/>
    <col min="3827" max="3827" width="11.85546875" bestFit="1" customWidth="1"/>
    <col min="3828" max="3828" width="8.85546875" bestFit="1" customWidth="1"/>
    <col min="3829" max="3829" width="11.85546875" bestFit="1" customWidth="1"/>
    <col min="3830" max="3830" width="8.85546875" bestFit="1" customWidth="1"/>
    <col min="3831" max="3831" width="11.85546875" bestFit="1" customWidth="1"/>
    <col min="3832" max="3832" width="8.85546875" bestFit="1" customWidth="1"/>
    <col min="3833" max="3833" width="11.85546875" bestFit="1" customWidth="1"/>
    <col min="3834" max="3834" width="8.85546875" bestFit="1" customWidth="1"/>
    <col min="3835" max="3835" width="11.85546875" bestFit="1" customWidth="1"/>
    <col min="3836" max="3836" width="8.85546875" bestFit="1" customWidth="1"/>
    <col min="3837" max="3837" width="4" bestFit="1" customWidth="1"/>
    <col min="3838" max="3838" width="11.85546875" bestFit="1" customWidth="1"/>
    <col min="3839" max="3839" width="8.85546875" bestFit="1" customWidth="1"/>
    <col min="3840" max="3840" width="11.85546875" bestFit="1" customWidth="1"/>
    <col min="3841" max="3841" width="8.85546875" bestFit="1" customWidth="1"/>
    <col min="3842" max="3842" width="11.85546875" bestFit="1" customWidth="1"/>
    <col min="3843" max="3843" width="8.85546875" bestFit="1" customWidth="1"/>
    <col min="3844" max="3844" width="11.85546875" bestFit="1" customWidth="1"/>
    <col min="3845" max="3845" width="8.85546875" bestFit="1" customWidth="1"/>
    <col min="3846" max="3846" width="11.85546875" bestFit="1" customWidth="1"/>
    <col min="3847" max="3847" width="8.85546875" bestFit="1" customWidth="1"/>
    <col min="3848" max="3848" width="11.85546875" bestFit="1" customWidth="1"/>
    <col min="3849" max="3849" width="8.85546875" bestFit="1" customWidth="1"/>
    <col min="3850" max="3850" width="11.85546875" bestFit="1" customWidth="1"/>
    <col min="3851" max="3851" width="8.85546875" bestFit="1" customWidth="1"/>
    <col min="3852" max="3852" width="11.85546875" bestFit="1" customWidth="1"/>
    <col min="3853" max="3853" width="8.85546875" bestFit="1" customWidth="1"/>
    <col min="3854" max="3854" width="11.85546875" bestFit="1" customWidth="1"/>
    <col min="3855" max="3855" width="8.85546875" bestFit="1" customWidth="1"/>
    <col min="3856" max="3856" width="11.85546875" bestFit="1" customWidth="1"/>
    <col min="3857" max="3857" width="8.85546875" bestFit="1" customWidth="1"/>
    <col min="3858" max="3858" width="11.85546875" bestFit="1" customWidth="1"/>
    <col min="3859" max="3859" width="8.85546875" bestFit="1" customWidth="1"/>
    <col min="3860" max="3860" width="11.85546875" bestFit="1" customWidth="1"/>
    <col min="3861" max="3861" width="8.85546875" bestFit="1" customWidth="1"/>
    <col min="3862" max="3862" width="11.85546875" bestFit="1" customWidth="1"/>
    <col min="3863" max="3863" width="8.85546875" bestFit="1" customWidth="1"/>
    <col min="3864" max="3864" width="11.85546875" bestFit="1" customWidth="1"/>
    <col min="3865" max="3865" width="8.85546875" bestFit="1" customWidth="1"/>
    <col min="3866" max="3866" width="11.85546875" bestFit="1" customWidth="1"/>
    <col min="3867" max="3867" width="8.85546875" bestFit="1" customWidth="1"/>
    <col min="3868" max="3868" width="11.85546875" bestFit="1" customWidth="1"/>
    <col min="3869" max="3869" width="8.85546875" bestFit="1" customWidth="1"/>
    <col min="3870" max="3870" width="11.85546875" bestFit="1" customWidth="1"/>
    <col min="3871" max="3871" width="8.85546875" bestFit="1" customWidth="1"/>
    <col min="3872" max="3872" width="11.85546875" bestFit="1" customWidth="1"/>
    <col min="3873" max="3873" width="8.85546875" bestFit="1" customWidth="1"/>
    <col min="3874" max="3874" width="11.85546875" bestFit="1" customWidth="1"/>
    <col min="3875" max="3875" width="8.85546875" bestFit="1" customWidth="1"/>
    <col min="3876" max="3876" width="11.85546875" bestFit="1" customWidth="1"/>
    <col min="3877" max="3877" width="8.85546875" bestFit="1" customWidth="1"/>
    <col min="3878" max="3878" width="11.85546875" bestFit="1" customWidth="1"/>
    <col min="3879" max="3879" width="8.85546875" bestFit="1" customWidth="1"/>
    <col min="3880" max="3880" width="11.85546875" bestFit="1" customWidth="1"/>
    <col min="3881" max="3881" width="8.85546875" bestFit="1" customWidth="1"/>
    <col min="3882" max="3882" width="11.85546875" bestFit="1" customWidth="1"/>
    <col min="3883" max="3883" width="8.85546875" bestFit="1" customWidth="1"/>
    <col min="3884" max="3884" width="11.85546875" bestFit="1" customWidth="1"/>
    <col min="3885" max="3885" width="8.85546875" bestFit="1" customWidth="1"/>
    <col min="3886" max="3886" width="11.85546875" bestFit="1" customWidth="1"/>
    <col min="3887" max="3887" width="8.85546875" bestFit="1" customWidth="1"/>
    <col min="3888" max="3888" width="11.85546875" bestFit="1" customWidth="1"/>
    <col min="3889" max="3889" width="8.85546875" bestFit="1" customWidth="1"/>
    <col min="3890" max="3890" width="11.85546875" bestFit="1" customWidth="1"/>
    <col min="3891" max="3891" width="8.85546875" bestFit="1" customWidth="1"/>
    <col min="3892" max="3892" width="11.85546875" bestFit="1" customWidth="1"/>
    <col min="3893" max="3893" width="8.85546875" bestFit="1" customWidth="1"/>
    <col min="3894" max="3894" width="11.85546875" bestFit="1" customWidth="1"/>
    <col min="3895" max="3895" width="8.85546875" bestFit="1" customWidth="1"/>
    <col min="3896" max="3896" width="4" bestFit="1" customWidth="1"/>
    <col min="3897" max="3897" width="11.85546875" bestFit="1" customWidth="1"/>
    <col min="3898" max="3898" width="8.85546875" bestFit="1" customWidth="1"/>
    <col min="3899" max="3899" width="11.85546875" bestFit="1" customWidth="1"/>
    <col min="3900" max="3900" width="8.85546875" bestFit="1" customWidth="1"/>
    <col min="3901" max="3902" width="4" bestFit="1" customWidth="1"/>
    <col min="3903" max="3903" width="11.85546875" bestFit="1" customWidth="1"/>
    <col min="3904" max="3904" width="8.85546875" bestFit="1" customWidth="1"/>
    <col min="3905" max="3905" width="11.85546875" bestFit="1" customWidth="1"/>
    <col min="3906" max="3906" width="8.85546875" bestFit="1" customWidth="1"/>
    <col min="3907" max="3908" width="4" bestFit="1" customWidth="1"/>
    <col min="3909" max="3909" width="11.85546875" bestFit="1" customWidth="1"/>
    <col min="3910" max="3910" width="8.85546875" bestFit="1" customWidth="1"/>
    <col min="3911" max="3911" width="11.85546875" bestFit="1" customWidth="1"/>
    <col min="3912" max="3912" width="8.85546875" bestFit="1" customWidth="1"/>
    <col min="3913" max="3913" width="4" bestFit="1" customWidth="1"/>
    <col min="3914" max="3914" width="11.85546875" bestFit="1" customWidth="1"/>
    <col min="3915" max="3915" width="8.85546875" bestFit="1" customWidth="1"/>
    <col min="3916" max="3916" width="11.85546875" bestFit="1" customWidth="1"/>
    <col min="3917" max="3917" width="8.85546875" bestFit="1" customWidth="1"/>
    <col min="3918" max="3918" width="4" bestFit="1" customWidth="1"/>
    <col min="3919" max="3919" width="11.85546875" bestFit="1" customWidth="1"/>
    <col min="3920" max="3920" width="8.85546875" bestFit="1" customWidth="1"/>
    <col min="3921" max="3921" width="11.85546875" bestFit="1" customWidth="1"/>
    <col min="3922" max="3922" width="8.85546875" bestFit="1" customWidth="1"/>
    <col min="3923" max="3923" width="4" bestFit="1" customWidth="1"/>
    <col min="3924" max="3924" width="11.85546875" bestFit="1" customWidth="1"/>
    <col min="3925" max="3925" width="8.85546875" bestFit="1" customWidth="1"/>
    <col min="3926" max="3926" width="11.85546875" bestFit="1" customWidth="1"/>
    <col min="3927" max="3927" width="8.85546875" bestFit="1" customWidth="1"/>
    <col min="3928" max="3928" width="11.85546875" bestFit="1" customWidth="1"/>
    <col min="3929" max="3929" width="8.85546875" bestFit="1" customWidth="1"/>
    <col min="3930" max="3930" width="11.85546875" bestFit="1" customWidth="1"/>
    <col min="3931" max="3931" width="8.85546875" bestFit="1" customWidth="1"/>
    <col min="3932" max="3933" width="4" bestFit="1" customWidth="1"/>
    <col min="3934" max="3934" width="11.85546875" bestFit="1" customWidth="1"/>
    <col min="3935" max="3935" width="8.85546875" bestFit="1" customWidth="1"/>
    <col min="3936" max="3936" width="11.85546875" bestFit="1" customWidth="1"/>
    <col min="3937" max="3937" width="8.85546875" bestFit="1" customWidth="1"/>
    <col min="3938" max="3938" width="11.85546875" bestFit="1" customWidth="1"/>
    <col min="3939" max="3939" width="8.85546875" bestFit="1" customWidth="1"/>
    <col min="3940" max="3940" width="11.85546875" bestFit="1" customWidth="1"/>
    <col min="3941" max="3941" width="8.85546875" bestFit="1" customWidth="1"/>
    <col min="3942" max="3942" width="11.85546875" bestFit="1" customWidth="1"/>
    <col min="3943" max="3943" width="8.85546875" bestFit="1" customWidth="1"/>
    <col min="3944" max="3944" width="11.85546875" bestFit="1" customWidth="1"/>
    <col min="3945" max="3945" width="8.85546875" bestFit="1" customWidth="1"/>
    <col min="3946" max="3946" width="4" bestFit="1" customWidth="1"/>
    <col min="3947" max="3947" width="11.85546875" bestFit="1" customWidth="1"/>
    <col min="3948" max="3948" width="8.85546875" bestFit="1" customWidth="1"/>
    <col min="3949" max="3950" width="4" bestFit="1" customWidth="1"/>
    <col min="3951" max="3951" width="11.85546875" bestFit="1" customWidth="1"/>
    <col min="3952" max="3952" width="8.85546875" bestFit="1" customWidth="1"/>
    <col min="3953" max="3953" width="11.85546875" bestFit="1" customWidth="1"/>
    <col min="3954" max="3954" width="8.85546875" bestFit="1" customWidth="1"/>
    <col min="3955" max="3955" width="11.85546875" bestFit="1" customWidth="1"/>
    <col min="3956" max="3956" width="8.85546875" bestFit="1" customWidth="1"/>
    <col min="3957" max="3957" width="11.85546875" bestFit="1" customWidth="1"/>
    <col min="3958" max="3958" width="8.85546875" bestFit="1" customWidth="1"/>
    <col min="3959" max="3959" width="11.85546875" bestFit="1" customWidth="1"/>
    <col min="3960" max="3960" width="8.85546875" bestFit="1" customWidth="1"/>
    <col min="3961" max="3961" width="11.85546875" bestFit="1" customWidth="1"/>
    <col min="3962" max="3962" width="8.85546875" bestFit="1" customWidth="1"/>
    <col min="3963" max="3963" width="4" bestFit="1" customWidth="1"/>
    <col min="3964" max="3964" width="11.85546875" bestFit="1" customWidth="1"/>
    <col min="3965" max="3965" width="8.85546875" bestFit="1" customWidth="1"/>
    <col min="3966" max="3967" width="4" bestFit="1" customWidth="1"/>
    <col min="3968" max="3968" width="11.85546875" bestFit="1" customWidth="1"/>
    <col min="3969" max="3969" width="8.85546875" bestFit="1" customWidth="1"/>
    <col min="3970" max="3970" width="11.85546875" bestFit="1" customWidth="1"/>
    <col min="3971" max="3971" width="8.85546875" bestFit="1" customWidth="1"/>
    <col min="3972" max="3972" width="11.85546875" bestFit="1" customWidth="1"/>
    <col min="3973" max="3973" width="8.85546875" bestFit="1" customWidth="1"/>
    <col min="3974" max="3974" width="4" bestFit="1" customWidth="1"/>
    <col min="3975" max="3975" width="11.85546875" bestFit="1" customWidth="1"/>
    <col min="3976" max="3976" width="8.85546875" bestFit="1" customWidth="1"/>
    <col min="3977" max="3977" width="11.85546875" bestFit="1" customWidth="1"/>
    <col min="3978" max="3978" width="8.85546875" bestFit="1" customWidth="1"/>
    <col min="3979" max="3979" width="4" bestFit="1" customWidth="1"/>
    <col min="3980" max="3980" width="11.85546875" bestFit="1" customWidth="1"/>
    <col min="3981" max="3981" width="8.85546875" bestFit="1" customWidth="1"/>
    <col min="3982" max="3982" width="11.85546875" bestFit="1" customWidth="1"/>
    <col min="3983" max="3983" width="8.85546875" bestFit="1" customWidth="1"/>
    <col min="3984" max="3984" width="4" bestFit="1" customWidth="1"/>
    <col min="3985" max="3985" width="11.85546875" bestFit="1" customWidth="1"/>
    <col min="3986" max="3986" width="8.85546875" bestFit="1" customWidth="1"/>
    <col min="3987" max="3987" width="11.85546875" bestFit="1" customWidth="1"/>
    <col min="3988" max="3988" width="8.85546875" bestFit="1" customWidth="1"/>
    <col min="3989" max="3989" width="4" bestFit="1" customWidth="1"/>
    <col min="3990" max="3990" width="11.85546875" bestFit="1" customWidth="1"/>
    <col min="3991" max="3991" width="8.85546875" bestFit="1" customWidth="1"/>
    <col min="3992" max="3992" width="11.85546875" bestFit="1" customWidth="1"/>
    <col min="3993" max="3993" width="8.85546875" bestFit="1" customWidth="1"/>
    <col min="3994" max="3994" width="11.85546875" bestFit="1" customWidth="1"/>
    <col min="3995" max="3995" width="8.85546875" bestFit="1" customWidth="1"/>
    <col min="3996" max="3996" width="11.85546875" bestFit="1" customWidth="1"/>
    <col min="3997" max="3997" width="8.85546875" bestFit="1" customWidth="1"/>
    <col min="3998" max="3998" width="11.85546875" bestFit="1" customWidth="1"/>
    <col min="3999" max="3999" width="8.85546875" bestFit="1" customWidth="1"/>
    <col min="4000" max="4001" width="4" bestFit="1" customWidth="1"/>
    <col min="4002" max="4002" width="11.85546875" bestFit="1" customWidth="1"/>
    <col min="4003" max="4003" width="8.85546875" bestFit="1" customWidth="1"/>
    <col min="4004" max="4004" width="11.85546875" bestFit="1" customWidth="1"/>
    <col min="4005" max="4005" width="8.85546875" bestFit="1" customWidth="1"/>
    <col min="4006" max="4006" width="11.85546875" bestFit="1" customWidth="1"/>
    <col min="4007" max="4007" width="8.85546875" bestFit="1" customWidth="1"/>
    <col min="4008" max="4009" width="4" bestFit="1" customWidth="1"/>
    <col min="4010" max="4010" width="11.85546875" bestFit="1" customWidth="1"/>
    <col min="4011" max="4011" width="8.85546875" bestFit="1" customWidth="1"/>
    <col min="4012" max="4012" width="11.85546875" bestFit="1" customWidth="1"/>
    <col min="4013" max="4013" width="8.85546875" bestFit="1" customWidth="1"/>
    <col min="4014" max="4014" width="11.85546875" bestFit="1" customWidth="1"/>
    <col min="4015" max="4015" width="8.85546875" bestFit="1" customWidth="1"/>
    <col min="4016" max="4016" width="11.85546875" bestFit="1" customWidth="1"/>
    <col min="4017" max="4017" width="8.85546875" bestFit="1" customWidth="1"/>
    <col min="4018" max="4018" width="11.85546875" bestFit="1" customWidth="1"/>
    <col min="4019" max="4019" width="8.85546875" bestFit="1" customWidth="1"/>
    <col min="4020" max="4021" width="4" bestFit="1" customWidth="1"/>
    <col min="4022" max="4022" width="11.85546875" bestFit="1" customWidth="1"/>
    <col min="4023" max="4023" width="8.85546875" bestFit="1" customWidth="1"/>
    <col min="4024" max="4025" width="4" bestFit="1" customWidth="1"/>
    <col min="4026" max="4026" width="11.85546875" bestFit="1" customWidth="1"/>
    <col min="4027" max="4027" width="8.85546875" bestFit="1" customWidth="1"/>
    <col min="4028" max="4028" width="11.85546875" bestFit="1" customWidth="1"/>
    <col min="4029" max="4029" width="8.85546875" bestFit="1" customWidth="1"/>
    <col min="4030" max="4030" width="11.85546875" bestFit="1" customWidth="1"/>
    <col min="4031" max="4031" width="8.85546875" bestFit="1" customWidth="1"/>
    <col min="4032" max="4032" width="11.85546875" bestFit="1" customWidth="1"/>
    <col min="4033" max="4033" width="8.85546875" bestFit="1" customWidth="1"/>
    <col min="4034" max="4035" width="4" bestFit="1" customWidth="1"/>
    <col min="4036" max="4036" width="11.85546875" bestFit="1" customWidth="1"/>
    <col min="4037" max="4037" width="8.85546875" bestFit="1" customWidth="1"/>
    <col min="4038" max="4038" width="11.85546875" bestFit="1" customWidth="1"/>
    <col min="4039" max="4039" width="8.85546875" bestFit="1" customWidth="1"/>
    <col min="4040" max="4040" width="4" bestFit="1" customWidth="1"/>
    <col min="4041" max="4041" width="11.85546875" bestFit="1" customWidth="1"/>
    <col min="4042" max="4042" width="8.85546875" bestFit="1" customWidth="1"/>
    <col min="4043" max="4043" width="11.85546875" bestFit="1" customWidth="1"/>
    <col min="4044" max="4044" width="8.85546875" bestFit="1" customWidth="1"/>
    <col min="4045" max="4045" width="4" bestFit="1" customWidth="1"/>
    <col min="4046" max="4046" width="11.85546875" bestFit="1" customWidth="1"/>
    <col min="4047" max="4047" width="8.85546875" bestFit="1" customWidth="1"/>
    <col min="4048" max="4048" width="4" bestFit="1" customWidth="1"/>
    <col min="4049" max="4049" width="11.85546875" bestFit="1" customWidth="1"/>
    <col min="4050" max="4050" width="8.85546875" bestFit="1" customWidth="1"/>
    <col min="4051" max="4051" width="11.85546875" bestFit="1" customWidth="1"/>
    <col min="4052" max="4052" width="8.85546875" bestFit="1" customWidth="1"/>
    <col min="4053" max="4053" width="4" bestFit="1" customWidth="1"/>
    <col min="4054" max="4054" width="11.85546875" bestFit="1" customWidth="1"/>
    <col min="4055" max="4055" width="8.85546875" bestFit="1" customWidth="1"/>
    <col min="4056" max="4056" width="11.85546875" bestFit="1" customWidth="1"/>
    <col min="4057" max="4057" width="8.85546875" bestFit="1" customWidth="1"/>
    <col min="4058" max="4058" width="11.85546875" bestFit="1" customWidth="1"/>
    <col min="4059" max="4059" width="8.85546875" bestFit="1" customWidth="1"/>
    <col min="4060" max="4060" width="11.85546875" bestFit="1" customWidth="1"/>
    <col min="4061" max="4061" width="8.85546875" bestFit="1" customWidth="1"/>
    <col min="4062" max="4062" width="11.85546875" bestFit="1" customWidth="1"/>
    <col min="4063" max="4063" width="8.85546875" bestFit="1" customWidth="1"/>
    <col min="4064" max="4064" width="11.85546875" bestFit="1" customWidth="1"/>
    <col min="4065" max="4065" width="8.85546875" bestFit="1" customWidth="1"/>
    <col min="4066" max="4066" width="11.85546875" bestFit="1" customWidth="1"/>
    <col min="4067" max="4067" width="8.85546875" bestFit="1" customWidth="1"/>
    <col min="4068" max="4068" width="11.85546875" bestFit="1" customWidth="1"/>
    <col min="4069" max="4069" width="8.85546875" bestFit="1" customWidth="1"/>
    <col min="4070" max="4070" width="4" bestFit="1" customWidth="1"/>
    <col min="4071" max="4071" width="11.85546875" bestFit="1" customWidth="1"/>
    <col min="4072" max="4072" width="8.85546875" bestFit="1" customWidth="1"/>
    <col min="4073" max="4073" width="11.85546875" bestFit="1" customWidth="1"/>
    <col min="4074" max="4074" width="8.85546875" bestFit="1" customWidth="1"/>
    <col min="4075" max="4075" width="11.85546875" bestFit="1" customWidth="1"/>
    <col min="4076" max="4076" width="8.85546875" bestFit="1" customWidth="1"/>
    <col min="4077" max="4077" width="11.85546875" bestFit="1" customWidth="1"/>
    <col min="4078" max="4078" width="8.85546875" bestFit="1" customWidth="1"/>
    <col min="4079" max="4079" width="11.85546875" bestFit="1" customWidth="1"/>
    <col min="4080" max="4080" width="8.85546875" bestFit="1" customWidth="1"/>
    <col min="4081" max="4081" width="11.85546875" bestFit="1" customWidth="1"/>
    <col min="4082" max="4082" width="8.85546875" bestFit="1" customWidth="1"/>
    <col min="4083" max="4083" width="11.85546875" bestFit="1" customWidth="1"/>
    <col min="4084" max="4084" width="8.85546875" bestFit="1" customWidth="1"/>
    <col min="4085" max="4085" width="11.85546875" bestFit="1" customWidth="1"/>
    <col min="4086" max="4086" width="8.85546875" bestFit="1" customWidth="1"/>
    <col min="4087" max="4087" width="11.85546875" bestFit="1" customWidth="1"/>
    <col min="4088" max="4088" width="8.85546875" bestFit="1" customWidth="1"/>
    <col min="4089" max="4089" width="11.85546875" bestFit="1" customWidth="1"/>
    <col min="4090" max="4090" width="8.85546875" bestFit="1" customWidth="1"/>
    <col min="4091" max="4091" width="11.85546875" bestFit="1" customWidth="1"/>
    <col min="4092" max="4092" width="8.85546875" bestFit="1" customWidth="1"/>
    <col min="4093" max="4093" width="11.85546875" bestFit="1" customWidth="1"/>
    <col min="4094" max="4094" width="8.85546875" bestFit="1" customWidth="1"/>
    <col min="4095" max="4095" width="4" bestFit="1" customWidth="1"/>
    <col min="4096" max="4096" width="11.85546875" bestFit="1" customWidth="1"/>
    <col min="4097" max="4097" width="8.85546875" bestFit="1" customWidth="1"/>
    <col min="4098" max="4098" width="11.85546875" bestFit="1" customWidth="1"/>
    <col min="4099" max="4099" width="8.85546875" bestFit="1" customWidth="1"/>
    <col min="4100" max="4100" width="11.85546875" bestFit="1" customWidth="1"/>
    <col min="4101" max="4101" width="8.85546875" bestFit="1" customWidth="1"/>
    <col min="4102" max="4102" width="11.85546875" bestFit="1" customWidth="1"/>
    <col min="4103" max="4103" width="8.85546875" bestFit="1" customWidth="1"/>
    <col min="4104" max="4104" width="4" bestFit="1" customWidth="1"/>
    <col min="4105" max="4105" width="11.85546875" bestFit="1" customWidth="1"/>
    <col min="4106" max="4106" width="8.85546875" bestFit="1" customWidth="1"/>
    <col min="4107" max="4107" width="11.85546875" bestFit="1" customWidth="1"/>
    <col min="4108" max="4108" width="8.85546875" bestFit="1" customWidth="1"/>
    <col min="4109" max="4109" width="11.85546875" bestFit="1" customWidth="1"/>
    <col min="4110" max="4110" width="8.85546875" bestFit="1" customWidth="1"/>
    <col min="4111" max="4111" width="11.85546875" bestFit="1" customWidth="1"/>
    <col min="4112" max="4112" width="8.85546875" bestFit="1" customWidth="1"/>
    <col min="4113" max="4113" width="11.85546875" bestFit="1" customWidth="1"/>
    <col min="4114" max="4114" width="8.85546875" bestFit="1" customWidth="1"/>
    <col min="4115" max="4115" width="11.85546875" bestFit="1" customWidth="1"/>
    <col min="4116" max="4116" width="8.85546875" bestFit="1" customWidth="1"/>
    <col min="4117" max="4117" width="4" bestFit="1" customWidth="1"/>
    <col min="4118" max="4118" width="11.85546875" bestFit="1" customWidth="1"/>
    <col min="4119" max="4119" width="8.85546875" bestFit="1" customWidth="1"/>
    <col min="4120" max="4120" width="11.85546875" bestFit="1" customWidth="1"/>
    <col min="4121" max="4121" width="8.85546875" bestFit="1" customWidth="1"/>
    <col min="4122" max="4122" width="11.85546875" bestFit="1" customWidth="1"/>
    <col min="4123" max="4123" width="8.85546875" bestFit="1" customWidth="1"/>
    <col min="4124" max="4125" width="4" bestFit="1" customWidth="1"/>
    <col min="4126" max="4126" width="11.85546875" bestFit="1" customWidth="1"/>
    <col min="4127" max="4127" width="8.85546875" bestFit="1" customWidth="1"/>
    <col min="4128" max="4128" width="11.85546875" bestFit="1" customWidth="1"/>
    <col min="4129" max="4129" width="8.85546875" bestFit="1" customWidth="1"/>
    <col min="4130" max="4130" width="4" bestFit="1" customWidth="1"/>
    <col min="4131" max="4131" width="11.85546875" bestFit="1" customWidth="1"/>
    <col min="4132" max="4132" width="8.85546875" bestFit="1" customWidth="1"/>
    <col min="4133" max="4133" width="4" bestFit="1" customWidth="1"/>
    <col min="4134" max="4134" width="11.85546875" bestFit="1" customWidth="1"/>
    <col min="4135" max="4135" width="8.85546875" bestFit="1" customWidth="1"/>
    <col min="4136" max="4136" width="4" bestFit="1" customWidth="1"/>
    <col min="4137" max="4137" width="11.85546875" bestFit="1" customWidth="1"/>
    <col min="4138" max="4138" width="8.85546875" bestFit="1" customWidth="1"/>
    <col min="4139" max="4139" width="4" bestFit="1" customWidth="1"/>
    <col min="4140" max="4140" width="11.85546875" bestFit="1" customWidth="1"/>
    <col min="4141" max="4141" width="8.85546875" bestFit="1" customWidth="1"/>
    <col min="4142" max="4142" width="11.85546875" bestFit="1" customWidth="1"/>
    <col min="4143" max="4143" width="8.85546875" bestFit="1" customWidth="1"/>
    <col min="4144" max="4145" width="4" bestFit="1" customWidth="1"/>
    <col min="4146" max="4146" width="11.85546875" bestFit="1" customWidth="1"/>
    <col min="4147" max="4147" width="8.85546875" bestFit="1" customWidth="1"/>
    <col min="4148" max="4148" width="11.85546875" bestFit="1" customWidth="1"/>
    <col min="4149" max="4149" width="8.85546875" bestFit="1" customWidth="1"/>
    <col min="4150" max="4150" width="11.85546875" bestFit="1" customWidth="1"/>
    <col min="4151" max="4151" width="8.85546875" bestFit="1" customWidth="1"/>
    <col min="4152" max="4152" width="11.85546875" bestFit="1" customWidth="1"/>
    <col min="4153" max="4153" width="8.85546875" bestFit="1" customWidth="1"/>
    <col min="4154" max="4154" width="4" bestFit="1" customWidth="1"/>
    <col min="4155" max="4155" width="11.85546875" bestFit="1" customWidth="1"/>
    <col min="4156" max="4156" width="8.85546875" bestFit="1" customWidth="1"/>
    <col min="4157" max="4157" width="11.85546875" bestFit="1" customWidth="1"/>
    <col min="4158" max="4158" width="8.85546875" bestFit="1" customWidth="1"/>
    <col min="4159" max="4159" width="11.85546875" bestFit="1" customWidth="1"/>
    <col min="4160" max="4160" width="8.85546875" bestFit="1" customWidth="1"/>
    <col min="4161" max="4161" width="11.85546875" bestFit="1" customWidth="1"/>
    <col min="4162" max="4162" width="8.85546875" bestFit="1" customWidth="1"/>
    <col min="4163" max="4163" width="11.85546875" bestFit="1" customWidth="1"/>
    <col min="4164" max="4164" width="8.85546875" bestFit="1" customWidth="1"/>
    <col min="4165" max="4165" width="11.85546875" bestFit="1" customWidth="1"/>
    <col min="4166" max="4166" width="8.85546875" bestFit="1" customWidth="1"/>
    <col min="4167" max="4167" width="11.85546875" bestFit="1" customWidth="1"/>
    <col min="4168" max="4168" width="8.85546875" bestFit="1" customWidth="1"/>
    <col min="4169" max="4169" width="11.85546875" bestFit="1" customWidth="1"/>
    <col min="4170" max="4170" width="8.85546875" bestFit="1" customWidth="1"/>
    <col min="4171" max="4171" width="11.85546875" bestFit="1" customWidth="1"/>
    <col min="4172" max="4172" width="8.85546875" bestFit="1" customWidth="1"/>
    <col min="4173" max="4173" width="11.85546875" bestFit="1" customWidth="1"/>
    <col min="4174" max="4174" width="8.85546875" bestFit="1" customWidth="1"/>
    <col min="4175" max="4175" width="11.85546875" bestFit="1" customWidth="1"/>
    <col min="4176" max="4176" width="8.85546875" bestFit="1" customWidth="1"/>
    <col min="4177" max="4177" width="4" bestFit="1" customWidth="1"/>
    <col min="4178" max="4178" width="11.85546875" bestFit="1" customWidth="1"/>
    <col min="4179" max="4179" width="8.85546875" bestFit="1" customWidth="1"/>
    <col min="4180" max="4180" width="11.85546875" bestFit="1" customWidth="1"/>
    <col min="4181" max="4181" width="8.85546875" bestFit="1" customWidth="1"/>
    <col min="4182" max="4182" width="11.85546875" bestFit="1" customWidth="1"/>
    <col min="4183" max="4183" width="8.85546875" bestFit="1" customWidth="1"/>
    <col min="4184" max="4184" width="4" bestFit="1" customWidth="1"/>
    <col min="4185" max="4185" width="11.85546875" bestFit="1" customWidth="1"/>
    <col min="4186" max="4186" width="8.85546875" bestFit="1" customWidth="1"/>
    <col min="4187" max="4187" width="11.85546875" bestFit="1" customWidth="1"/>
    <col min="4188" max="4188" width="8.85546875" bestFit="1" customWidth="1"/>
    <col min="4189" max="4189" width="11.85546875" bestFit="1" customWidth="1"/>
    <col min="4190" max="4190" width="8.85546875" bestFit="1" customWidth="1"/>
    <col min="4191" max="4191" width="4" bestFit="1" customWidth="1"/>
    <col min="4192" max="4192" width="11.85546875" bestFit="1" customWidth="1"/>
    <col min="4193" max="4193" width="8.85546875" bestFit="1" customWidth="1"/>
    <col min="4194" max="4194" width="11.85546875" bestFit="1" customWidth="1"/>
    <col min="4195" max="4195" width="8.85546875" bestFit="1" customWidth="1"/>
    <col min="4196" max="4196" width="11.85546875" bestFit="1" customWidth="1"/>
    <col min="4197" max="4197" width="8.85546875" bestFit="1" customWidth="1"/>
    <col min="4198" max="4198" width="4" bestFit="1" customWidth="1"/>
    <col min="4199" max="4199" width="11.85546875" bestFit="1" customWidth="1"/>
    <col min="4200" max="4200" width="8.85546875" bestFit="1" customWidth="1"/>
    <col min="4201" max="4201" width="11.85546875" bestFit="1" customWidth="1"/>
    <col min="4202" max="4202" width="8.85546875" bestFit="1" customWidth="1"/>
    <col min="4203" max="4203" width="11.85546875" bestFit="1" customWidth="1"/>
    <col min="4204" max="4204" width="8.85546875" bestFit="1" customWidth="1"/>
    <col min="4205" max="4205" width="11.85546875" bestFit="1" customWidth="1"/>
    <col min="4206" max="4206" width="8.85546875" bestFit="1" customWidth="1"/>
    <col min="4207" max="4207" width="11.85546875" bestFit="1" customWidth="1"/>
    <col min="4208" max="4208" width="8.85546875" bestFit="1" customWidth="1"/>
    <col min="4209" max="4209" width="11.85546875" bestFit="1" customWidth="1"/>
    <col min="4210" max="4210" width="8.85546875" bestFit="1" customWidth="1"/>
    <col min="4211" max="4211" width="11.85546875" bestFit="1" customWidth="1"/>
    <col min="4212" max="4212" width="8.85546875" bestFit="1" customWidth="1"/>
    <col min="4213" max="4213" width="11.85546875" bestFit="1" customWidth="1"/>
    <col min="4214" max="4214" width="8.85546875" bestFit="1" customWidth="1"/>
    <col min="4215" max="4215" width="11.85546875" bestFit="1" customWidth="1"/>
    <col min="4216" max="4216" width="8.85546875" bestFit="1" customWidth="1"/>
    <col min="4217" max="4217" width="11.85546875" bestFit="1" customWidth="1"/>
    <col min="4218" max="4218" width="8.85546875" bestFit="1" customWidth="1"/>
    <col min="4219" max="4219" width="11.85546875" bestFit="1" customWidth="1"/>
    <col min="4220" max="4220" width="8.85546875" bestFit="1" customWidth="1"/>
    <col min="4221" max="4221" width="11.85546875" bestFit="1" customWidth="1"/>
    <col min="4222" max="4222" width="8.85546875" bestFit="1" customWidth="1"/>
    <col min="4223" max="4223" width="11.85546875" bestFit="1" customWidth="1"/>
    <col min="4224" max="4224" width="8.85546875" bestFit="1" customWidth="1"/>
    <col min="4225" max="4225" width="4" bestFit="1" customWidth="1"/>
    <col min="4226" max="4226" width="11.85546875" bestFit="1" customWidth="1"/>
    <col min="4227" max="4227" width="8.85546875" bestFit="1" customWidth="1"/>
    <col min="4228" max="4228" width="11.85546875" bestFit="1" customWidth="1"/>
    <col min="4229" max="4229" width="8.85546875" bestFit="1" customWidth="1"/>
    <col min="4230" max="4230" width="11.85546875" bestFit="1" customWidth="1"/>
    <col min="4231" max="4231" width="8.85546875" bestFit="1" customWidth="1"/>
    <col min="4232" max="4232" width="4" bestFit="1" customWidth="1"/>
    <col min="4233" max="4233" width="11.85546875" bestFit="1" customWidth="1"/>
    <col min="4234" max="4234" width="8.85546875" bestFit="1" customWidth="1"/>
    <col min="4235" max="4235" width="11.85546875" bestFit="1" customWidth="1"/>
    <col min="4236" max="4236" width="8.85546875" bestFit="1" customWidth="1"/>
    <col min="4237" max="4237" width="11.85546875" bestFit="1" customWidth="1"/>
    <col min="4238" max="4238" width="8.85546875" bestFit="1" customWidth="1"/>
    <col min="4239" max="4239" width="11.85546875" bestFit="1" customWidth="1"/>
    <col min="4240" max="4240" width="8.85546875" bestFit="1" customWidth="1"/>
    <col min="4241" max="4241" width="11.85546875" bestFit="1" customWidth="1"/>
    <col min="4242" max="4242" width="8.85546875" bestFit="1" customWidth="1"/>
    <col min="4243" max="4243" width="11.85546875" bestFit="1" customWidth="1"/>
    <col min="4244" max="4244" width="8.85546875" bestFit="1" customWidth="1"/>
    <col min="4245" max="4245" width="11.85546875" bestFit="1" customWidth="1"/>
    <col min="4246" max="4246" width="8.85546875" bestFit="1" customWidth="1"/>
    <col min="4247" max="4247" width="11.85546875" bestFit="1" customWidth="1"/>
    <col min="4248" max="4248" width="8.85546875" bestFit="1" customWidth="1"/>
    <col min="4249" max="4249" width="11.85546875" bestFit="1" customWidth="1"/>
    <col min="4250" max="4250" width="8.85546875" bestFit="1" customWidth="1"/>
    <col min="4251" max="4251" width="11.85546875" bestFit="1" customWidth="1"/>
    <col min="4252" max="4252" width="8.85546875" bestFit="1" customWidth="1"/>
    <col min="4253" max="4253" width="11.85546875" bestFit="1" customWidth="1"/>
    <col min="4254" max="4254" width="8.85546875" bestFit="1" customWidth="1"/>
    <col min="4255" max="4255" width="4" bestFit="1" customWidth="1"/>
    <col min="4256" max="4256" width="11.85546875" bestFit="1" customWidth="1"/>
    <col min="4257" max="4257" width="8.85546875" bestFit="1" customWidth="1"/>
    <col min="4258" max="4258" width="11.85546875" bestFit="1" customWidth="1"/>
    <col min="4259" max="4259" width="8.85546875" bestFit="1" customWidth="1"/>
    <col min="4260" max="4261" width="4" bestFit="1" customWidth="1"/>
    <col min="4262" max="4262" width="11.85546875" bestFit="1" customWidth="1"/>
    <col min="4263" max="4263" width="8.85546875" bestFit="1" customWidth="1"/>
    <col min="4264" max="4264" width="11.85546875" bestFit="1" customWidth="1"/>
    <col min="4265" max="4265" width="8.85546875" bestFit="1" customWidth="1"/>
    <col min="4266" max="4266" width="4" bestFit="1" customWidth="1"/>
    <col min="4267" max="4267" width="11.85546875" bestFit="1" customWidth="1"/>
    <col min="4268" max="4268" width="8.85546875" bestFit="1" customWidth="1"/>
    <col min="4269" max="4269" width="11.85546875" bestFit="1" customWidth="1"/>
    <col min="4270" max="4270" width="8.85546875" bestFit="1" customWidth="1"/>
    <col min="4271" max="4271" width="4" bestFit="1" customWidth="1"/>
    <col min="4272" max="4272" width="11.85546875" bestFit="1" customWidth="1"/>
    <col min="4273" max="4273" width="8.85546875" bestFit="1" customWidth="1"/>
    <col min="4274" max="4274" width="4" bestFit="1" customWidth="1"/>
    <col min="4275" max="4275" width="11.85546875" bestFit="1" customWidth="1"/>
    <col min="4276" max="4276" width="8.85546875" bestFit="1" customWidth="1"/>
    <col min="4277" max="4277" width="11.85546875" bestFit="1" customWidth="1"/>
    <col min="4278" max="4278" width="8.85546875" bestFit="1" customWidth="1"/>
    <col min="4279" max="4279" width="4" bestFit="1" customWidth="1"/>
    <col min="4280" max="4280" width="11.85546875" bestFit="1" customWidth="1"/>
    <col min="4281" max="4281" width="8.85546875" bestFit="1" customWidth="1"/>
    <col min="4282" max="4282" width="11.85546875" bestFit="1" customWidth="1"/>
    <col min="4283" max="4283" width="8.85546875" bestFit="1" customWidth="1"/>
    <col min="4284" max="4284" width="11.85546875" bestFit="1" customWidth="1"/>
    <col min="4285" max="4285" width="8.85546875" bestFit="1" customWidth="1"/>
    <col min="4286" max="4286" width="11.85546875" bestFit="1" customWidth="1"/>
    <col min="4287" max="4287" width="8.85546875" bestFit="1" customWidth="1"/>
    <col min="4288" max="4288" width="4" bestFit="1" customWidth="1"/>
    <col min="4289" max="4289" width="11.85546875" bestFit="1" customWidth="1"/>
    <col min="4290" max="4290" width="8.85546875" bestFit="1" customWidth="1"/>
    <col min="4291" max="4291" width="11.85546875" bestFit="1" customWidth="1"/>
    <col min="4292" max="4292" width="8.85546875" bestFit="1" customWidth="1"/>
    <col min="4293" max="4293" width="11.85546875" bestFit="1" customWidth="1"/>
    <col min="4294" max="4294" width="8.85546875" bestFit="1" customWidth="1"/>
    <col min="4295" max="4295" width="4" bestFit="1" customWidth="1"/>
    <col min="4296" max="4296" width="11.85546875" bestFit="1" customWidth="1"/>
    <col min="4297" max="4297" width="8.85546875" bestFit="1" customWidth="1"/>
    <col min="4298" max="4298" width="11.85546875" bestFit="1" customWidth="1"/>
    <col min="4299" max="4299" width="8.85546875" bestFit="1" customWidth="1"/>
    <col min="4300" max="4300" width="11.85546875" bestFit="1" customWidth="1"/>
    <col min="4301" max="4301" width="8.85546875" bestFit="1" customWidth="1"/>
    <col min="4302" max="4302" width="4" bestFit="1" customWidth="1"/>
    <col min="4303" max="4303" width="11.85546875" bestFit="1" customWidth="1"/>
    <col min="4304" max="4304" width="8.85546875" bestFit="1" customWidth="1"/>
    <col min="4305" max="4305" width="11.85546875" bestFit="1" customWidth="1"/>
    <col min="4306" max="4306" width="8.85546875" bestFit="1" customWidth="1"/>
    <col min="4307" max="4307" width="4" bestFit="1" customWidth="1"/>
    <col min="4308" max="4308" width="11.85546875" bestFit="1" customWidth="1"/>
    <col min="4309" max="4309" width="8.85546875" bestFit="1" customWidth="1"/>
    <col min="4310" max="4310" width="11.85546875" bestFit="1" customWidth="1"/>
    <col min="4311" max="4311" width="8.85546875" bestFit="1" customWidth="1"/>
    <col min="4312" max="4312" width="4" bestFit="1" customWidth="1"/>
    <col min="4313" max="4313" width="11.85546875" bestFit="1" customWidth="1"/>
    <col min="4314" max="4314" width="8.85546875" bestFit="1" customWidth="1"/>
    <col min="4315" max="4315" width="11.85546875" bestFit="1" customWidth="1"/>
    <col min="4316" max="4316" width="8.85546875" bestFit="1" customWidth="1"/>
    <col min="4317" max="4317" width="4" bestFit="1" customWidth="1"/>
    <col min="4318" max="4318" width="11.85546875" bestFit="1" customWidth="1"/>
    <col min="4319" max="4319" width="8.85546875" bestFit="1" customWidth="1"/>
    <col min="4320" max="4320" width="11.85546875" bestFit="1" customWidth="1"/>
    <col min="4321" max="4321" width="8.85546875" bestFit="1" customWidth="1"/>
    <col min="4322" max="4322" width="4" bestFit="1" customWidth="1"/>
    <col min="4323" max="4323" width="11.85546875" bestFit="1" customWidth="1"/>
    <col min="4324" max="4324" width="8.85546875" bestFit="1" customWidth="1"/>
    <col min="4325" max="4325" width="11.85546875" bestFit="1" customWidth="1"/>
    <col min="4326" max="4326" width="8.85546875" bestFit="1" customWidth="1"/>
    <col min="4327" max="4327" width="4" bestFit="1" customWidth="1"/>
    <col min="4328" max="4328" width="11.85546875" bestFit="1" customWidth="1"/>
    <col min="4329" max="4329" width="8.85546875" bestFit="1" customWidth="1"/>
    <col min="4330" max="4330" width="11.85546875" bestFit="1" customWidth="1"/>
    <col min="4331" max="4331" width="8.85546875" bestFit="1" customWidth="1"/>
    <col min="4332" max="4332" width="4" bestFit="1" customWidth="1"/>
    <col min="4333" max="4333" width="11.85546875" bestFit="1" customWidth="1"/>
    <col min="4334" max="4334" width="8.85546875" bestFit="1" customWidth="1"/>
    <col min="4335" max="4335" width="11.85546875" bestFit="1" customWidth="1"/>
    <col min="4336" max="4336" width="8.85546875" bestFit="1" customWidth="1"/>
    <col min="4337" max="4337" width="4" bestFit="1" customWidth="1"/>
    <col min="4338" max="4338" width="11.85546875" bestFit="1" customWidth="1"/>
    <col min="4339" max="4339" width="8.85546875" bestFit="1" customWidth="1"/>
    <col min="4340" max="4340" width="11.85546875" bestFit="1" customWidth="1"/>
    <col min="4341" max="4341" width="8.85546875" bestFit="1" customWidth="1"/>
    <col min="4342" max="4342" width="4" bestFit="1" customWidth="1"/>
    <col min="4343" max="4343" width="11.85546875" bestFit="1" customWidth="1"/>
    <col min="4344" max="4344" width="8.85546875" bestFit="1" customWidth="1"/>
    <col min="4345" max="4345" width="11.85546875" bestFit="1" customWidth="1"/>
    <col min="4346" max="4346" width="8.85546875" bestFit="1" customWidth="1"/>
    <col min="4347" max="4347" width="4" bestFit="1" customWidth="1"/>
    <col min="4348" max="4348" width="11.85546875" bestFit="1" customWidth="1"/>
    <col min="4349" max="4349" width="8.85546875" bestFit="1" customWidth="1"/>
    <col min="4350" max="4350" width="11.85546875" bestFit="1" customWidth="1"/>
    <col min="4351" max="4351" width="8.85546875" bestFit="1" customWidth="1"/>
    <col min="4352" max="4352" width="4" bestFit="1" customWidth="1"/>
    <col min="4353" max="4353" width="11.85546875" bestFit="1" customWidth="1"/>
    <col min="4354" max="4354" width="8.85546875" bestFit="1" customWidth="1"/>
    <col min="4355" max="4355" width="11.85546875" bestFit="1" customWidth="1"/>
    <col min="4356" max="4356" width="8.85546875" bestFit="1" customWidth="1"/>
    <col min="4357" max="4357" width="11.85546875" bestFit="1" customWidth="1"/>
    <col min="4358" max="4358" width="8.85546875" bestFit="1" customWidth="1"/>
    <col min="4359" max="4359" width="11.85546875" bestFit="1" customWidth="1"/>
    <col min="4360" max="4360" width="8.85546875" bestFit="1" customWidth="1"/>
    <col min="4361" max="4361" width="11.85546875" bestFit="1" customWidth="1"/>
    <col min="4362" max="4362" width="8.85546875" bestFit="1" customWidth="1"/>
    <col min="4363" max="4363" width="11.85546875" bestFit="1" customWidth="1"/>
    <col min="4364" max="4364" width="8.85546875" bestFit="1" customWidth="1"/>
    <col min="4365" max="4365" width="11.85546875" bestFit="1" customWidth="1"/>
    <col min="4366" max="4366" width="8.85546875" bestFit="1" customWidth="1"/>
    <col min="4367" max="4367" width="4" bestFit="1" customWidth="1"/>
    <col min="4368" max="4368" width="11.85546875" bestFit="1" customWidth="1"/>
    <col min="4369" max="4369" width="8.85546875" bestFit="1" customWidth="1"/>
    <col min="4370" max="4370" width="11.85546875" bestFit="1" customWidth="1"/>
    <col min="4371" max="4371" width="8.85546875" bestFit="1" customWidth="1"/>
    <col min="4372" max="4372" width="4" bestFit="1" customWidth="1"/>
    <col min="4373" max="4373" width="11.85546875" bestFit="1" customWidth="1"/>
    <col min="4374" max="4374" width="8.85546875" bestFit="1" customWidth="1"/>
    <col min="4375" max="4375" width="11.85546875" bestFit="1" customWidth="1"/>
    <col min="4376" max="4376" width="8.85546875" bestFit="1" customWidth="1"/>
    <col min="4377" max="4378" width="4" bestFit="1" customWidth="1"/>
    <col min="4379" max="4379" width="11.85546875" bestFit="1" customWidth="1"/>
    <col min="4380" max="4380" width="8.85546875" bestFit="1" customWidth="1"/>
    <col min="4381" max="4381" width="11.85546875" bestFit="1" customWidth="1"/>
    <col min="4382" max="4382" width="8.85546875" bestFit="1" customWidth="1"/>
    <col min="4383" max="4384" width="4" bestFit="1" customWidth="1"/>
    <col min="4385" max="4385" width="11.85546875" bestFit="1" customWidth="1"/>
    <col min="4386" max="4386" width="8.85546875" bestFit="1" customWidth="1"/>
    <col min="4387" max="4387" width="11.85546875" bestFit="1" customWidth="1"/>
    <col min="4388" max="4388" width="8.85546875" bestFit="1" customWidth="1"/>
    <col min="4389" max="4389" width="11.85546875" bestFit="1" customWidth="1"/>
    <col min="4390" max="4390" width="8.85546875" bestFit="1" customWidth="1"/>
    <col min="4391" max="4391" width="11.85546875" bestFit="1" customWidth="1"/>
    <col min="4392" max="4392" width="8.85546875" bestFit="1" customWidth="1"/>
    <col min="4393" max="4393" width="11.85546875" bestFit="1" customWidth="1"/>
    <col min="4394" max="4394" width="8.85546875" bestFit="1" customWidth="1"/>
    <col min="4395" max="4395" width="11.85546875" bestFit="1" customWidth="1"/>
    <col min="4396" max="4396" width="8.85546875" bestFit="1" customWidth="1"/>
    <col min="4397" max="4397" width="4" bestFit="1" customWidth="1"/>
    <col min="4398" max="4398" width="11.85546875" bestFit="1" customWidth="1"/>
    <col min="4399" max="4399" width="8.85546875" bestFit="1" customWidth="1"/>
    <col min="4400" max="4400" width="4" bestFit="1" customWidth="1"/>
    <col min="4401" max="4401" width="11.85546875" bestFit="1" customWidth="1"/>
    <col min="4402" max="4402" width="8.85546875" bestFit="1" customWidth="1"/>
    <col min="4403" max="4404" width="4" bestFit="1" customWidth="1"/>
    <col min="4405" max="4405" width="11.85546875" bestFit="1" customWidth="1"/>
    <col min="4406" max="4406" width="8.85546875" bestFit="1" customWidth="1"/>
    <col min="4407" max="4407" width="4" bestFit="1" customWidth="1"/>
    <col min="4408" max="4408" width="11.85546875" bestFit="1" customWidth="1"/>
    <col min="4409" max="4409" width="8.85546875" bestFit="1" customWidth="1"/>
    <col min="4410" max="4410" width="4" bestFit="1" customWidth="1"/>
    <col min="4411" max="4411" width="11.85546875" bestFit="1" customWidth="1"/>
    <col min="4412" max="4412" width="8.85546875" bestFit="1" customWidth="1"/>
    <col min="4413" max="4414" width="4" bestFit="1" customWidth="1"/>
    <col min="4415" max="4415" width="11.85546875" bestFit="1" customWidth="1"/>
    <col min="4416" max="4416" width="8.85546875" bestFit="1" customWidth="1"/>
    <col min="4417" max="4417" width="4" bestFit="1" customWidth="1"/>
    <col min="4418" max="4418" width="11.85546875" bestFit="1" customWidth="1"/>
    <col min="4419" max="4419" width="8.85546875" bestFit="1" customWidth="1"/>
    <col min="4420" max="4420" width="11.85546875" bestFit="1" customWidth="1"/>
    <col min="4421" max="4421" width="8.85546875" bestFit="1" customWidth="1"/>
    <col min="4422" max="4422" width="4" bestFit="1" customWidth="1"/>
    <col min="4423" max="4423" width="11.85546875" bestFit="1" customWidth="1"/>
    <col min="4424" max="4424" width="8.85546875" bestFit="1" customWidth="1"/>
    <col min="4425" max="4425" width="11.85546875" bestFit="1" customWidth="1"/>
    <col min="4426" max="4426" width="8.85546875" bestFit="1" customWidth="1"/>
    <col min="4427" max="4427" width="11.85546875" bestFit="1" customWidth="1"/>
    <col min="4428" max="4428" width="8.85546875" bestFit="1" customWidth="1"/>
    <col min="4429" max="4429" width="11.85546875" bestFit="1" customWidth="1"/>
    <col min="4430" max="4430" width="8.85546875" bestFit="1" customWidth="1"/>
    <col min="4431" max="4431" width="11.85546875" bestFit="1" customWidth="1"/>
    <col min="4432" max="4432" width="8.85546875" bestFit="1" customWidth="1"/>
    <col min="4433" max="4433" width="11.85546875" bestFit="1" customWidth="1"/>
    <col min="4434" max="4434" width="8.85546875" bestFit="1" customWidth="1"/>
    <col min="4435" max="4435" width="11.85546875" bestFit="1" customWidth="1"/>
    <col min="4436" max="4436" width="8.85546875" bestFit="1" customWidth="1"/>
    <col min="4437" max="4437" width="11.85546875" bestFit="1" customWidth="1"/>
    <col min="4438" max="4438" width="8.85546875" bestFit="1" customWidth="1"/>
    <col min="4439" max="4439" width="11.85546875" bestFit="1" customWidth="1"/>
    <col min="4440" max="4440" width="8.85546875" bestFit="1" customWidth="1"/>
    <col min="4441" max="4441" width="11.85546875" bestFit="1" customWidth="1"/>
    <col min="4442" max="4442" width="8.85546875" bestFit="1" customWidth="1"/>
    <col min="4443" max="4443" width="11.85546875" bestFit="1" customWidth="1"/>
    <col min="4444" max="4444" width="8.85546875" bestFit="1" customWidth="1"/>
    <col min="4445" max="4445" width="11.85546875" bestFit="1" customWidth="1"/>
    <col min="4446" max="4446" width="8.85546875" bestFit="1" customWidth="1"/>
    <col min="4447" max="4447" width="11.85546875" bestFit="1" customWidth="1"/>
    <col min="4448" max="4448" width="8.85546875" bestFit="1" customWidth="1"/>
    <col min="4449" max="4449" width="11.85546875" bestFit="1" customWidth="1"/>
    <col min="4450" max="4450" width="8.85546875" bestFit="1" customWidth="1"/>
    <col min="4451" max="4451" width="11.85546875" bestFit="1" customWidth="1"/>
    <col min="4452" max="4452" width="8.85546875" bestFit="1" customWidth="1"/>
    <col min="4453" max="4453" width="11.85546875" bestFit="1" customWidth="1"/>
    <col min="4454" max="4454" width="8.85546875" bestFit="1" customWidth="1"/>
    <col min="4455" max="4455" width="11.85546875" bestFit="1" customWidth="1"/>
    <col min="4456" max="4456" width="8.85546875" bestFit="1" customWidth="1"/>
    <col min="4457" max="4457" width="11.85546875" bestFit="1" customWidth="1"/>
    <col min="4458" max="4458" width="8.85546875" bestFit="1" customWidth="1"/>
    <col min="4459" max="4459" width="11.85546875" bestFit="1" customWidth="1"/>
    <col min="4460" max="4460" width="8.85546875" bestFit="1" customWidth="1"/>
    <col min="4461" max="4461" width="11.85546875" bestFit="1" customWidth="1"/>
    <col min="4462" max="4462" width="8.85546875" bestFit="1" customWidth="1"/>
    <col min="4463" max="4463" width="11.85546875" bestFit="1" customWidth="1"/>
    <col min="4464" max="4464" width="8.85546875" bestFit="1" customWidth="1"/>
    <col min="4465" max="4465" width="11.85546875" bestFit="1" customWidth="1"/>
    <col min="4466" max="4466" width="8.85546875" bestFit="1" customWidth="1"/>
    <col min="4467" max="4467" width="4" bestFit="1" customWidth="1"/>
    <col min="4468" max="4468" width="11.85546875" bestFit="1" customWidth="1"/>
    <col min="4469" max="4469" width="8.85546875" bestFit="1" customWidth="1"/>
    <col min="4470" max="4470" width="11.85546875" bestFit="1" customWidth="1"/>
    <col min="4471" max="4471" width="8.85546875" bestFit="1" customWidth="1"/>
    <col min="4472" max="4472" width="4" bestFit="1" customWidth="1"/>
    <col min="4473" max="4473" width="11.85546875" bestFit="1" customWidth="1"/>
    <col min="4474" max="4474" width="8.85546875" bestFit="1" customWidth="1"/>
    <col min="4475" max="4475" width="11.85546875" bestFit="1" customWidth="1"/>
    <col min="4476" max="4476" width="8.85546875" bestFit="1" customWidth="1"/>
    <col min="4477" max="4477" width="11.85546875" bestFit="1" customWidth="1"/>
    <col min="4478" max="4478" width="8.85546875" bestFit="1" customWidth="1"/>
    <col min="4479" max="4479" width="11.85546875" bestFit="1" customWidth="1"/>
    <col min="4480" max="4480" width="8.85546875" bestFit="1" customWidth="1"/>
    <col min="4481" max="4481" width="11.85546875" bestFit="1" customWidth="1"/>
    <col min="4482" max="4482" width="8.85546875" bestFit="1" customWidth="1"/>
    <col min="4483" max="4483" width="11.85546875" bestFit="1" customWidth="1"/>
    <col min="4484" max="4484" width="8.85546875" bestFit="1" customWidth="1"/>
    <col min="4485" max="4485" width="11.85546875" bestFit="1" customWidth="1"/>
    <col min="4486" max="4486" width="8.85546875" bestFit="1" customWidth="1"/>
    <col min="4487" max="4487" width="11.85546875" bestFit="1" customWidth="1"/>
    <col min="4488" max="4488" width="8.85546875" bestFit="1" customWidth="1"/>
    <col min="4489" max="4489" width="11.85546875" bestFit="1" customWidth="1"/>
    <col min="4490" max="4490" width="8.85546875" bestFit="1" customWidth="1"/>
    <col min="4491" max="4491" width="11.85546875" bestFit="1" customWidth="1"/>
    <col min="4492" max="4492" width="8.85546875" bestFit="1" customWidth="1"/>
    <col min="4493" max="4493" width="11.85546875" bestFit="1" customWidth="1"/>
    <col min="4494" max="4494" width="8.85546875" bestFit="1" customWidth="1"/>
    <col min="4495" max="4496" width="4" bestFit="1" customWidth="1"/>
    <col min="4497" max="4497" width="11.85546875" bestFit="1" customWidth="1"/>
    <col min="4498" max="4498" width="8.85546875" bestFit="1" customWidth="1"/>
    <col min="4499" max="4499" width="11.85546875" bestFit="1" customWidth="1"/>
    <col min="4500" max="4500" width="8.85546875" bestFit="1" customWidth="1"/>
    <col min="4501" max="4501" width="4" bestFit="1" customWidth="1"/>
    <col min="4502" max="4502" width="11.85546875" bestFit="1" customWidth="1"/>
    <col min="4503" max="4503" width="8.85546875" bestFit="1" customWidth="1"/>
    <col min="4504" max="4504" width="4" bestFit="1" customWidth="1"/>
    <col min="4505" max="4505" width="11.85546875" bestFit="1" customWidth="1"/>
    <col min="4506" max="4506" width="8.85546875" bestFit="1" customWidth="1"/>
    <col min="4507" max="4507" width="11.85546875" bestFit="1" customWidth="1"/>
    <col min="4508" max="4508" width="8.85546875" bestFit="1" customWidth="1"/>
    <col min="4509" max="4509" width="4" bestFit="1" customWidth="1"/>
    <col min="4510" max="4510" width="11.85546875" bestFit="1" customWidth="1"/>
    <col min="4511" max="4511" width="8.85546875" bestFit="1" customWidth="1"/>
    <col min="4512" max="4512" width="11.85546875" bestFit="1" customWidth="1"/>
    <col min="4513" max="4513" width="8.85546875" bestFit="1" customWidth="1"/>
    <col min="4514" max="4515" width="4" bestFit="1" customWidth="1"/>
    <col min="4516" max="4516" width="11.85546875" bestFit="1" customWidth="1"/>
    <col min="4517" max="4517" width="8.85546875" bestFit="1" customWidth="1"/>
    <col min="4518" max="4518" width="11.85546875" bestFit="1" customWidth="1"/>
    <col min="4519" max="4519" width="8.85546875" bestFit="1" customWidth="1"/>
    <col min="4520" max="4520" width="4" bestFit="1" customWidth="1"/>
    <col min="4521" max="4521" width="11.85546875" bestFit="1" customWidth="1"/>
    <col min="4522" max="4522" width="8.85546875" bestFit="1" customWidth="1"/>
    <col min="4523" max="4523" width="11.85546875" bestFit="1" customWidth="1"/>
    <col min="4524" max="4524" width="8.85546875" bestFit="1" customWidth="1"/>
    <col min="4525" max="4525" width="4" bestFit="1" customWidth="1"/>
    <col min="4526" max="4526" width="11.85546875" bestFit="1" customWidth="1"/>
    <col min="4527" max="4527" width="8.85546875" bestFit="1" customWidth="1"/>
    <col min="4528" max="4528" width="11.85546875" bestFit="1" customWidth="1"/>
    <col min="4529" max="4529" width="8.85546875" bestFit="1" customWidth="1"/>
    <col min="4530" max="4530" width="11.85546875" bestFit="1" customWidth="1"/>
    <col min="4531" max="4531" width="8.85546875" bestFit="1" customWidth="1"/>
    <col min="4532" max="4532" width="11.85546875" bestFit="1" customWidth="1"/>
    <col min="4533" max="4533" width="8.85546875" bestFit="1" customWidth="1"/>
    <col min="4534" max="4534" width="11.85546875" bestFit="1" customWidth="1"/>
    <col min="4535" max="4535" width="8.85546875" bestFit="1" customWidth="1"/>
    <col min="4536" max="4536" width="11.85546875" bestFit="1" customWidth="1"/>
    <col min="4537" max="4537" width="8.85546875" bestFit="1" customWidth="1"/>
    <col min="4538" max="4538" width="4" bestFit="1" customWidth="1"/>
    <col min="4539" max="4539" width="11.85546875" bestFit="1" customWidth="1"/>
    <col min="4540" max="4540" width="8.85546875" bestFit="1" customWidth="1"/>
    <col min="4541" max="4541" width="11.85546875" bestFit="1" customWidth="1"/>
    <col min="4542" max="4542" width="8.85546875" bestFit="1" customWidth="1"/>
    <col min="4543" max="4543" width="4" bestFit="1" customWidth="1"/>
    <col min="4544" max="4544" width="11.85546875" bestFit="1" customWidth="1"/>
    <col min="4545" max="4545" width="8.85546875" bestFit="1" customWidth="1"/>
    <col min="4546" max="4546" width="11.85546875" bestFit="1" customWidth="1"/>
    <col min="4547" max="4547" width="8.85546875" bestFit="1" customWidth="1"/>
    <col min="4548" max="4549" width="4" bestFit="1" customWidth="1"/>
    <col min="4550" max="4550" width="11.85546875" bestFit="1" customWidth="1"/>
    <col min="4551" max="4551" width="8.85546875" bestFit="1" customWidth="1"/>
    <col min="4552" max="4552" width="11.85546875" bestFit="1" customWidth="1"/>
    <col min="4553" max="4553" width="8.85546875" bestFit="1" customWidth="1"/>
    <col min="4554" max="4554" width="4" bestFit="1" customWidth="1"/>
    <col min="4555" max="4555" width="11.85546875" bestFit="1" customWidth="1"/>
    <col min="4556" max="4556" width="8.85546875" bestFit="1" customWidth="1"/>
    <col min="4557" max="4557" width="11.85546875" bestFit="1" customWidth="1"/>
    <col min="4558" max="4558" width="8.85546875" bestFit="1" customWidth="1"/>
    <col min="4559" max="4559" width="4" bestFit="1" customWidth="1"/>
    <col min="4560" max="4560" width="11.85546875" bestFit="1" customWidth="1"/>
    <col min="4561" max="4561" width="8.85546875" bestFit="1" customWidth="1"/>
    <col min="4562" max="4562" width="11.85546875" bestFit="1" customWidth="1"/>
    <col min="4563" max="4563" width="8.85546875" bestFit="1" customWidth="1"/>
    <col min="4564" max="4564" width="11.85546875" bestFit="1" customWidth="1"/>
    <col min="4565" max="4565" width="8.85546875" bestFit="1" customWidth="1"/>
    <col min="4566" max="4566" width="11.85546875" bestFit="1" customWidth="1"/>
    <col min="4567" max="4567" width="8.85546875" bestFit="1" customWidth="1"/>
    <col min="4568" max="4568" width="11.85546875" bestFit="1" customWidth="1"/>
    <col min="4569" max="4569" width="8.85546875" bestFit="1" customWidth="1"/>
    <col min="4570" max="4570" width="11.85546875" bestFit="1" customWidth="1"/>
    <col min="4571" max="4571" width="8.85546875" bestFit="1" customWidth="1"/>
    <col min="4572" max="4572" width="11.85546875" bestFit="1" customWidth="1"/>
    <col min="4573" max="4573" width="8.85546875" bestFit="1" customWidth="1"/>
    <col min="4574" max="4574" width="4" bestFit="1" customWidth="1"/>
    <col min="4575" max="4575" width="11.85546875" bestFit="1" customWidth="1"/>
    <col min="4576" max="4576" width="8.85546875" bestFit="1" customWidth="1"/>
    <col min="4577" max="4577" width="4" bestFit="1" customWidth="1"/>
    <col min="4578" max="4578" width="11.85546875" bestFit="1" customWidth="1"/>
    <col min="4579" max="4579" width="8.85546875" bestFit="1" customWidth="1"/>
    <col min="4580" max="4580" width="4" bestFit="1" customWidth="1"/>
    <col min="4581" max="4581" width="11.85546875" bestFit="1" customWidth="1"/>
    <col min="4582" max="4582" width="8.85546875" bestFit="1" customWidth="1"/>
    <col min="4583" max="4583" width="4" bestFit="1" customWidth="1"/>
    <col min="4584" max="4584" width="11.85546875" bestFit="1" customWidth="1"/>
    <col min="4585" max="4585" width="8.85546875" bestFit="1" customWidth="1"/>
    <col min="4586" max="4586" width="4" bestFit="1" customWidth="1"/>
    <col min="4587" max="4587" width="11.85546875" bestFit="1" customWidth="1"/>
    <col min="4588" max="4588" width="8.85546875" bestFit="1" customWidth="1"/>
    <col min="4589" max="4589" width="4" bestFit="1" customWidth="1"/>
    <col min="4590" max="4590" width="11.85546875" bestFit="1" customWidth="1"/>
    <col min="4591" max="4591" width="8.85546875" bestFit="1" customWidth="1"/>
    <col min="4592" max="4592" width="4" bestFit="1" customWidth="1"/>
    <col min="4593" max="4593" width="11.85546875" bestFit="1" customWidth="1"/>
    <col min="4594" max="4594" width="8.85546875" bestFit="1" customWidth="1"/>
    <col min="4595" max="4595" width="4" bestFit="1" customWidth="1"/>
    <col min="4596" max="4596" width="11.85546875" bestFit="1" customWidth="1"/>
    <col min="4597" max="4597" width="8.85546875" bestFit="1" customWidth="1"/>
    <col min="4598" max="4598" width="4" bestFit="1" customWidth="1"/>
    <col min="4599" max="4599" width="11.85546875" bestFit="1" customWidth="1"/>
    <col min="4600" max="4600" width="8.85546875" bestFit="1" customWidth="1"/>
    <col min="4601" max="4601" width="11.85546875" bestFit="1" customWidth="1"/>
    <col min="4602" max="4602" width="8.85546875" bestFit="1" customWidth="1"/>
    <col min="4603" max="4604" width="4" bestFit="1" customWidth="1"/>
    <col min="4605" max="4605" width="11.85546875" bestFit="1" customWidth="1"/>
    <col min="4606" max="4606" width="8.85546875" bestFit="1" customWidth="1"/>
    <col min="4607" max="4607" width="4" bestFit="1" customWidth="1"/>
    <col min="4608" max="4608" width="11.85546875" bestFit="1" customWidth="1"/>
    <col min="4609" max="4609" width="8.85546875" bestFit="1" customWidth="1"/>
    <col min="4610" max="4610" width="4" bestFit="1" customWidth="1"/>
    <col min="4611" max="4611" width="11.85546875" bestFit="1" customWidth="1"/>
    <col min="4612" max="4612" width="8.85546875" bestFit="1" customWidth="1"/>
    <col min="4613" max="4613" width="4" bestFit="1" customWidth="1"/>
    <col min="4614" max="4614" width="11.85546875" bestFit="1" customWidth="1"/>
    <col min="4615" max="4615" width="8.85546875" bestFit="1" customWidth="1"/>
    <col min="4616" max="4616" width="11.85546875" bestFit="1" customWidth="1"/>
    <col min="4617" max="4617" width="8.85546875" bestFit="1" customWidth="1"/>
    <col min="4618" max="4618" width="4" bestFit="1" customWidth="1"/>
    <col min="4619" max="4619" width="11.85546875" bestFit="1" customWidth="1"/>
    <col min="4620" max="4620" width="8.85546875" bestFit="1" customWidth="1"/>
    <col min="4621" max="4621" width="11.85546875" bestFit="1" customWidth="1"/>
    <col min="4622" max="4622" width="8.85546875" bestFit="1" customWidth="1"/>
    <col min="4623" max="4623" width="4" bestFit="1" customWidth="1"/>
    <col min="4624" max="4624" width="11.85546875" bestFit="1" customWidth="1"/>
    <col min="4625" max="4625" width="8.85546875" bestFit="1" customWidth="1"/>
    <col min="4626" max="4626" width="11.85546875" bestFit="1" customWidth="1"/>
    <col min="4627" max="4627" width="8.85546875" bestFit="1" customWidth="1"/>
    <col min="4628" max="4628" width="11.85546875" bestFit="1" customWidth="1"/>
    <col min="4629" max="4629" width="8.85546875" bestFit="1" customWidth="1"/>
    <col min="4630" max="4630" width="11.85546875" bestFit="1" customWidth="1"/>
    <col min="4631" max="4631" width="8.85546875" bestFit="1" customWidth="1"/>
    <col min="4632" max="4632" width="11.85546875" bestFit="1" customWidth="1"/>
    <col min="4633" max="4633" width="8.85546875" bestFit="1" customWidth="1"/>
    <col min="4634" max="4634" width="11.85546875" bestFit="1" customWidth="1"/>
    <col min="4635" max="4635" width="8.85546875" bestFit="1" customWidth="1"/>
    <col min="4636" max="4636" width="11.85546875" bestFit="1" customWidth="1"/>
    <col min="4637" max="4637" width="8.85546875" bestFit="1" customWidth="1"/>
    <col min="4638" max="4638" width="11.85546875" bestFit="1" customWidth="1"/>
    <col min="4639" max="4639" width="8.85546875" bestFit="1" customWidth="1"/>
    <col min="4640" max="4640" width="11.85546875" bestFit="1" customWidth="1"/>
    <col min="4641" max="4641" width="8.85546875" bestFit="1" customWidth="1"/>
    <col min="4642" max="4642" width="4" bestFit="1" customWidth="1"/>
    <col min="4643" max="4643" width="11.85546875" bestFit="1" customWidth="1"/>
    <col min="4644" max="4644" width="8.85546875" bestFit="1" customWidth="1"/>
    <col min="4645" max="4646" width="4" bestFit="1" customWidth="1"/>
    <col min="4647" max="4647" width="11.85546875" bestFit="1" customWidth="1"/>
    <col min="4648" max="4648" width="8.85546875" bestFit="1" customWidth="1"/>
    <col min="4649" max="4649" width="11.85546875" bestFit="1" customWidth="1"/>
    <col min="4650" max="4650" width="8.85546875" bestFit="1" customWidth="1"/>
    <col min="4651" max="4651" width="11.85546875" bestFit="1" customWidth="1"/>
    <col min="4652" max="4652" width="8.85546875" bestFit="1" customWidth="1"/>
    <col min="4653" max="4653" width="11.85546875" bestFit="1" customWidth="1"/>
    <col min="4654" max="4654" width="8.85546875" bestFit="1" customWidth="1"/>
    <col min="4655" max="4655" width="11.85546875" bestFit="1" customWidth="1"/>
    <col min="4656" max="4656" width="8.85546875" bestFit="1" customWidth="1"/>
    <col min="4657" max="4657" width="11.85546875" bestFit="1" customWidth="1"/>
    <col min="4658" max="4658" width="8.85546875" bestFit="1" customWidth="1"/>
    <col min="4659" max="4659" width="11.85546875" bestFit="1" customWidth="1"/>
    <col min="4660" max="4660" width="8.85546875" bestFit="1" customWidth="1"/>
    <col min="4661" max="4661" width="11.85546875" bestFit="1" customWidth="1"/>
    <col min="4662" max="4662" width="8.85546875" bestFit="1" customWidth="1"/>
    <col min="4663" max="4663" width="11.85546875" bestFit="1" customWidth="1"/>
    <col min="4664" max="4664" width="8.85546875" bestFit="1" customWidth="1"/>
    <col min="4665" max="4665" width="11.85546875" bestFit="1" customWidth="1"/>
    <col min="4666" max="4666" width="8.85546875" bestFit="1" customWidth="1"/>
    <col min="4667" max="4667" width="11.85546875" bestFit="1" customWidth="1"/>
    <col min="4668" max="4668" width="8.85546875" bestFit="1" customWidth="1"/>
    <col min="4669" max="4669" width="11.85546875" bestFit="1" customWidth="1"/>
    <col min="4670" max="4670" width="8.85546875" bestFit="1" customWidth="1"/>
    <col min="4671" max="4671" width="11.85546875" bestFit="1" customWidth="1"/>
    <col min="4672" max="4672" width="8.85546875" bestFit="1" customWidth="1"/>
    <col min="4673" max="4673" width="4" bestFit="1" customWidth="1"/>
    <col min="4674" max="4674" width="11.85546875" bestFit="1" customWidth="1"/>
    <col min="4675" max="4675" width="8.85546875" bestFit="1" customWidth="1"/>
    <col min="4676" max="4676" width="11.85546875" bestFit="1" customWidth="1"/>
    <col min="4677" max="4677" width="8.85546875" bestFit="1" customWidth="1"/>
    <col min="4678" max="4678" width="11.85546875" bestFit="1" customWidth="1"/>
    <col min="4679" max="4679" width="8.85546875" bestFit="1" customWidth="1"/>
    <col min="4680" max="4680" width="11.85546875" bestFit="1" customWidth="1"/>
    <col min="4681" max="4681" width="8.85546875" bestFit="1" customWidth="1"/>
    <col min="4682" max="4682" width="11.85546875" bestFit="1" customWidth="1"/>
    <col min="4683" max="4683" width="8.85546875" bestFit="1" customWidth="1"/>
    <col min="4684" max="4684" width="11.85546875" bestFit="1" customWidth="1"/>
    <col min="4685" max="4685" width="8.85546875" bestFit="1" customWidth="1"/>
    <col min="4686" max="4686" width="11.85546875" bestFit="1" customWidth="1"/>
    <col min="4687" max="4687" width="8.85546875" bestFit="1" customWidth="1"/>
    <col min="4688" max="4688" width="11.85546875" bestFit="1" customWidth="1"/>
    <col min="4689" max="4689" width="8.85546875" bestFit="1" customWidth="1"/>
    <col min="4690" max="4690" width="11.85546875" bestFit="1" customWidth="1"/>
    <col min="4691" max="4691" width="8.85546875" bestFit="1" customWidth="1"/>
    <col min="4692" max="4692" width="11.85546875" bestFit="1" customWidth="1"/>
    <col min="4693" max="4693" width="8.85546875" bestFit="1" customWidth="1"/>
    <col min="4694" max="4694" width="11.85546875" bestFit="1" customWidth="1"/>
    <col min="4695" max="4695" width="8.85546875" bestFit="1" customWidth="1"/>
    <col min="4696" max="4696" width="11.85546875" bestFit="1" customWidth="1"/>
    <col min="4697" max="4697" width="8.85546875" bestFit="1" customWidth="1"/>
    <col min="4698" max="4698" width="4" bestFit="1" customWidth="1"/>
    <col min="4699" max="4699" width="11.85546875" bestFit="1" customWidth="1"/>
    <col min="4700" max="4700" width="8.85546875" bestFit="1" customWidth="1"/>
    <col min="4701" max="4701" width="11.85546875" bestFit="1" customWidth="1"/>
    <col min="4702" max="4702" width="8.85546875" bestFit="1" customWidth="1"/>
    <col min="4703" max="4703" width="11.85546875" bestFit="1" customWidth="1"/>
    <col min="4704" max="4704" width="8.85546875" bestFit="1" customWidth="1"/>
    <col min="4705" max="4705" width="11.85546875" bestFit="1" customWidth="1"/>
    <col min="4706" max="4706" width="8.85546875" bestFit="1" customWidth="1"/>
    <col min="4707" max="4707" width="4" bestFit="1" customWidth="1"/>
    <col min="4708" max="4708" width="11.85546875" bestFit="1" customWidth="1"/>
    <col min="4709" max="4709" width="8.85546875" bestFit="1" customWidth="1"/>
    <col min="4710" max="4710" width="4" bestFit="1" customWidth="1"/>
    <col min="4711" max="4711" width="11.85546875" bestFit="1" customWidth="1"/>
    <col min="4712" max="4712" width="8.85546875" bestFit="1" customWidth="1"/>
    <col min="4713" max="4713" width="11.85546875" bestFit="1" customWidth="1"/>
    <col min="4714" max="4714" width="8.85546875" bestFit="1" customWidth="1"/>
    <col min="4715" max="4715" width="11.85546875" bestFit="1" customWidth="1"/>
    <col min="4716" max="4716" width="8.85546875" bestFit="1" customWidth="1"/>
    <col min="4717" max="4717" width="4" bestFit="1" customWidth="1"/>
    <col min="4718" max="4718" width="11.85546875" bestFit="1" customWidth="1"/>
    <col min="4719" max="4719" width="8.85546875" bestFit="1" customWidth="1"/>
    <col min="4720" max="4720" width="4" bestFit="1" customWidth="1"/>
    <col min="4721" max="4721" width="11.85546875" bestFit="1" customWidth="1"/>
    <col min="4722" max="4722" width="8.85546875" bestFit="1" customWidth="1"/>
    <col min="4723" max="4723" width="11.85546875" bestFit="1" customWidth="1"/>
    <col min="4724" max="4724" width="8.85546875" bestFit="1" customWidth="1"/>
    <col min="4725" max="4725" width="11.85546875" bestFit="1" customWidth="1"/>
    <col min="4726" max="4726" width="8.85546875" bestFit="1" customWidth="1"/>
    <col min="4727" max="4727" width="4" bestFit="1" customWidth="1"/>
    <col min="4728" max="4728" width="11.85546875" bestFit="1" customWidth="1"/>
    <col min="4729" max="4729" width="8.85546875" bestFit="1" customWidth="1"/>
    <col min="4730" max="4730" width="4" bestFit="1" customWidth="1"/>
    <col min="4731" max="4731" width="11.85546875" bestFit="1" customWidth="1"/>
    <col min="4732" max="4732" width="8.85546875" bestFit="1" customWidth="1"/>
    <col min="4733" max="4733" width="11.85546875" bestFit="1" customWidth="1"/>
    <col min="4734" max="4734" width="8.85546875" bestFit="1" customWidth="1"/>
    <col min="4735" max="4735" width="4" bestFit="1" customWidth="1"/>
    <col min="4736" max="4736" width="11.85546875" bestFit="1" customWidth="1"/>
    <col min="4737" max="4737" width="8.85546875" bestFit="1" customWidth="1"/>
    <col min="4738" max="4739" width="4" bestFit="1" customWidth="1"/>
    <col min="4740" max="4740" width="11.85546875" bestFit="1" customWidth="1"/>
    <col min="4741" max="4741" width="8.85546875" bestFit="1" customWidth="1"/>
    <col min="4742" max="4742" width="11.85546875" bestFit="1" customWidth="1"/>
    <col min="4743" max="4743" width="8.85546875" bestFit="1" customWidth="1"/>
    <col min="4744" max="4744" width="11.85546875" bestFit="1" customWidth="1"/>
    <col min="4745" max="4745" width="8.85546875" bestFit="1" customWidth="1"/>
    <col min="4746" max="4746" width="11.85546875" bestFit="1" customWidth="1"/>
    <col min="4747" max="4747" width="8.85546875" bestFit="1" customWidth="1"/>
    <col min="4748" max="4748" width="11.85546875" bestFit="1" customWidth="1"/>
    <col min="4749" max="4749" width="8.85546875" bestFit="1" customWidth="1"/>
    <col min="4750" max="4750" width="4" bestFit="1" customWidth="1"/>
    <col min="4751" max="4751" width="11.85546875" bestFit="1" customWidth="1"/>
    <col min="4752" max="4752" width="8.85546875" bestFit="1" customWidth="1"/>
    <col min="4753" max="4753" width="11.85546875" bestFit="1" customWidth="1"/>
    <col min="4754" max="4754" width="8.85546875" bestFit="1" customWidth="1"/>
    <col min="4755" max="4755" width="11.85546875" bestFit="1" customWidth="1"/>
    <col min="4756" max="4756" width="8.85546875" bestFit="1" customWidth="1"/>
    <col min="4757" max="4757" width="11.85546875" bestFit="1" customWidth="1"/>
    <col min="4758" max="4758" width="8.85546875" bestFit="1" customWidth="1"/>
    <col min="4759" max="4759" width="4" bestFit="1" customWidth="1"/>
    <col min="4760" max="4760" width="11.85546875" bestFit="1" customWidth="1"/>
    <col min="4761" max="4761" width="8.85546875" bestFit="1" customWidth="1"/>
    <col min="4762" max="4762" width="11.85546875" bestFit="1" customWidth="1"/>
    <col min="4763" max="4763" width="8.85546875" bestFit="1" customWidth="1"/>
    <col min="4764" max="4764" width="4" bestFit="1" customWidth="1"/>
    <col min="4765" max="4765" width="11.85546875" bestFit="1" customWidth="1"/>
    <col min="4766" max="4766" width="8.85546875" bestFit="1" customWidth="1"/>
    <col min="4767" max="4767" width="4" bestFit="1" customWidth="1"/>
    <col min="4768" max="4768" width="11.85546875" bestFit="1" customWidth="1"/>
    <col min="4769" max="4769" width="8.85546875" bestFit="1" customWidth="1"/>
    <col min="4770" max="4770" width="11.85546875" bestFit="1" customWidth="1"/>
    <col min="4771" max="4771" width="8.85546875" bestFit="1" customWidth="1"/>
    <col min="4772" max="4772" width="11.85546875" bestFit="1" customWidth="1"/>
    <col min="4773" max="4773" width="8.85546875" bestFit="1" customWidth="1"/>
    <col min="4774" max="4774" width="11.85546875" bestFit="1" customWidth="1"/>
    <col min="4775" max="4775" width="8.85546875" bestFit="1" customWidth="1"/>
    <col min="4776" max="4777" width="4" bestFit="1" customWidth="1"/>
    <col min="4778" max="4778" width="11.85546875" bestFit="1" customWidth="1"/>
    <col min="4779" max="4779" width="8.85546875" bestFit="1" customWidth="1"/>
    <col min="4780" max="4780" width="11.85546875" bestFit="1" customWidth="1"/>
    <col min="4781" max="4781" width="8.85546875" bestFit="1" customWidth="1"/>
    <col min="4782" max="4782" width="4" bestFit="1" customWidth="1"/>
    <col min="4783" max="4783" width="11.85546875" bestFit="1" customWidth="1"/>
    <col min="4784" max="4784" width="8.85546875" bestFit="1" customWidth="1"/>
    <col min="4785" max="4785" width="11.85546875" bestFit="1" customWidth="1"/>
    <col min="4786" max="4786" width="8.85546875" bestFit="1" customWidth="1"/>
    <col min="4787" max="4787" width="4" bestFit="1" customWidth="1"/>
    <col min="4788" max="4788" width="11.85546875" bestFit="1" customWidth="1"/>
    <col min="4789" max="4789" width="8.85546875" bestFit="1" customWidth="1"/>
    <col min="4790" max="4790" width="11.85546875" bestFit="1" customWidth="1"/>
    <col min="4791" max="4791" width="8.85546875" bestFit="1" customWidth="1"/>
    <col min="4792" max="4792" width="11.85546875" bestFit="1" customWidth="1"/>
    <col min="4793" max="4793" width="8.85546875" bestFit="1" customWidth="1"/>
    <col min="4794" max="4794" width="11.85546875" bestFit="1" customWidth="1"/>
    <col min="4795" max="4795" width="8.85546875" bestFit="1" customWidth="1"/>
    <col min="4796" max="4796" width="11.85546875" bestFit="1" customWidth="1"/>
    <col min="4797" max="4797" width="8.85546875" bestFit="1" customWidth="1"/>
    <col min="4798" max="4798" width="11.85546875" bestFit="1" customWidth="1"/>
    <col min="4799" max="4799" width="8.85546875" bestFit="1" customWidth="1"/>
    <col min="4800" max="4800" width="4" bestFit="1" customWidth="1"/>
    <col min="4801" max="4801" width="11.85546875" bestFit="1" customWidth="1"/>
    <col min="4802" max="4802" width="8.85546875" bestFit="1" customWidth="1"/>
    <col min="4803" max="4803" width="11.85546875" bestFit="1" customWidth="1"/>
    <col min="4804" max="4804" width="8.85546875" bestFit="1" customWidth="1"/>
    <col min="4805" max="4805" width="11.85546875" bestFit="1" customWidth="1"/>
    <col min="4806" max="4806" width="8.85546875" bestFit="1" customWidth="1"/>
    <col min="4807" max="4807" width="11.85546875" bestFit="1" customWidth="1"/>
    <col min="4808" max="4808" width="8.85546875" bestFit="1" customWidth="1"/>
    <col min="4809" max="4809" width="11.85546875" bestFit="1" customWidth="1"/>
    <col min="4810" max="4810" width="8.85546875" bestFit="1" customWidth="1"/>
    <col min="4811" max="4811" width="11.85546875" bestFit="1" customWidth="1"/>
    <col min="4812" max="4812" width="8.85546875" bestFit="1" customWidth="1"/>
    <col min="4813" max="4813" width="11.85546875" bestFit="1" customWidth="1"/>
    <col min="4814" max="4814" width="8.85546875" bestFit="1" customWidth="1"/>
    <col min="4815" max="4815" width="4" bestFit="1" customWidth="1"/>
    <col min="4816" max="4816" width="11.85546875" bestFit="1" customWidth="1"/>
    <col min="4817" max="4817" width="8.85546875" bestFit="1" customWidth="1"/>
    <col min="4818" max="4818" width="11.85546875" bestFit="1" customWidth="1"/>
    <col min="4819" max="4819" width="8.85546875" bestFit="1" customWidth="1"/>
    <col min="4820" max="4820" width="11.85546875" bestFit="1" customWidth="1"/>
    <col min="4821" max="4821" width="8.85546875" bestFit="1" customWidth="1"/>
    <col min="4822" max="4822" width="11.85546875" bestFit="1" customWidth="1"/>
    <col min="4823" max="4823" width="8.85546875" bestFit="1" customWidth="1"/>
    <col min="4824" max="4824" width="11.85546875" bestFit="1" customWidth="1"/>
    <col min="4825" max="4825" width="8.85546875" bestFit="1" customWidth="1"/>
    <col min="4826" max="4826" width="4" bestFit="1" customWidth="1"/>
    <col min="4827" max="4827" width="11.85546875" bestFit="1" customWidth="1"/>
    <col min="4828" max="4828" width="8.85546875" bestFit="1" customWidth="1"/>
    <col min="4829" max="4829" width="11.85546875" bestFit="1" customWidth="1"/>
    <col min="4830" max="4830" width="8.85546875" bestFit="1" customWidth="1"/>
    <col min="4831" max="4831" width="11.85546875" bestFit="1" customWidth="1"/>
    <col min="4832" max="4832" width="8.85546875" bestFit="1" customWidth="1"/>
    <col min="4833" max="4833" width="11.85546875" bestFit="1" customWidth="1"/>
    <col min="4834" max="4834" width="8.85546875" bestFit="1" customWidth="1"/>
    <col min="4835" max="4835" width="11.85546875" bestFit="1" customWidth="1"/>
    <col min="4836" max="4836" width="8.85546875" bestFit="1" customWidth="1"/>
    <col min="4837" max="4837" width="11.85546875" bestFit="1" customWidth="1"/>
    <col min="4838" max="4838" width="8.85546875" bestFit="1" customWidth="1"/>
    <col min="4839" max="4839" width="11.85546875" bestFit="1" customWidth="1"/>
    <col min="4840" max="4840" width="8.85546875" bestFit="1" customWidth="1"/>
    <col min="4841" max="4841" width="11.85546875" bestFit="1" customWidth="1"/>
    <col min="4842" max="4842" width="8.85546875" bestFit="1" customWidth="1"/>
    <col min="4843" max="4843" width="4" bestFit="1" customWidth="1"/>
    <col min="4844" max="4844" width="11.85546875" bestFit="1" customWidth="1"/>
    <col min="4845" max="4845" width="8.85546875" bestFit="1" customWidth="1"/>
    <col min="4846" max="4846" width="11.85546875" bestFit="1" customWidth="1"/>
    <col min="4847" max="4847" width="8.85546875" bestFit="1" customWidth="1"/>
    <col min="4848" max="4848" width="4" bestFit="1" customWidth="1"/>
    <col min="4849" max="4849" width="11.85546875" bestFit="1" customWidth="1"/>
    <col min="4850" max="4850" width="8.85546875" bestFit="1" customWidth="1"/>
    <col min="4851" max="4851" width="4" bestFit="1" customWidth="1"/>
    <col min="4852" max="4852" width="11.85546875" bestFit="1" customWidth="1"/>
    <col min="4853" max="4853" width="8.85546875" bestFit="1" customWidth="1"/>
    <col min="4854" max="4854" width="11.85546875" bestFit="1" customWidth="1"/>
    <col min="4855" max="4855" width="8.85546875" bestFit="1" customWidth="1"/>
    <col min="4856" max="4856" width="4" bestFit="1" customWidth="1"/>
    <col min="4857" max="4857" width="11.85546875" bestFit="1" customWidth="1"/>
    <col min="4858" max="4858" width="8.85546875" bestFit="1" customWidth="1"/>
    <col min="4859" max="4859" width="11.85546875" bestFit="1" customWidth="1"/>
    <col min="4860" max="4860" width="8.85546875" bestFit="1" customWidth="1"/>
    <col min="4861" max="4861" width="11.85546875" bestFit="1" customWidth="1"/>
    <col min="4862" max="4862" width="8.85546875" bestFit="1" customWidth="1"/>
    <col min="4863" max="4864" width="4" bestFit="1" customWidth="1"/>
    <col min="4865" max="4865" width="11.85546875" bestFit="1" customWidth="1"/>
    <col min="4866" max="4866" width="8.85546875" bestFit="1" customWidth="1"/>
    <col min="4867" max="4867" width="11.85546875" bestFit="1" customWidth="1"/>
    <col min="4868" max="4868" width="8.85546875" bestFit="1" customWidth="1"/>
    <col min="4869" max="4869" width="11.85546875" bestFit="1" customWidth="1"/>
    <col min="4870" max="4870" width="8.85546875" bestFit="1" customWidth="1"/>
    <col min="4871" max="4871" width="11.85546875" bestFit="1" customWidth="1"/>
    <col min="4872" max="4872" width="8.85546875" bestFit="1" customWidth="1"/>
    <col min="4873" max="4874" width="4" bestFit="1" customWidth="1"/>
    <col min="4875" max="4875" width="11.85546875" bestFit="1" customWidth="1"/>
    <col min="4876" max="4876" width="8.85546875" bestFit="1" customWidth="1"/>
    <col min="4877" max="4877" width="11.85546875" bestFit="1" customWidth="1"/>
    <col min="4878" max="4878" width="8.85546875" bestFit="1" customWidth="1"/>
    <col min="4879" max="4879" width="4" bestFit="1" customWidth="1"/>
    <col min="4880" max="4880" width="11.85546875" bestFit="1" customWidth="1"/>
    <col min="4881" max="4881" width="8.85546875" bestFit="1" customWidth="1"/>
    <col min="4882" max="4882" width="11.85546875" bestFit="1" customWidth="1"/>
    <col min="4883" max="4883" width="8.85546875" bestFit="1" customWidth="1"/>
    <col min="4884" max="4885" width="4" bestFit="1" customWidth="1"/>
    <col min="4886" max="4886" width="11.85546875" bestFit="1" customWidth="1"/>
    <col min="4887" max="4887" width="8.85546875" bestFit="1" customWidth="1"/>
    <col min="4888" max="4888" width="11.85546875" bestFit="1" customWidth="1"/>
    <col min="4889" max="4889" width="8.85546875" bestFit="1" customWidth="1"/>
    <col min="4890" max="4890" width="4" bestFit="1" customWidth="1"/>
    <col min="4891" max="4891" width="11.85546875" bestFit="1" customWidth="1"/>
    <col min="4892" max="4892" width="8.85546875" bestFit="1" customWidth="1"/>
    <col min="4893" max="4893" width="11.85546875" bestFit="1" customWidth="1"/>
    <col min="4894" max="4894" width="8.85546875" bestFit="1" customWidth="1"/>
    <col min="4895" max="4895" width="4" bestFit="1" customWidth="1"/>
    <col min="4896" max="4896" width="11.85546875" bestFit="1" customWidth="1"/>
    <col min="4897" max="4897" width="8.85546875" bestFit="1" customWidth="1"/>
    <col min="4898" max="4898" width="11.85546875" bestFit="1" customWidth="1"/>
    <col min="4899" max="4899" width="8.85546875" bestFit="1" customWidth="1"/>
    <col min="4900" max="4900" width="11.85546875" bestFit="1" customWidth="1"/>
    <col min="4901" max="4901" width="8.85546875" bestFit="1" customWidth="1"/>
    <col min="4902" max="4902" width="11.85546875" bestFit="1" customWidth="1"/>
    <col min="4903" max="4903" width="8.85546875" bestFit="1" customWidth="1"/>
    <col min="4904" max="4904" width="11.85546875" bestFit="1" customWidth="1"/>
    <col min="4905" max="4905" width="8.85546875" bestFit="1" customWidth="1"/>
    <col min="4906" max="4906" width="11.85546875" bestFit="1" customWidth="1"/>
    <col min="4907" max="4907" width="8.85546875" bestFit="1" customWidth="1"/>
    <col min="4908" max="4908" width="11.85546875" bestFit="1" customWidth="1"/>
    <col min="4909" max="4909" width="8.85546875" bestFit="1" customWidth="1"/>
    <col min="4910" max="4910" width="11.85546875" bestFit="1" customWidth="1"/>
    <col min="4911" max="4911" width="8.85546875" bestFit="1" customWidth="1"/>
    <col min="4912" max="4912" width="11.85546875" bestFit="1" customWidth="1"/>
    <col min="4913" max="4913" width="8.85546875" bestFit="1" customWidth="1"/>
    <col min="4914" max="4914" width="11.85546875" bestFit="1" customWidth="1"/>
    <col min="4915" max="4915" width="8.85546875" bestFit="1" customWidth="1"/>
    <col min="4916" max="4916" width="11.85546875" bestFit="1" customWidth="1"/>
    <col min="4917" max="4917" width="8.85546875" bestFit="1" customWidth="1"/>
    <col min="4918" max="4918" width="11.85546875" bestFit="1" customWidth="1"/>
    <col min="4919" max="4919" width="8.85546875" bestFit="1" customWidth="1"/>
    <col min="4920" max="4920" width="11.85546875" bestFit="1" customWidth="1"/>
    <col min="4921" max="4921" width="8.85546875" bestFit="1" customWidth="1"/>
    <col min="4922" max="4922" width="4" bestFit="1" customWidth="1"/>
    <col min="4923" max="4923" width="11.85546875" bestFit="1" customWidth="1"/>
    <col min="4924" max="4924" width="8.85546875" bestFit="1" customWidth="1"/>
    <col min="4925" max="4925" width="11.85546875" bestFit="1" customWidth="1"/>
    <col min="4926" max="4926" width="8.85546875" bestFit="1" customWidth="1"/>
    <col min="4927" max="4927" width="11.85546875" bestFit="1" customWidth="1"/>
    <col min="4928" max="4928" width="8.85546875" bestFit="1" customWidth="1"/>
    <col min="4929" max="4930" width="4" bestFit="1" customWidth="1"/>
    <col min="4931" max="4931" width="11.85546875" bestFit="1" customWidth="1"/>
    <col min="4932" max="4932" width="8.85546875" bestFit="1" customWidth="1"/>
    <col min="4933" max="4933" width="11.85546875" bestFit="1" customWidth="1"/>
    <col min="4934" max="4934" width="8.85546875" bestFit="1" customWidth="1"/>
    <col min="4935" max="4935" width="11.85546875" bestFit="1" customWidth="1"/>
    <col min="4936" max="4936" width="8.85546875" bestFit="1" customWidth="1"/>
    <col min="4937" max="4937" width="4" bestFit="1" customWidth="1"/>
    <col min="4938" max="4938" width="11.85546875" bestFit="1" customWidth="1"/>
    <col min="4939" max="4939" width="8.85546875" bestFit="1" customWidth="1"/>
    <col min="4940" max="4940" width="11.85546875" bestFit="1" customWidth="1"/>
    <col min="4941" max="4941" width="8.85546875" bestFit="1" customWidth="1"/>
    <col min="4942" max="4942" width="11.85546875" bestFit="1" customWidth="1"/>
    <col min="4943" max="4943" width="8.85546875" bestFit="1" customWidth="1"/>
    <col min="4944" max="4944" width="11.85546875" bestFit="1" customWidth="1"/>
    <col min="4945" max="4945" width="8.85546875" bestFit="1" customWidth="1"/>
    <col min="4946" max="4946" width="11.85546875" bestFit="1" customWidth="1"/>
    <col min="4947" max="4947" width="8.85546875" bestFit="1" customWidth="1"/>
    <col min="4948" max="4949" width="4" bestFit="1" customWidth="1"/>
    <col min="4950" max="4950" width="11.85546875" bestFit="1" customWidth="1"/>
    <col min="4951" max="4951" width="8.85546875" bestFit="1" customWidth="1"/>
    <col min="4952" max="4952" width="11.85546875" bestFit="1" customWidth="1"/>
    <col min="4953" max="4953" width="8.85546875" bestFit="1" customWidth="1"/>
    <col min="4954" max="4954" width="11.85546875" bestFit="1" customWidth="1"/>
    <col min="4955" max="4955" width="8.85546875" bestFit="1" customWidth="1"/>
    <col min="4956" max="4956" width="11.85546875" bestFit="1" customWidth="1"/>
    <col min="4957" max="4957" width="8.85546875" bestFit="1" customWidth="1"/>
    <col min="4958" max="4958" width="11.85546875" bestFit="1" customWidth="1"/>
    <col min="4959" max="4959" width="8.85546875" bestFit="1" customWidth="1"/>
    <col min="4960" max="4960" width="11.85546875" bestFit="1" customWidth="1"/>
    <col min="4961" max="4961" width="8.85546875" bestFit="1" customWidth="1"/>
    <col min="4962" max="4962" width="11.85546875" bestFit="1" customWidth="1"/>
    <col min="4963" max="4963" width="8.85546875" bestFit="1" customWidth="1"/>
    <col min="4964" max="4964" width="11.85546875" bestFit="1" customWidth="1"/>
    <col min="4965" max="4965" width="8.85546875" bestFit="1" customWidth="1"/>
    <col min="4966" max="4966" width="11.85546875" bestFit="1" customWidth="1"/>
    <col min="4967" max="4967" width="8.85546875" bestFit="1" customWidth="1"/>
    <col min="4968" max="4968" width="11.85546875" bestFit="1" customWidth="1"/>
    <col min="4969" max="4969" width="8.85546875" bestFit="1" customWidth="1"/>
    <col min="4970" max="4970" width="11.85546875" bestFit="1" customWidth="1"/>
    <col min="4971" max="4971" width="8.85546875" bestFit="1" customWidth="1"/>
    <col min="4972" max="4972" width="11.85546875" bestFit="1" customWidth="1"/>
    <col min="4973" max="4973" width="8.85546875" bestFit="1" customWidth="1"/>
    <col min="4974" max="4974" width="4" bestFit="1" customWidth="1"/>
    <col min="4975" max="4975" width="11.85546875" bestFit="1" customWidth="1"/>
    <col min="4976" max="4976" width="8.85546875" bestFit="1" customWidth="1"/>
    <col min="4977" max="4977" width="11.85546875" bestFit="1" customWidth="1"/>
    <col min="4978" max="4978" width="8.85546875" bestFit="1" customWidth="1"/>
    <col min="4979" max="4979" width="11.85546875" bestFit="1" customWidth="1"/>
    <col min="4980" max="4980" width="8.85546875" bestFit="1" customWidth="1"/>
    <col min="4981" max="4981" width="11.85546875" bestFit="1" customWidth="1"/>
    <col min="4982" max="4982" width="8.85546875" bestFit="1" customWidth="1"/>
    <col min="4983" max="4983" width="11.85546875" bestFit="1" customWidth="1"/>
    <col min="4984" max="4984" width="8.85546875" bestFit="1" customWidth="1"/>
    <col min="4985" max="4985" width="11.85546875" bestFit="1" customWidth="1"/>
    <col min="4986" max="4986" width="8.85546875" bestFit="1" customWidth="1"/>
    <col min="4987" max="4987" width="11.85546875" bestFit="1" customWidth="1"/>
    <col min="4988" max="4988" width="8.85546875" bestFit="1" customWidth="1"/>
    <col min="4989" max="4989" width="11.85546875" bestFit="1" customWidth="1"/>
    <col min="4990" max="4990" width="8.85546875" bestFit="1" customWidth="1"/>
    <col min="4991" max="4991" width="11.85546875" bestFit="1" customWidth="1"/>
    <col min="4992" max="4992" width="8.85546875" bestFit="1" customWidth="1"/>
    <col min="4993" max="4993" width="11.85546875" bestFit="1" customWidth="1"/>
    <col min="4994" max="4994" width="8.85546875" bestFit="1" customWidth="1"/>
    <col min="4995" max="4995" width="11.85546875" bestFit="1" customWidth="1"/>
    <col min="4996" max="4996" width="8.85546875" bestFit="1" customWidth="1"/>
    <col min="4997" max="4997" width="11.85546875" bestFit="1" customWidth="1"/>
    <col min="4998" max="4998" width="8.85546875" bestFit="1" customWidth="1"/>
    <col min="4999" max="4999" width="11.85546875" bestFit="1" customWidth="1"/>
    <col min="5000" max="5000" width="8.85546875" bestFit="1" customWidth="1"/>
    <col min="5001" max="5001" width="11.85546875" bestFit="1" customWidth="1"/>
    <col min="5002" max="5002" width="8.85546875" bestFit="1" customWidth="1"/>
    <col min="5003" max="5003" width="4" bestFit="1" customWidth="1"/>
    <col min="5004" max="5004" width="11.85546875" bestFit="1" customWidth="1"/>
    <col min="5005" max="5005" width="8.85546875" bestFit="1" customWidth="1"/>
    <col min="5006" max="5006" width="11.85546875" bestFit="1" customWidth="1"/>
    <col min="5007" max="5007" width="8.85546875" bestFit="1" customWidth="1"/>
    <col min="5008" max="5009" width="4" bestFit="1" customWidth="1"/>
    <col min="5010" max="5010" width="11.85546875" bestFit="1" customWidth="1"/>
    <col min="5011" max="5011" width="8.85546875" bestFit="1" customWidth="1"/>
    <col min="5012" max="5012" width="11.85546875" bestFit="1" customWidth="1"/>
    <col min="5013" max="5013" width="8.85546875" bestFit="1" customWidth="1"/>
    <col min="5014" max="5014" width="11.85546875" bestFit="1" customWidth="1"/>
    <col min="5015" max="5015" width="8.85546875" bestFit="1" customWidth="1"/>
    <col min="5016" max="5016" width="11.85546875" bestFit="1" customWidth="1"/>
    <col min="5017" max="5017" width="8.85546875" bestFit="1" customWidth="1"/>
    <col min="5018" max="5018" width="11.85546875" bestFit="1" customWidth="1"/>
    <col min="5019" max="5019" width="8.85546875" bestFit="1" customWidth="1"/>
    <col min="5020" max="5020" width="11.85546875" bestFit="1" customWidth="1"/>
    <col min="5021" max="5021" width="8.85546875" bestFit="1" customWidth="1"/>
    <col min="5022" max="5022" width="11.85546875" bestFit="1" customWidth="1"/>
    <col min="5023" max="5023" width="8.85546875" bestFit="1" customWidth="1"/>
    <col min="5024" max="5024" width="11.85546875" bestFit="1" customWidth="1"/>
    <col min="5025" max="5025" width="8.85546875" bestFit="1" customWidth="1"/>
    <col min="5026" max="5026" width="11.85546875" bestFit="1" customWidth="1"/>
    <col min="5027" max="5027" width="8.85546875" bestFit="1" customWidth="1"/>
    <col min="5028" max="5028" width="11.85546875" bestFit="1" customWidth="1"/>
    <col min="5029" max="5029" width="8.85546875" bestFit="1" customWidth="1"/>
    <col min="5030" max="5030" width="11.85546875" bestFit="1" customWidth="1"/>
    <col min="5031" max="5031" width="8.85546875" bestFit="1" customWidth="1"/>
    <col min="5032" max="5032" width="11.85546875" bestFit="1" customWidth="1"/>
    <col min="5033" max="5033" width="8.85546875" bestFit="1" customWidth="1"/>
    <col min="5034" max="5034" width="11.85546875" bestFit="1" customWidth="1"/>
    <col min="5035" max="5035" width="8.85546875" bestFit="1" customWidth="1"/>
    <col min="5036" max="5036" width="11.85546875" bestFit="1" customWidth="1"/>
    <col min="5037" max="5037" width="8.85546875" bestFit="1" customWidth="1"/>
    <col min="5038" max="5038" width="11.85546875" bestFit="1" customWidth="1"/>
    <col min="5039" max="5039" width="8.85546875" bestFit="1" customWidth="1"/>
    <col min="5040" max="5040" width="11.85546875" bestFit="1" customWidth="1"/>
    <col min="5041" max="5041" width="8.85546875" bestFit="1" customWidth="1"/>
    <col min="5042" max="5042" width="11.85546875" bestFit="1" customWidth="1"/>
    <col min="5043" max="5043" width="8.85546875" bestFit="1" customWidth="1"/>
    <col min="5044" max="5044" width="11.85546875" bestFit="1" customWidth="1"/>
    <col min="5045" max="5045" width="8.85546875" bestFit="1" customWidth="1"/>
    <col min="5046" max="5046" width="4" bestFit="1" customWidth="1"/>
    <col min="5047" max="5047" width="11.85546875" bestFit="1" customWidth="1"/>
    <col min="5048" max="5048" width="8.85546875" bestFit="1" customWidth="1"/>
    <col min="5049" max="5049" width="11.85546875" bestFit="1" customWidth="1"/>
    <col min="5050" max="5050" width="8.85546875" bestFit="1" customWidth="1"/>
    <col min="5051" max="5051" width="4" bestFit="1" customWidth="1"/>
    <col min="5052" max="5052" width="11.85546875" bestFit="1" customWidth="1"/>
    <col min="5053" max="5053" width="8.85546875" bestFit="1" customWidth="1"/>
    <col min="5054" max="5054" width="11.85546875" bestFit="1" customWidth="1"/>
    <col min="5055" max="5055" width="8.85546875" bestFit="1" customWidth="1"/>
    <col min="5056" max="5056" width="11.85546875" bestFit="1" customWidth="1"/>
    <col min="5057" max="5057" width="8.85546875" bestFit="1" customWidth="1"/>
    <col min="5058" max="5058" width="11.85546875" bestFit="1" customWidth="1"/>
    <col min="5059" max="5059" width="8.85546875" bestFit="1" customWidth="1"/>
    <col min="5060" max="5060" width="11.85546875" bestFit="1" customWidth="1"/>
    <col min="5061" max="5061" width="8.85546875" bestFit="1" customWidth="1"/>
    <col min="5062" max="5063" width="4" bestFit="1" customWidth="1"/>
    <col min="5064" max="5064" width="11.85546875" bestFit="1" customWidth="1"/>
    <col min="5065" max="5065" width="8.85546875" bestFit="1" customWidth="1"/>
    <col min="5066" max="5066" width="11.85546875" bestFit="1" customWidth="1"/>
    <col min="5067" max="5067" width="8.85546875" bestFit="1" customWidth="1"/>
    <col min="5068" max="5068" width="11.85546875" bestFit="1" customWidth="1"/>
    <col min="5069" max="5069" width="8.85546875" bestFit="1" customWidth="1"/>
    <col min="5070" max="5070" width="11.85546875" bestFit="1" customWidth="1"/>
    <col min="5071" max="5071" width="8.85546875" bestFit="1" customWidth="1"/>
    <col min="5072" max="5073" width="4" bestFit="1" customWidth="1"/>
    <col min="5074" max="5074" width="11.85546875" bestFit="1" customWidth="1"/>
    <col min="5075" max="5075" width="8.85546875" bestFit="1" customWidth="1"/>
    <col min="5076" max="5076" width="11.85546875" bestFit="1" customWidth="1"/>
    <col min="5077" max="5077" width="8.85546875" bestFit="1" customWidth="1"/>
    <col min="5078" max="5078" width="11.85546875" bestFit="1" customWidth="1"/>
    <col min="5079" max="5079" width="8.85546875" bestFit="1" customWidth="1"/>
    <col min="5080" max="5080" width="11.85546875" bestFit="1" customWidth="1"/>
    <col min="5081" max="5081" width="8.85546875" bestFit="1" customWidth="1"/>
    <col min="5082" max="5083" width="4" bestFit="1" customWidth="1"/>
    <col min="5084" max="5084" width="11.85546875" bestFit="1" customWidth="1"/>
    <col min="5085" max="5085" width="8.85546875" bestFit="1" customWidth="1"/>
    <col min="5086" max="5086" width="11.85546875" bestFit="1" customWidth="1"/>
    <col min="5087" max="5087" width="8.85546875" bestFit="1" customWidth="1"/>
    <col min="5088" max="5088" width="11.85546875" bestFit="1" customWidth="1"/>
    <col min="5089" max="5089" width="8.85546875" bestFit="1" customWidth="1"/>
    <col min="5090" max="5090" width="11.85546875" bestFit="1" customWidth="1"/>
    <col min="5091" max="5091" width="8.85546875" bestFit="1" customWidth="1"/>
    <col min="5092" max="5093" width="4" bestFit="1" customWidth="1"/>
    <col min="5094" max="5094" width="11.85546875" bestFit="1" customWidth="1"/>
    <col min="5095" max="5095" width="8.85546875" bestFit="1" customWidth="1"/>
    <col min="5096" max="5096" width="11.85546875" bestFit="1" customWidth="1"/>
    <col min="5097" max="5097" width="8.85546875" bestFit="1" customWidth="1"/>
    <col min="5098" max="5098" width="11.85546875" bestFit="1" customWidth="1"/>
    <col min="5099" max="5099" width="8.85546875" bestFit="1" customWidth="1"/>
    <col min="5100" max="5100" width="11.85546875" bestFit="1" customWidth="1"/>
    <col min="5101" max="5101" width="8.85546875" bestFit="1" customWidth="1"/>
    <col min="5102" max="5102" width="4" bestFit="1" customWidth="1"/>
    <col min="5103" max="5103" width="11.85546875" bestFit="1" customWidth="1"/>
    <col min="5104" max="5104" width="8.85546875" bestFit="1" customWidth="1"/>
    <col min="5105" max="5105" width="11.85546875" bestFit="1" customWidth="1"/>
    <col min="5106" max="5106" width="8.85546875" bestFit="1" customWidth="1"/>
    <col min="5107" max="5107" width="11.85546875" bestFit="1" customWidth="1"/>
    <col min="5108" max="5108" width="8.85546875" bestFit="1" customWidth="1"/>
    <col min="5109" max="5109" width="11.85546875" bestFit="1" customWidth="1"/>
    <col min="5110" max="5110" width="8.85546875" bestFit="1" customWidth="1"/>
    <col min="5111" max="5111" width="11.85546875" bestFit="1" customWidth="1"/>
    <col min="5112" max="5112" width="8.85546875" bestFit="1" customWidth="1"/>
    <col min="5113" max="5113" width="11.85546875" bestFit="1" customWidth="1"/>
    <col min="5114" max="5114" width="8.85546875" bestFit="1" customWidth="1"/>
    <col min="5115" max="5115" width="11.85546875" bestFit="1" customWidth="1"/>
    <col min="5116" max="5116" width="8.85546875" bestFit="1" customWidth="1"/>
    <col min="5117" max="5117" width="11.85546875" bestFit="1" customWidth="1"/>
    <col min="5118" max="5118" width="8.85546875" bestFit="1" customWidth="1"/>
    <col min="5119" max="5119" width="11.85546875" bestFit="1" customWidth="1"/>
    <col min="5120" max="5120" width="8.85546875" bestFit="1" customWidth="1"/>
    <col min="5121" max="5121" width="11.85546875" bestFit="1" customWidth="1"/>
    <col min="5122" max="5122" width="8.85546875" bestFit="1" customWidth="1"/>
    <col min="5123" max="5123" width="11.85546875" bestFit="1" customWidth="1"/>
    <col min="5124" max="5124" width="8.85546875" bestFit="1" customWidth="1"/>
    <col min="5125" max="5125" width="11.85546875" bestFit="1" customWidth="1"/>
    <col min="5126" max="5126" width="8.85546875" bestFit="1" customWidth="1"/>
    <col min="5127" max="5127" width="11.85546875" bestFit="1" customWidth="1"/>
    <col min="5128" max="5128" width="8.85546875" bestFit="1" customWidth="1"/>
    <col min="5129" max="5129" width="11.85546875" bestFit="1" customWidth="1"/>
    <col min="5130" max="5130" width="8.85546875" bestFit="1" customWidth="1"/>
    <col min="5131" max="5131" width="11.85546875" bestFit="1" customWidth="1"/>
    <col min="5132" max="5132" width="8.85546875" bestFit="1" customWidth="1"/>
    <col min="5133" max="5133" width="11.85546875" bestFit="1" customWidth="1"/>
    <col min="5134" max="5134" width="8.85546875" bestFit="1" customWidth="1"/>
    <col min="5135" max="5135" width="11.85546875" bestFit="1" customWidth="1"/>
    <col min="5136" max="5136" width="8.85546875" bestFit="1" customWidth="1"/>
    <col min="5137" max="5137" width="4" bestFit="1" customWidth="1"/>
    <col min="5138" max="5138" width="11.85546875" bestFit="1" customWidth="1"/>
    <col min="5139" max="5139" width="8.85546875" bestFit="1" customWidth="1"/>
    <col min="5140" max="5140" width="11.85546875" bestFit="1" customWidth="1"/>
    <col min="5141" max="5141" width="8.85546875" bestFit="1" customWidth="1"/>
    <col min="5142" max="5142" width="11.85546875" bestFit="1" customWidth="1"/>
    <col min="5143" max="5143" width="8.85546875" bestFit="1" customWidth="1"/>
    <col min="5144" max="5144" width="11.85546875" bestFit="1" customWidth="1"/>
    <col min="5145" max="5145" width="8.85546875" bestFit="1" customWidth="1"/>
    <col min="5146" max="5146" width="11.85546875" bestFit="1" customWidth="1"/>
    <col min="5147" max="5147" width="8.85546875" bestFit="1" customWidth="1"/>
    <col min="5148" max="5148" width="11.85546875" bestFit="1" customWidth="1"/>
    <col min="5149" max="5149" width="8.85546875" bestFit="1" customWidth="1"/>
    <col min="5150" max="5150" width="11.85546875" bestFit="1" customWidth="1"/>
    <col min="5151" max="5151" width="8.85546875" bestFit="1" customWidth="1"/>
    <col min="5152" max="5152" width="11.85546875" bestFit="1" customWidth="1"/>
    <col min="5153" max="5153" width="8.85546875" bestFit="1" customWidth="1"/>
    <col min="5154" max="5154" width="4" bestFit="1" customWidth="1"/>
    <col min="5155" max="5155" width="11.85546875" bestFit="1" customWidth="1"/>
    <col min="5156" max="5156" width="8.85546875" bestFit="1" customWidth="1"/>
    <col min="5157" max="5157" width="11.85546875" bestFit="1" customWidth="1"/>
    <col min="5158" max="5158" width="8.85546875" bestFit="1" customWidth="1"/>
    <col min="5159" max="5159" width="11.85546875" bestFit="1" customWidth="1"/>
    <col min="5160" max="5160" width="8.85546875" bestFit="1" customWidth="1"/>
    <col min="5161" max="5161" width="11.85546875" bestFit="1" customWidth="1"/>
    <col min="5162" max="5162" width="8.85546875" bestFit="1" customWidth="1"/>
    <col min="5163" max="5163" width="11.85546875" bestFit="1" customWidth="1"/>
    <col min="5164" max="5164" width="8.85546875" bestFit="1" customWidth="1"/>
    <col min="5165" max="5165" width="11.85546875" bestFit="1" customWidth="1"/>
    <col min="5166" max="5166" width="8.85546875" bestFit="1" customWidth="1"/>
    <col min="5167" max="5167" width="11.85546875" bestFit="1" customWidth="1"/>
    <col min="5168" max="5168" width="8.85546875" bestFit="1" customWidth="1"/>
    <col min="5169" max="5169" width="11.85546875" bestFit="1" customWidth="1"/>
    <col min="5170" max="5170" width="8.85546875" bestFit="1" customWidth="1"/>
    <col min="5171" max="5171" width="11.85546875" bestFit="1" customWidth="1"/>
    <col min="5172" max="5172" width="8.85546875" bestFit="1" customWidth="1"/>
    <col min="5173" max="5173" width="11.85546875" bestFit="1" customWidth="1"/>
    <col min="5174" max="5174" width="8.85546875" bestFit="1" customWidth="1"/>
    <col min="5175" max="5175" width="4" bestFit="1" customWidth="1"/>
    <col min="5176" max="5176" width="11.85546875" bestFit="1" customWidth="1"/>
    <col min="5177" max="5177" width="8.85546875" bestFit="1" customWidth="1"/>
    <col min="5178" max="5178" width="11.85546875" bestFit="1" customWidth="1"/>
    <col min="5179" max="5179" width="8.85546875" bestFit="1" customWidth="1"/>
    <col min="5180" max="5180" width="4" bestFit="1" customWidth="1"/>
    <col min="5181" max="5181" width="11.85546875" bestFit="1" customWidth="1"/>
    <col min="5182" max="5182" width="8.85546875" bestFit="1" customWidth="1"/>
    <col min="5183" max="5183" width="11.85546875" bestFit="1" customWidth="1"/>
    <col min="5184" max="5184" width="8.85546875" bestFit="1" customWidth="1"/>
    <col min="5185" max="5185" width="11.85546875" bestFit="1" customWidth="1"/>
    <col min="5186" max="5186" width="8.85546875" bestFit="1" customWidth="1"/>
    <col min="5187" max="5187" width="11.85546875" bestFit="1" customWidth="1"/>
    <col min="5188" max="5188" width="8.85546875" bestFit="1" customWidth="1"/>
    <col min="5189" max="5189" width="11.85546875" bestFit="1" customWidth="1"/>
    <col min="5190" max="5190" width="8.85546875" bestFit="1" customWidth="1"/>
    <col min="5191" max="5191" width="11.85546875" bestFit="1" customWidth="1"/>
    <col min="5192" max="5192" width="8.85546875" bestFit="1" customWidth="1"/>
    <col min="5193" max="5193" width="11.85546875" bestFit="1" customWidth="1"/>
    <col min="5194" max="5194" width="8.85546875" bestFit="1" customWidth="1"/>
    <col min="5195" max="5195" width="11.85546875" bestFit="1" customWidth="1"/>
    <col min="5196" max="5196" width="8.85546875" bestFit="1" customWidth="1"/>
    <col min="5197" max="5197" width="11.85546875" bestFit="1" customWidth="1"/>
    <col min="5198" max="5198" width="8.85546875" bestFit="1" customWidth="1"/>
    <col min="5199" max="5199" width="4" bestFit="1" customWidth="1"/>
    <col min="5200" max="5200" width="11.85546875" bestFit="1" customWidth="1"/>
    <col min="5201" max="5201" width="8.85546875" bestFit="1" customWidth="1"/>
    <col min="5202" max="5202" width="11.85546875" bestFit="1" customWidth="1"/>
    <col min="5203" max="5203" width="8.85546875" bestFit="1" customWidth="1"/>
    <col min="5204" max="5204" width="11.85546875" bestFit="1" customWidth="1"/>
    <col min="5205" max="5205" width="8.85546875" bestFit="1" customWidth="1"/>
    <col min="5206" max="5206" width="11.85546875" bestFit="1" customWidth="1"/>
    <col min="5207" max="5207" width="8.85546875" bestFit="1" customWidth="1"/>
    <col min="5208" max="5208" width="11.85546875" bestFit="1" customWidth="1"/>
    <col min="5209" max="5209" width="8.85546875" bestFit="1" customWidth="1"/>
    <col min="5210" max="5210" width="11.85546875" bestFit="1" customWidth="1"/>
    <col min="5211" max="5211" width="8.85546875" bestFit="1" customWidth="1"/>
    <col min="5212" max="5212" width="11.85546875" bestFit="1" customWidth="1"/>
    <col min="5213" max="5213" width="8.85546875" bestFit="1" customWidth="1"/>
    <col min="5214" max="5214" width="4" bestFit="1" customWidth="1"/>
    <col min="5215" max="5215" width="11.85546875" bestFit="1" customWidth="1"/>
    <col min="5216" max="5216" width="8.85546875" bestFit="1" customWidth="1"/>
    <col min="5217" max="5217" width="11.85546875" bestFit="1" customWidth="1"/>
    <col min="5218" max="5218" width="8.85546875" bestFit="1" customWidth="1"/>
    <col min="5219" max="5219" width="11.85546875" bestFit="1" customWidth="1"/>
    <col min="5220" max="5220" width="8.85546875" bestFit="1" customWidth="1"/>
    <col min="5221" max="5221" width="11.85546875" bestFit="1" customWidth="1"/>
    <col min="5222" max="5222" width="8.85546875" bestFit="1" customWidth="1"/>
    <col min="5223" max="5223" width="4" bestFit="1" customWidth="1"/>
    <col min="5224" max="5224" width="11.85546875" bestFit="1" customWidth="1"/>
    <col min="5225" max="5225" width="8.85546875" bestFit="1" customWidth="1"/>
    <col min="5226" max="5226" width="11.85546875" bestFit="1" customWidth="1"/>
    <col min="5227" max="5227" width="8.85546875" bestFit="1" customWidth="1"/>
    <col min="5228" max="5228" width="4" bestFit="1" customWidth="1"/>
    <col min="5229" max="5229" width="11.85546875" bestFit="1" customWidth="1"/>
    <col min="5230" max="5230" width="8.85546875" bestFit="1" customWidth="1"/>
    <col min="5231" max="5231" width="11.85546875" bestFit="1" customWidth="1"/>
    <col min="5232" max="5232" width="8.85546875" bestFit="1" customWidth="1"/>
    <col min="5233" max="5233" width="4" bestFit="1" customWidth="1"/>
    <col min="5234" max="5234" width="11.85546875" bestFit="1" customWidth="1"/>
    <col min="5235" max="5235" width="8.85546875" bestFit="1" customWidth="1"/>
    <col min="5236" max="5236" width="11.85546875" bestFit="1" customWidth="1"/>
    <col min="5237" max="5237" width="8.85546875" bestFit="1" customWidth="1"/>
    <col min="5238" max="5238" width="4" bestFit="1" customWidth="1"/>
    <col min="5239" max="5239" width="11.85546875" bestFit="1" customWidth="1"/>
    <col min="5240" max="5240" width="8.85546875" bestFit="1" customWidth="1"/>
    <col min="5241" max="5241" width="11.85546875" bestFit="1" customWidth="1"/>
    <col min="5242" max="5242" width="8.85546875" bestFit="1" customWidth="1"/>
    <col min="5243" max="5243" width="4" bestFit="1" customWidth="1"/>
    <col min="5244" max="5244" width="11.85546875" bestFit="1" customWidth="1"/>
    <col min="5245" max="5245" width="8.85546875" bestFit="1" customWidth="1"/>
    <col min="5246" max="5246" width="11.85546875" bestFit="1" customWidth="1"/>
    <col min="5247" max="5247" width="8.85546875" bestFit="1" customWidth="1"/>
    <col min="5248" max="5248" width="11.85546875" bestFit="1" customWidth="1"/>
    <col min="5249" max="5249" width="8.85546875" bestFit="1" customWidth="1"/>
    <col min="5250" max="5250" width="4" bestFit="1" customWidth="1"/>
    <col min="5251" max="5251" width="11.85546875" bestFit="1" customWidth="1"/>
    <col min="5252" max="5252" width="8.85546875" bestFit="1" customWidth="1"/>
    <col min="5253" max="5253" width="4" bestFit="1" customWidth="1"/>
    <col min="5254" max="5254" width="11.85546875" bestFit="1" customWidth="1"/>
    <col min="5255" max="5255" width="8.85546875" bestFit="1" customWidth="1"/>
    <col min="5256" max="5256" width="4" bestFit="1" customWidth="1"/>
    <col min="5257" max="5257" width="11.85546875" bestFit="1" customWidth="1"/>
    <col min="5258" max="5258" width="8.85546875" bestFit="1" customWidth="1"/>
    <col min="5259" max="5259" width="11.85546875" bestFit="1" customWidth="1"/>
    <col min="5260" max="5260" width="8.85546875" bestFit="1" customWidth="1"/>
    <col min="5261" max="5261" width="11.85546875" bestFit="1" customWidth="1"/>
    <col min="5262" max="5262" width="8.85546875" bestFit="1" customWidth="1"/>
    <col min="5263" max="5263" width="11.85546875" bestFit="1" customWidth="1"/>
    <col min="5264" max="5264" width="8.85546875" bestFit="1" customWidth="1"/>
    <col min="5265" max="5265" width="11.85546875" bestFit="1" customWidth="1"/>
    <col min="5266" max="5266" width="8.85546875" bestFit="1" customWidth="1"/>
    <col min="5267" max="5267" width="11.85546875" bestFit="1" customWidth="1"/>
    <col min="5268" max="5268" width="8.85546875" bestFit="1" customWidth="1"/>
    <col min="5269" max="5269" width="11.85546875" bestFit="1" customWidth="1"/>
    <col min="5270" max="5270" width="8.85546875" bestFit="1" customWidth="1"/>
    <col min="5271" max="5271" width="11.85546875" bestFit="1" customWidth="1"/>
    <col min="5272" max="5272" width="8.85546875" bestFit="1" customWidth="1"/>
    <col min="5273" max="5273" width="11.85546875" bestFit="1" customWidth="1"/>
    <col min="5274" max="5274" width="8.85546875" bestFit="1" customWidth="1"/>
    <col min="5275" max="5275" width="11.85546875" bestFit="1" customWidth="1"/>
    <col min="5276" max="5276" width="8.85546875" bestFit="1" customWidth="1"/>
    <col min="5277" max="5277" width="4" bestFit="1" customWidth="1"/>
    <col min="5278" max="5278" width="11.85546875" bestFit="1" customWidth="1"/>
    <col min="5279" max="5279" width="8.85546875" bestFit="1" customWidth="1"/>
    <col min="5280" max="5280" width="11.85546875" bestFit="1" customWidth="1"/>
    <col min="5281" max="5281" width="8.85546875" bestFit="1" customWidth="1"/>
    <col min="5282" max="5282" width="11.85546875" bestFit="1" customWidth="1"/>
    <col min="5283" max="5283" width="8.85546875" bestFit="1" customWidth="1"/>
    <col min="5284" max="5284" width="11.85546875" bestFit="1" customWidth="1"/>
    <col min="5285" max="5285" width="8.85546875" bestFit="1" customWidth="1"/>
    <col min="5286" max="5286" width="11.85546875" bestFit="1" customWidth="1"/>
    <col min="5287" max="5287" width="8.85546875" bestFit="1" customWidth="1"/>
    <col min="5288" max="5288" width="4" bestFit="1" customWidth="1"/>
    <col min="5289" max="5289" width="11.85546875" bestFit="1" customWidth="1"/>
    <col min="5290" max="5290" width="8.85546875" bestFit="1" customWidth="1"/>
    <col min="5291" max="5291" width="11.85546875" bestFit="1" customWidth="1"/>
    <col min="5292" max="5292" width="8.85546875" bestFit="1" customWidth="1"/>
    <col min="5293" max="5293" width="11.85546875" bestFit="1" customWidth="1"/>
    <col min="5294" max="5294" width="8.85546875" bestFit="1" customWidth="1"/>
    <col min="5295" max="5295" width="11.85546875" bestFit="1" customWidth="1"/>
    <col min="5296" max="5296" width="8.85546875" bestFit="1" customWidth="1"/>
    <col min="5297" max="5297" width="11.85546875" bestFit="1" customWidth="1"/>
    <col min="5298" max="5298" width="8.85546875" bestFit="1" customWidth="1"/>
    <col min="5299" max="5299" width="11.85546875" bestFit="1" customWidth="1"/>
    <col min="5300" max="5300" width="8.85546875" bestFit="1" customWidth="1"/>
    <col min="5301" max="5301" width="4" bestFit="1" customWidth="1"/>
    <col min="5302" max="5302" width="11.85546875" bestFit="1" customWidth="1"/>
    <col min="5303" max="5303" width="8.85546875" bestFit="1" customWidth="1"/>
    <col min="5304" max="5304" width="11.85546875" bestFit="1" customWidth="1"/>
    <col min="5305" max="5305" width="8.85546875" bestFit="1" customWidth="1"/>
    <col min="5306" max="5306" width="4" bestFit="1" customWidth="1"/>
    <col min="5307" max="5307" width="11.85546875" bestFit="1" customWidth="1"/>
    <col min="5308" max="5308" width="8.85546875" bestFit="1" customWidth="1"/>
    <col min="5309" max="5309" width="11.85546875" bestFit="1" customWidth="1"/>
    <col min="5310" max="5310" width="8.85546875" bestFit="1" customWidth="1"/>
    <col min="5311" max="5311" width="11.85546875" bestFit="1" customWidth="1"/>
    <col min="5312" max="5312" width="8.85546875" bestFit="1" customWidth="1"/>
    <col min="5313" max="5313" width="11.85546875" bestFit="1" customWidth="1"/>
    <col min="5314" max="5314" width="8.85546875" bestFit="1" customWidth="1"/>
    <col min="5315" max="5315" width="11.85546875" bestFit="1" customWidth="1"/>
    <col min="5316" max="5316" width="8.85546875" bestFit="1" customWidth="1"/>
    <col min="5317" max="5317" width="11.85546875" bestFit="1" customWidth="1"/>
    <col min="5318" max="5318" width="8.85546875" bestFit="1" customWidth="1"/>
    <col min="5319" max="5319" width="11.85546875" bestFit="1" customWidth="1"/>
    <col min="5320" max="5320" width="8.85546875" bestFit="1" customWidth="1"/>
    <col min="5321" max="5321" width="11.85546875" bestFit="1" customWidth="1"/>
    <col min="5322" max="5322" width="8.85546875" bestFit="1" customWidth="1"/>
    <col min="5323" max="5323" width="4" bestFit="1" customWidth="1"/>
    <col min="5324" max="5324" width="11.85546875" bestFit="1" customWidth="1"/>
    <col min="5325" max="5325" width="8.85546875" bestFit="1" customWidth="1"/>
    <col min="5326" max="5326" width="11.85546875" bestFit="1" customWidth="1"/>
    <col min="5327" max="5327" width="8.85546875" bestFit="1" customWidth="1"/>
    <col min="5328" max="5328" width="11.85546875" bestFit="1" customWidth="1"/>
    <col min="5329" max="5329" width="8.85546875" bestFit="1" customWidth="1"/>
    <col min="5330" max="5330" width="11.85546875" bestFit="1" customWidth="1"/>
    <col min="5331" max="5331" width="8.85546875" bestFit="1" customWidth="1"/>
    <col min="5332" max="5332" width="11.85546875" bestFit="1" customWidth="1"/>
    <col min="5333" max="5333" width="8.85546875" bestFit="1" customWidth="1"/>
    <col min="5334" max="5334" width="11.85546875" bestFit="1" customWidth="1"/>
    <col min="5335" max="5335" width="8.85546875" bestFit="1" customWidth="1"/>
    <col min="5336" max="5336" width="11.85546875" bestFit="1" customWidth="1"/>
    <col min="5337" max="5337" width="8.85546875" bestFit="1" customWidth="1"/>
    <col min="5338" max="5338" width="11.85546875" bestFit="1" customWidth="1"/>
    <col min="5339" max="5339" width="8.85546875" bestFit="1" customWidth="1"/>
    <col min="5340" max="5340" width="11.85546875" bestFit="1" customWidth="1"/>
    <col min="5341" max="5341" width="8.85546875" bestFit="1" customWidth="1"/>
    <col min="5342" max="5342" width="11.85546875" bestFit="1" customWidth="1"/>
    <col min="5343" max="5343" width="8.85546875" bestFit="1" customWidth="1"/>
    <col min="5344" max="5344" width="11.85546875" bestFit="1" customWidth="1"/>
    <col min="5345" max="5345" width="8.85546875" bestFit="1" customWidth="1"/>
    <col min="5346" max="5346" width="11.85546875" bestFit="1" customWidth="1"/>
    <col min="5347" max="5347" width="8.85546875" bestFit="1" customWidth="1"/>
    <col min="5348" max="5348" width="4" bestFit="1" customWidth="1"/>
    <col min="5349" max="5349" width="11.85546875" bestFit="1" customWidth="1"/>
    <col min="5350" max="5350" width="8.85546875" bestFit="1" customWidth="1"/>
    <col min="5351" max="5351" width="11.85546875" bestFit="1" customWidth="1"/>
    <col min="5352" max="5352" width="8.85546875" bestFit="1" customWidth="1"/>
    <col min="5353" max="5353" width="11.85546875" bestFit="1" customWidth="1"/>
    <col min="5354" max="5354" width="8.85546875" bestFit="1" customWidth="1"/>
    <col min="5355" max="5355" width="11.85546875" bestFit="1" customWidth="1"/>
    <col min="5356" max="5356" width="8.85546875" bestFit="1" customWidth="1"/>
    <col min="5357" max="5357" width="11.85546875" bestFit="1" customWidth="1"/>
    <col min="5358" max="5358" width="8.85546875" bestFit="1" customWidth="1"/>
    <col min="5359" max="5359" width="11.85546875" bestFit="1" customWidth="1"/>
    <col min="5360" max="5360" width="8.85546875" bestFit="1" customWidth="1"/>
    <col min="5361" max="5361" width="11.85546875" bestFit="1" customWidth="1"/>
    <col min="5362" max="5362" width="8.85546875" bestFit="1" customWidth="1"/>
    <col min="5363" max="5363" width="11.85546875" bestFit="1" customWidth="1"/>
    <col min="5364" max="5364" width="8.85546875" bestFit="1" customWidth="1"/>
    <col min="5365" max="5365" width="11.85546875" bestFit="1" customWidth="1"/>
    <col min="5366" max="5366" width="8.85546875" bestFit="1" customWidth="1"/>
    <col min="5367" max="5367" width="11.85546875" bestFit="1" customWidth="1"/>
    <col min="5368" max="5368" width="8.85546875" bestFit="1" customWidth="1"/>
    <col min="5369" max="5369" width="4" bestFit="1" customWidth="1"/>
    <col min="5370" max="5370" width="11.85546875" bestFit="1" customWidth="1"/>
    <col min="5371" max="5371" width="8.85546875" bestFit="1" customWidth="1"/>
    <col min="5372" max="5372" width="11.85546875" bestFit="1" customWidth="1"/>
    <col min="5373" max="5373" width="8.85546875" bestFit="1" customWidth="1"/>
    <col min="5374" max="5374" width="11.85546875" bestFit="1" customWidth="1"/>
    <col min="5375" max="5375" width="8.85546875" bestFit="1" customWidth="1"/>
    <col min="5376" max="5376" width="11.85546875" bestFit="1" customWidth="1"/>
    <col min="5377" max="5377" width="8.85546875" bestFit="1" customWidth="1"/>
    <col min="5378" max="5378" width="4" bestFit="1" customWidth="1"/>
    <col min="5379" max="5379" width="11.85546875" bestFit="1" customWidth="1"/>
    <col min="5380" max="5380" width="8.85546875" bestFit="1" customWidth="1"/>
    <col min="5381" max="5381" width="11.85546875" bestFit="1" customWidth="1"/>
    <col min="5382" max="5382" width="8.85546875" bestFit="1" customWidth="1"/>
    <col min="5383" max="5383" width="11.85546875" bestFit="1" customWidth="1"/>
    <col min="5384" max="5384" width="8.85546875" bestFit="1" customWidth="1"/>
    <col min="5385" max="5385" width="11.85546875" bestFit="1" customWidth="1"/>
    <col min="5386" max="5386" width="8.85546875" bestFit="1" customWidth="1"/>
    <col min="5387" max="5387" width="11.85546875" bestFit="1" customWidth="1"/>
    <col min="5388" max="5388" width="8.85546875" bestFit="1" customWidth="1"/>
    <col min="5389" max="5389" width="11.85546875" bestFit="1" customWidth="1"/>
    <col min="5390" max="5390" width="8.85546875" bestFit="1" customWidth="1"/>
    <col min="5391" max="5391" width="11.85546875" bestFit="1" customWidth="1"/>
    <col min="5392" max="5392" width="8.85546875" bestFit="1" customWidth="1"/>
    <col min="5393" max="5393" width="11.85546875" bestFit="1" customWidth="1"/>
    <col min="5394" max="5394" width="8.85546875" bestFit="1" customWidth="1"/>
    <col min="5395" max="5395" width="11.85546875" bestFit="1" customWidth="1"/>
    <col min="5396" max="5396" width="8.85546875" bestFit="1" customWidth="1"/>
    <col min="5397" max="5397" width="11.85546875" bestFit="1" customWidth="1"/>
    <col min="5398" max="5398" width="8.85546875" bestFit="1" customWidth="1"/>
    <col min="5399" max="5399" width="11.85546875" bestFit="1" customWidth="1"/>
    <col min="5400" max="5400" width="8.85546875" bestFit="1" customWidth="1"/>
    <col min="5401" max="5401" width="11.85546875" bestFit="1" customWidth="1"/>
    <col min="5402" max="5402" width="8.85546875" bestFit="1" customWidth="1"/>
    <col min="5403" max="5403" width="11.85546875" bestFit="1" customWidth="1"/>
    <col min="5404" max="5404" width="8.85546875" bestFit="1" customWidth="1"/>
    <col min="5405" max="5405" width="11.85546875" bestFit="1" customWidth="1"/>
    <col min="5406" max="5406" width="8.85546875" bestFit="1" customWidth="1"/>
    <col min="5407" max="5407" width="11.85546875" bestFit="1" customWidth="1"/>
    <col min="5408" max="5408" width="8.85546875" bestFit="1" customWidth="1"/>
    <col min="5409" max="5409" width="11.85546875" bestFit="1" customWidth="1"/>
    <col min="5410" max="5410" width="8.85546875" bestFit="1" customWidth="1"/>
    <col min="5411" max="5411" width="11.85546875" bestFit="1" customWidth="1"/>
    <col min="5412" max="5412" width="8.85546875" bestFit="1" customWidth="1"/>
    <col min="5413" max="5413" width="11.85546875" bestFit="1" customWidth="1"/>
    <col min="5414" max="5414" width="8.85546875" bestFit="1" customWidth="1"/>
    <col min="5415" max="5415" width="11.85546875" bestFit="1" customWidth="1"/>
    <col min="5416" max="5416" width="8.85546875" bestFit="1" customWidth="1"/>
    <col min="5417" max="5417" width="11.85546875" bestFit="1" customWidth="1"/>
    <col min="5418" max="5418" width="8.85546875" bestFit="1" customWidth="1"/>
    <col min="5419" max="5419" width="11.85546875" bestFit="1" customWidth="1"/>
    <col min="5420" max="5420" width="8.85546875" bestFit="1" customWidth="1"/>
    <col min="5421" max="5421" width="11.85546875" bestFit="1" customWidth="1"/>
    <col min="5422" max="5422" width="8.85546875" bestFit="1" customWidth="1"/>
    <col min="5423" max="5423" width="11.85546875" bestFit="1" customWidth="1"/>
    <col min="5424" max="5424" width="8.85546875" bestFit="1" customWidth="1"/>
    <col min="5425" max="5425" width="11.85546875" bestFit="1" customWidth="1"/>
    <col min="5426" max="5426" width="8.85546875" bestFit="1" customWidth="1"/>
    <col min="5427" max="5427" width="11.85546875" bestFit="1" customWidth="1"/>
    <col min="5428" max="5428" width="8.85546875" bestFit="1" customWidth="1"/>
    <col min="5429" max="5429" width="11.85546875" bestFit="1" customWidth="1"/>
    <col min="5430" max="5430" width="8.85546875" bestFit="1" customWidth="1"/>
    <col min="5431" max="5431" width="11.85546875" bestFit="1" customWidth="1"/>
    <col min="5432" max="5432" width="8.85546875" bestFit="1" customWidth="1"/>
    <col min="5433" max="5433" width="11.85546875" bestFit="1" customWidth="1"/>
    <col min="5434" max="5434" width="8.85546875" bestFit="1" customWidth="1"/>
    <col min="5435" max="5435" width="11.85546875" bestFit="1" customWidth="1"/>
    <col min="5436" max="5436" width="8.85546875" bestFit="1" customWidth="1"/>
    <col min="5437" max="5437" width="11.85546875" bestFit="1" customWidth="1"/>
    <col min="5438" max="5438" width="8.85546875" bestFit="1" customWidth="1"/>
    <col min="5439" max="5439" width="11.85546875" bestFit="1" customWidth="1"/>
    <col min="5440" max="5440" width="8.85546875" bestFit="1" customWidth="1"/>
    <col min="5441" max="5441" width="11.85546875" bestFit="1" customWidth="1"/>
    <col min="5442" max="5442" width="8.85546875" bestFit="1" customWidth="1"/>
    <col min="5443" max="5443" width="11.85546875" bestFit="1" customWidth="1"/>
    <col min="5444" max="5444" width="8.85546875" bestFit="1" customWidth="1"/>
    <col min="5445" max="5445" width="11.85546875" bestFit="1" customWidth="1"/>
    <col min="5446" max="5446" width="8.85546875" bestFit="1" customWidth="1"/>
    <col min="5447" max="5447" width="11.85546875" bestFit="1" customWidth="1"/>
    <col min="5448" max="5448" width="8.85546875" bestFit="1" customWidth="1"/>
    <col min="5449" max="5449" width="11.85546875" bestFit="1" customWidth="1"/>
    <col min="5450" max="5450" width="8.85546875" bestFit="1" customWidth="1"/>
    <col min="5451" max="5451" width="11.85546875" bestFit="1" customWidth="1"/>
    <col min="5452" max="5452" width="8.85546875" bestFit="1" customWidth="1"/>
    <col min="5453" max="5453" width="11.85546875" bestFit="1" customWidth="1"/>
    <col min="5454" max="5454" width="8.85546875" bestFit="1" customWidth="1"/>
    <col min="5455" max="5455" width="11.85546875" bestFit="1" customWidth="1"/>
    <col min="5456" max="5456" width="8.85546875" bestFit="1" customWidth="1"/>
    <col min="5457" max="5457" width="11.85546875" bestFit="1" customWidth="1"/>
    <col min="5458" max="5458" width="8.85546875" bestFit="1" customWidth="1"/>
    <col min="5459" max="5459" width="11.85546875" bestFit="1" customWidth="1"/>
    <col min="5460" max="5460" width="8.85546875" bestFit="1" customWidth="1"/>
    <col min="5461" max="5461" width="11.85546875" bestFit="1" customWidth="1"/>
    <col min="5462" max="5462" width="8.85546875" bestFit="1" customWidth="1"/>
    <col min="5463" max="5463" width="11.85546875" bestFit="1" customWidth="1"/>
    <col min="5464" max="5464" width="8.85546875" bestFit="1" customWidth="1"/>
    <col min="5465" max="5465" width="11.85546875" bestFit="1" customWidth="1"/>
    <col min="5466" max="5466" width="8.85546875" bestFit="1" customWidth="1"/>
    <col min="5467" max="5467" width="11.85546875" bestFit="1" customWidth="1"/>
    <col min="5468" max="5468" width="8.85546875" bestFit="1" customWidth="1"/>
    <col min="5469" max="5469" width="11.85546875" bestFit="1" customWidth="1"/>
    <col min="5470" max="5470" width="8.85546875" bestFit="1" customWidth="1"/>
    <col min="5471" max="5471" width="11.85546875" bestFit="1" customWidth="1"/>
    <col min="5472" max="5472" width="8.85546875" bestFit="1" customWidth="1"/>
    <col min="5473" max="5473" width="11.85546875" bestFit="1" customWidth="1"/>
    <col min="5474" max="5474" width="8.85546875" bestFit="1" customWidth="1"/>
    <col min="5475" max="5475" width="11.85546875" bestFit="1" customWidth="1"/>
    <col min="5476" max="5476" width="8.85546875" bestFit="1" customWidth="1"/>
    <col min="5477" max="5477" width="11.85546875" bestFit="1" customWidth="1"/>
    <col min="5478" max="5478" width="8.85546875" bestFit="1" customWidth="1"/>
    <col min="5479" max="5479" width="11.85546875" bestFit="1" customWidth="1"/>
    <col min="5480" max="5480" width="8.85546875" bestFit="1" customWidth="1"/>
    <col min="5481" max="5481" width="11.85546875" bestFit="1" customWidth="1"/>
    <col min="5482" max="5482" width="8.85546875" bestFit="1" customWidth="1"/>
    <col min="5483" max="5483" width="11.85546875" bestFit="1" customWidth="1"/>
    <col min="5484" max="5484" width="8.85546875" bestFit="1" customWidth="1"/>
    <col min="5485" max="5485" width="11.85546875" bestFit="1" customWidth="1"/>
    <col min="5486" max="5486" width="8.85546875" bestFit="1" customWidth="1"/>
    <col min="5487" max="5487" width="11.85546875" bestFit="1" customWidth="1"/>
    <col min="5488" max="5488" width="8.85546875" bestFit="1" customWidth="1"/>
    <col min="5489" max="5489" width="11.85546875" bestFit="1" customWidth="1"/>
    <col min="5490" max="5490" width="8.85546875" bestFit="1" customWidth="1"/>
    <col min="5491" max="5491" width="11.85546875" bestFit="1" customWidth="1"/>
    <col min="5492" max="5492" width="8.85546875" bestFit="1" customWidth="1"/>
    <col min="5493" max="5493" width="11.85546875" bestFit="1" customWidth="1"/>
    <col min="5494" max="5494" width="8.85546875" bestFit="1" customWidth="1"/>
    <col min="5495" max="5495" width="11.85546875" bestFit="1" customWidth="1"/>
    <col min="5496" max="5496" width="8.85546875" bestFit="1" customWidth="1"/>
    <col min="5497" max="5497" width="11.85546875" bestFit="1" customWidth="1"/>
    <col min="5498" max="5498" width="8.85546875" bestFit="1" customWidth="1"/>
    <col min="5499" max="5499" width="11.85546875" bestFit="1" customWidth="1"/>
    <col min="5500" max="5500" width="8.85546875" bestFit="1" customWidth="1"/>
    <col min="5501" max="5501" width="11.85546875" bestFit="1" customWidth="1"/>
    <col min="5502" max="5502" width="8.85546875" bestFit="1" customWidth="1"/>
    <col min="5503" max="5503" width="11.85546875" bestFit="1" customWidth="1"/>
    <col min="5504" max="5504" width="8.85546875" bestFit="1" customWidth="1"/>
    <col min="5505" max="5505" width="11.85546875" bestFit="1" customWidth="1"/>
    <col min="5506" max="5506" width="8.85546875" bestFit="1" customWidth="1"/>
    <col min="5507" max="5507" width="11.85546875" bestFit="1" customWidth="1"/>
    <col min="5508" max="5508" width="8.85546875" bestFit="1" customWidth="1"/>
    <col min="5509" max="5509" width="11.85546875" bestFit="1" customWidth="1"/>
    <col min="5510" max="5510" width="8.85546875" bestFit="1" customWidth="1"/>
    <col min="5511" max="5511" width="11.85546875" bestFit="1" customWidth="1"/>
    <col min="5512" max="5512" width="8.85546875" bestFit="1" customWidth="1"/>
    <col min="5513" max="5513" width="11.85546875" bestFit="1" customWidth="1"/>
    <col min="5514" max="5514" width="8.85546875" bestFit="1" customWidth="1"/>
    <col min="5515" max="5515" width="11.85546875" bestFit="1" customWidth="1"/>
    <col min="5516" max="5516" width="8.85546875" bestFit="1" customWidth="1"/>
    <col min="5517" max="5517" width="11.85546875" bestFit="1" customWidth="1"/>
    <col min="5518" max="5518" width="8.85546875" bestFit="1" customWidth="1"/>
    <col min="5519" max="5519" width="11.85546875" bestFit="1" customWidth="1"/>
    <col min="5520" max="5520" width="8.85546875" bestFit="1" customWidth="1"/>
    <col min="5521" max="5521" width="11.85546875" bestFit="1" customWidth="1"/>
    <col min="5522" max="5522" width="8.85546875" bestFit="1" customWidth="1"/>
    <col min="5523" max="5523" width="11.85546875" bestFit="1" customWidth="1"/>
    <col min="5524" max="5524" width="8.85546875" bestFit="1" customWidth="1"/>
    <col min="5525" max="5525" width="11.85546875" bestFit="1" customWidth="1"/>
    <col min="5526" max="5526" width="8.85546875" bestFit="1" customWidth="1"/>
    <col min="5527" max="5527" width="11.85546875" bestFit="1" customWidth="1"/>
    <col min="5528" max="5528" width="8.85546875" bestFit="1" customWidth="1"/>
    <col min="5529" max="5529" width="11.85546875" bestFit="1" customWidth="1"/>
    <col min="5530" max="5530" width="8.85546875" bestFit="1" customWidth="1"/>
    <col min="5531" max="5531" width="11.85546875" bestFit="1" customWidth="1"/>
    <col min="5532" max="5532" width="8.85546875" bestFit="1" customWidth="1"/>
    <col min="5533" max="5533" width="11.85546875" bestFit="1" customWidth="1"/>
    <col min="5534" max="5534" width="8.85546875" bestFit="1" customWidth="1"/>
    <col min="5535" max="5535" width="11.85546875" bestFit="1" customWidth="1"/>
    <col min="5536" max="5536" width="8.85546875" bestFit="1" customWidth="1"/>
    <col min="5537" max="5537" width="11.85546875" bestFit="1" customWidth="1"/>
    <col min="5538" max="5538" width="8.85546875" bestFit="1" customWidth="1"/>
    <col min="5539" max="5539" width="11.85546875" bestFit="1" customWidth="1"/>
    <col min="5540" max="5540" width="8.85546875" bestFit="1" customWidth="1"/>
    <col min="5541" max="5541" width="11.85546875" bestFit="1" customWidth="1"/>
    <col min="5542" max="5542" width="8.85546875" bestFit="1" customWidth="1"/>
    <col min="5543" max="5543" width="11.85546875" bestFit="1" customWidth="1"/>
    <col min="5544" max="5544" width="8.85546875" bestFit="1" customWidth="1"/>
    <col min="5545" max="5545" width="11.85546875" bestFit="1" customWidth="1"/>
    <col min="5546" max="5546" width="8.85546875" bestFit="1" customWidth="1"/>
    <col min="5547" max="5547" width="11.85546875" bestFit="1" customWidth="1"/>
    <col min="5548" max="5548" width="8.85546875" bestFit="1" customWidth="1"/>
    <col min="5549" max="5549" width="11.85546875" bestFit="1" customWidth="1"/>
    <col min="5550" max="5550" width="8.85546875" bestFit="1" customWidth="1"/>
    <col min="5551" max="5551" width="11.85546875" bestFit="1" customWidth="1"/>
    <col min="5552" max="5552" width="8.85546875" bestFit="1" customWidth="1"/>
    <col min="5553" max="5553" width="11.85546875" bestFit="1" customWidth="1"/>
    <col min="5554" max="5554" width="8.85546875" bestFit="1" customWidth="1"/>
    <col min="5555" max="5555" width="11.85546875" bestFit="1" customWidth="1"/>
    <col min="5556" max="5556" width="8.85546875" bestFit="1" customWidth="1"/>
    <col min="5557" max="5557" width="11.85546875" bestFit="1" customWidth="1"/>
    <col min="5558" max="5558" width="8.85546875" bestFit="1" customWidth="1"/>
    <col min="5559" max="5559" width="11.85546875" bestFit="1" customWidth="1"/>
    <col min="5560" max="5560" width="8.85546875" bestFit="1" customWidth="1"/>
    <col min="5561" max="5561" width="11.85546875" bestFit="1" customWidth="1"/>
    <col min="5562" max="5562" width="8.85546875" bestFit="1" customWidth="1"/>
    <col min="5563" max="5563" width="11.85546875" bestFit="1" customWidth="1"/>
    <col min="5564" max="5564" width="8.85546875" bestFit="1" customWidth="1"/>
    <col min="5565" max="5565" width="11.85546875" bestFit="1" customWidth="1"/>
    <col min="5566" max="5566" width="8.85546875" bestFit="1" customWidth="1"/>
    <col min="5567" max="5567" width="11.85546875" bestFit="1" customWidth="1"/>
    <col min="5568" max="5568" width="8.85546875" bestFit="1" customWidth="1"/>
    <col min="5569" max="5569" width="11.85546875" bestFit="1" customWidth="1"/>
    <col min="5570" max="5570" width="8.85546875" bestFit="1" customWidth="1"/>
    <col min="5571" max="5571" width="11.85546875" bestFit="1" customWidth="1"/>
    <col min="5572" max="5572" width="8.85546875" bestFit="1" customWidth="1"/>
    <col min="5573" max="5573" width="11.85546875" bestFit="1" customWidth="1"/>
    <col min="5574" max="5574" width="8.85546875" bestFit="1" customWidth="1"/>
    <col min="5575" max="5575" width="11.85546875" bestFit="1" customWidth="1"/>
    <col min="5576" max="5576" width="8.85546875" bestFit="1" customWidth="1"/>
    <col min="5577" max="5577" width="11.85546875" bestFit="1" customWidth="1"/>
    <col min="5578" max="5578" width="8.85546875" bestFit="1" customWidth="1"/>
    <col min="5579" max="5579" width="11.85546875" bestFit="1" customWidth="1"/>
    <col min="5580" max="5580" width="8.85546875" bestFit="1" customWidth="1"/>
    <col min="5581" max="5581" width="11.85546875" bestFit="1" customWidth="1"/>
    <col min="5582" max="5582" width="8.85546875" bestFit="1" customWidth="1"/>
    <col min="5583" max="5583" width="11.85546875" bestFit="1" customWidth="1"/>
    <col min="5584" max="5584" width="8.85546875" bestFit="1" customWidth="1"/>
    <col min="5585" max="5585" width="11.85546875" bestFit="1" customWidth="1"/>
    <col min="5586" max="5586" width="8.85546875" bestFit="1" customWidth="1"/>
    <col min="5587" max="5587" width="11.85546875" bestFit="1" customWidth="1"/>
    <col min="5588" max="5588" width="8.85546875" bestFit="1" customWidth="1"/>
    <col min="5589" max="5589" width="11.85546875" bestFit="1" customWidth="1"/>
    <col min="5590" max="5590" width="8.85546875" bestFit="1" customWidth="1"/>
    <col min="5591" max="5591" width="11.85546875" bestFit="1" customWidth="1"/>
    <col min="5592" max="5592" width="8.85546875" bestFit="1" customWidth="1"/>
    <col min="5593" max="5593" width="11.85546875" bestFit="1" customWidth="1"/>
    <col min="5594" max="5594" width="8.85546875" bestFit="1" customWidth="1"/>
    <col min="5595" max="5595" width="11.85546875" bestFit="1" customWidth="1"/>
    <col min="5596" max="5596" width="8.85546875" bestFit="1" customWidth="1"/>
    <col min="5597" max="5597" width="11.85546875" bestFit="1" customWidth="1"/>
    <col min="5598" max="5598" width="8.85546875" bestFit="1" customWidth="1"/>
    <col min="5599" max="5599" width="11.85546875" bestFit="1" customWidth="1"/>
    <col min="5600" max="5600" width="8.85546875" bestFit="1" customWidth="1"/>
    <col min="5601" max="5601" width="11.85546875" bestFit="1" customWidth="1"/>
    <col min="5602" max="5602" width="8.85546875" bestFit="1" customWidth="1"/>
    <col min="5603" max="5603" width="11.85546875" bestFit="1" customWidth="1"/>
    <col min="5604" max="5604" width="8.85546875" bestFit="1" customWidth="1"/>
    <col min="5605" max="5605" width="11.85546875" bestFit="1" customWidth="1"/>
    <col min="5606" max="5606" width="8.85546875" bestFit="1" customWidth="1"/>
    <col min="5607" max="5607" width="11.85546875" bestFit="1" customWidth="1"/>
    <col min="5608" max="5608" width="8.85546875" bestFit="1" customWidth="1"/>
    <col min="5609" max="5609" width="11.85546875" bestFit="1" customWidth="1"/>
    <col min="5610" max="5610" width="8.85546875" bestFit="1" customWidth="1"/>
    <col min="5611" max="5611" width="11.85546875" bestFit="1" customWidth="1"/>
    <col min="5612" max="5612" width="8.85546875" bestFit="1" customWidth="1"/>
    <col min="5613" max="5613" width="11.85546875" bestFit="1" customWidth="1"/>
    <col min="5614" max="5614" width="8.85546875" bestFit="1" customWidth="1"/>
    <col min="5615" max="5615" width="11.85546875" bestFit="1" customWidth="1"/>
    <col min="5616" max="5616" width="8.85546875" bestFit="1" customWidth="1"/>
    <col min="5617" max="5617" width="11.85546875" bestFit="1" customWidth="1"/>
    <col min="5618" max="5618" width="8.85546875" bestFit="1" customWidth="1"/>
    <col min="5619" max="5619" width="11.85546875" bestFit="1" customWidth="1"/>
    <col min="5620" max="5620" width="8.85546875" bestFit="1" customWidth="1"/>
    <col min="5621" max="5621" width="11.85546875" bestFit="1" customWidth="1"/>
    <col min="5622" max="5622" width="8.85546875" bestFit="1" customWidth="1"/>
    <col min="5623" max="5623" width="11.85546875" bestFit="1" customWidth="1"/>
    <col min="5624" max="5624" width="8.85546875" bestFit="1" customWidth="1"/>
    <col min="5625" max="5625" width="11.85546875" bestFit="1" customWidth="1"/>
    <col min="5626" max="5626" width="8.85546875" bestFit="1" customWidth="1"/>
    <col min="5627" max="5627" width="11.85546875" bestFit="1" customWidth="1"/>
    <col min="5628" max="5628" width="8.85546875" bestFit="1" customWidth="1"/>
    <col min="5629" max="5629" width="11.85546875" bestFit="1" customWidth="1"/>
    <col min="5630" max="5630" width="8.85546875" bestFit="1" customWidth="1"/>
    <col min="5631" max="5631" width="11.85546875" bestFit="1" customWidth="1"/>
    <col min="5632" max="5632" width="8.85546875" bestFit="1" customWidth="1"/>
    <col min="5633" max="5633" width="11.85546875" bestFit="1" customWidth="1"/>
    <col min="5634" max="5634" width="8.85546875" bestFit="1" customWidth="1"/>
    <col min="5635" max="5635" width="11.85546875" bestFit="1" customWidth="1"/>
    <col min="5636" max="5636" width="8.85546875" bestFit="1" customWidth="1"/>
    <col min="5637" max="5637" width="11.85546875" bestFit="1" customWidth="1"/>
    <col min="5638" max="5638" width="8.85546875" bestFit="1" customWidth="1"/>
    <col min="5639" max="5639" width="11.85546875" bestFit="1" customWidth="1"/>
    <col min="5640" max="5640" width="8.85546875" bestFit="1" customWidth="1"/>
    <col min="5641" max="5641" width="11.85546875" bestFit="1" customWidth="1"/>
    <col min="5642" max="5642" width="8.85546875" bestFit="1" customWidth="1"/>
    <col min="5643" max="5643" width="11.85546875" bestFit="1" customWidth="1"/>
    <col min="5644" max="5644" width="8.85546875" bestFit="1" customWidth="1"/>
    <col min="5645" max="5645" width="11.85546875" bestFit="1" customWidth="1"/>
    <col min="5646" max="5646" width="8.85546875" bestFit="1" customWidth="1"/>
    <col min="5647" max="5647" width="11.85546875" bestFit="1" customWidth="1"/>
    <col min="5648" max="5648" width="8.85546875" bestFit="1" customWidth="1"/>
    <col min="5649" max="5649" width="11.85546875" bestFit="1" customWidth="1"/>
    <col min="5650" max="5650" width="8.85546875" bestFit="1" customWidth="1"/>
    <col min="5651" max="5651" width="11.85546875" bestFit="1" customWidth="1"/>
    <col min="5652" max="5652" width="8.85546875" bestFit="1" customWidth="1"/>
    <col min="5653" max="5653" width="11.85546875" bestFit="1" customWidth="1"/>
    <col min="5654" max="5654" width="8.85546875" bestFit="1" customWidth="1"/>
    <col min="5655" max="5655" width="2" bestFit="1" customWidth="1"/>
    <col min="5656" max="5656" width="11.85546875" bestFit="1" customWidth="1"/>
    <col min="5657" max="5657" width="8.85546875" bestFit="1" customWidth="1"/>
    <col min="5658" max="5658" width="11.85546875" bestFit="1" customWidth="1"/>
    <col min="5659" max="5659" width="8.85546875" bestFit="1" customWidth="1"/>
    <col min="5660" max="5660" width="11.85546875" bestFit="1" customWidth="1"/>
    <col min="5661" max="5661" width="8.85546875" bestFit="1" customWidth="1"/>
    <col min="5662" max="5662" width="11.85546875" bestFit="1" customWidth="1"/>
    <col min="5663" max="5663" width="8.85546875" bestFit="1" customWidth="1"/>
    <col min="5664" max="5664" width="11.85546875" bestFit="1" customWidth="1"/>
    <col min="5665" max="5665" width="8.85546875" bestFit="1" customWidth="1"/>
    <col min="5666" max="5666" width="11.85546875" bestFit="1" customWidth="1"/>
    <col min="5667" max="5667" width="8.85546875" bestFit="1" customWidth="1"/>
    <col min="5668" max="5668" width="11.85546875" bestFit="1" customWidth="1"/>
    <col min="5669" max="5669" width="8.85546875" bestFit="1" customWidth="1"/>
    <col min="5670" max="5670" width="11.85546875" bestFit="1" customWidth="1"/>
    <col min="5671" max="5671" width="8.85546875" bestFit="1" customWidth="1"/>
    <col min="5672" max="5672" width="11.85546875" bestFit="1" customWidth="1"/>
    <col min="5673" max="5673" width="8.85546875" bestFit="1" customWidth="1"/>
    <col min="5674" max="5674" width="11.85546875" bestFit="1" customWidth="1"/>
    <col min="5675" max="5675" width="8.85546875" bestFit="1" customWidth="1"/>
    <col min="5676" max="5676" width="11.85546875" bestFit="1" customWidth="1"/>
    <col min="5677" max="5677" width="8.85546875" bestFit="1" customWidth="1"/>
    <col min="5678" max="5678" width="11.85546875" bestFit="1" customWidth="1"/>
    <col min="5679" max="5679" width="8.85546875" bestFit="1" customWidth="1"/>
    <col min="5680" max="5680" width="11.85546875" bestFit="1" customWidth="1"/>
    <col min="5681" max="5681" width="8.85546875" bestFit="1" customWidth="1"/>
    <col min="5682" max="5682" width="11.85546875" bestFit="1" customWidth="1"/>
    <col min="5683" max="5683" width="8.85546875" bestFit="1" customWidth="1"/>
    <col min="5684" max="5684" width="11.85546875" bestFit="1" customWidth="1"/>
    <col min="5685" max="5685" width="8.85546875" bestFit="1" customWidth="1"/>
    <col min="5686" max="5686" width="11.85546875" bestFit="1" customWidth="1"/>
    <col min="5687" max="5687" width="8.85546875" bestFit="1" customWidth="1"/>
    <col min="5688" max="5688" width="11.85546875" bestFit="1" customWidth="1"/>
    <col min="5689" max="5689" width="8.85546875" bestFit="1" customWidth="1"/>
    <col min="5690" max="5690" width="11.85546875" bestFit="1" customWidth="1"/>
    <col min="5691" max="5691" width="8.85546875" bestFit="1" customWidth="1"/>
    <col min="5692" max="5692" width="11.85546875" bestFit="1" customWidth="1"/>
    <col min="5693" max="5693" width="8.85546875" bestFit="1" customWidth="1"/>
    <col min="5694" max="5694" width="11.85546875" bestFit="1" customWidth="1"/>
    <col min="5695" max="5695" width="8.85546875" bestFit="1" customWidth="1"/>
    <col min="5696" max="5696" width="11.85546875" bestFit="1" customWidth="1"/>
    <col min="5697" max="5697" width="8.85546875" bestFit="1" customWidth="1"/>
    <col min="5698" max="5698" width="11.85546875" bestFit="1" customWidth="1"/>
    <col min="5699" max="5699" width="8.85546875" bestFit="1" customWidth="1"/>
    <col min="5700" max="5700" width="11.85546875" bestFit="1" customWidth="1"/>
    <col min="5701" max="5701" width="8.85546875" bestFit="1" customWidth="1"/>
    <col min="5702" max="5702" width="11.85546875" bestFit="1" customWidth="1"/>
    <col min="5703" max="5703" width="8.85546875" bestFit="1" customWidth="1"/>
    <col min="5704" max="5704" width="11.85546875" bestFit="1" customWidth="1"/>
    <col min="5705" max="5705" width="8.85546875" bestFit="1" customWidth="1"/>
    <col min="5706" max="5706" width="11.85546875" bestFit="1" customWidth="1"/>
    <col min="5707" max="5707" width="8.85546875" bestFit="1" customWidth="1"/>
    <col min="5708" max="5708" width="11.85546875" bestFit="1" customWidth="1"/>
    <col min="5709" max="5709" width="8.85546875" bestFit="1" customWidth="1"/>
    <col min="5710" max="5710" width="11.85546875" bestFit="1" customWidth="1"/>
    <col min="5711" max="5711" width="8.85546875" bestFit="1" customWidth="1"/>
    <col min="5712" max="5712" width="11.85546875" bestFit="1" customWidth="1"/>
    <col min="5713" max="5713" width="8.85546875" bestFit="1" customWidth="1"/>
    <col min="5714" max="5714" width="11.85546875" bestFit="1" customWidth="1"/>
    <col min="5715" max="5715" width="8.85546875" bestFit="1" customWidth="1"/>
    <col min="5716" max="5716" width="11.85546875" bestFit="1" customWidth="1"/>
    <col min="5717" max="5717" width="8.85546875" bestFit="1" customWidth="1"/>
    <col min="5718" max="5718" width="11.85546875" bestFit="1" customWidth="1"/>
    <col min="5719" max="5719" width="8.85546875" bestFit="1" customWidth="1"/>
    <col min="5720" max="5720" width="11.85546875" bestFit="1" customWidth="1"/>
    <col min="5721" max="5721" width="8.85546875" bestFit="1" customWidth="1"/>
    <col min="5722" max="5722" width="11.85546875" bestFit="1" customWidth="1"/>
    <col min="5723" max="5723" width="8.85546875" bestFit="1" customWidth="1"/>
    <col min="5724" max="5724" width="11.85546875" bestFit="1" customWidth="1"/>
    <col min="5725" max="5725" width="8.85546875" bestFit="1" customWidth="1"/>
    <col min="5726" max="5726" width="11.85546875" bestFit="1" customWidth="1"/>
    <col min="5727" max="5727" width="8.85546875" bestFit="1" customWidth="1"/>
    <col min="5728" max="5728" width="11.85546875" bestFit="1" customWidth="1"/>
    <col min="5729" max="5729" width="8.85546875" bestFit="1" customWidth="1"/>
    <col min="5730" max="5730" width="11.85546875" bestFit="1" customWidth="1"/>
    <col min="5731" max="5731" width="8.85546875" bestFit="1" customWidth="1"/>
    <col min="5732" max="5732" width="11.85546875" bestFit="1" customWidth="1"/>
    <col min="5733" max="5733" width="8.85546875" bestFit="1" customWidth="1"/>
    <col min="5734" max="5734" width="11.85546875" bestFit="1" customWidth="1"/>
    <col min="5735" max="5735" width="8.85546875" bestFit="1" customWidth="1"/>
    <col min="5736" max="5736" width="11.85546875" bestFit="1" customWidth="1"/>
    <col min="5737" max="5737" width="8.85546875" bestFit="1" customWidth="1"/>
    <col min="5738" max="5738" width="11.85546875" bestFit="1" customWidth="1"/>
    <col min="5739" max="5739" width="8.85546875" bestFit="1" customWidth="1"/>
    <col min="5740" max="5740" width="4" bestFit="1" customWidth="1"/>
    <col min="5741" max="5741" width="11.85546875" bestFit="1" customWidth="1"/>
    <col min="5742" max="5742" width="8.85546875" bestFit="1" customWidth="1"/>
    <col min="5743" max="5743" width="4" bestFit="1" customWidth="1"/>
    <col min="5744" max="5744" width="11.85546875" bestFit="1" customWidth="1"/>
    <col min="5745" max="5745" width="8.85546875" bestFit="1" customWidth="1"/>
    <col min="5746" max="5746" width="4" bestFit="1" customWidth="1"/>
    <col min="5747" max="5747" width="11.85546875" bestFit="1" customWidth="1"/>
    <col min="5748" max="5748" width="8.85546875" bestFit="1" customWidth="1"/>
    <col min="5749" max="5750" width="4" bestFit="1" customWidth="1"/>
    <col min="5751" max="5751" width="11.85546875" bestFit="1" customWidth="1"/>
    <col min="5752" max="5752" width="8.85546875" bestFit="1" customWidth="1"/>
    <col min="5753" max="5753" width="11.85546875" bestFit="1" customWidth="1"/>
    <col min="5754" max="5754" width="8.85546875" bestFit="1" customWidth="1"/>
    <col min="5755" max="5755" width="4" bestFit="1" customWidth="1"/>
    <col min="5756" max="5756" width="11.85546875" bestFit="1" customWidth="1"/>
    <col min="5757" max="5757" width="8.85546875" bestFit="1" customWidth="1"/>
    <col min="5758" max="5759" width="4" bestFit="1" customWidth="1"/>
    <col min="5760" max="5760" width="11.85546875" bestFit="1" customWidth="1"/>
    <col min="5761" max="5761" width="8.85546875" bestFit="1" customWidth="1"/>
    <col min="5762" max="5762" width="11.85546875" bestFit="1" customWidth="1"/>
    <col min="5763" max="5763" width="8.85546875" bestFit="1" customWidth="1"/>
    <col min="5764" max="5764" width="4" bestFit="1" customWidth="1"/>
    <col min="5765" max="5765" width="11.85546875" bestFit="1" customWidth="1"/>
    <col min="5766" max="5766" width="8.85546875" bestFit="1" customWidth="1"/>
    <col min="5767" max="5769" width="4" bestFit="1" customWidth="1"/>
    <col min="5770" max="5770" width="11.85546875" bestFit="1" customWidth="1"/>
    <col min="5771" max="5771" width="8.85546875" bestFit="1" customWidth="1"/>
    <col min="5772" max="5772" width="11.85546875" bestFit="1" customWidth="1"/>
    <col min="5773" max="5773" width="8.85546875" bestFit="1" customWidth="1"/>
    <col min="5774" max="5774" width="4" bestFit="1" customWidth="1"/>
    <col min="5775" max="5775" width="11.85546875" bestFit="1" customWidth="1"/>
    <col min="5776" max="5776" width="8.85546875" bestFit="1" customWidth="1"/>
    <col min="5777" max="5778" width="4" bestFit="1" customWidth="1"/>
    <col min="5779" max="5779" width="11.85546875" bestFit="1" customWidth="1"/>
    <col min="5780" max="5780" width="8.85546875" bestFit="1" customWidth="1"/>
    <col min="5781" max="5781" width="11.85546875" bestFit="1" customWidth="1"/>
    <col min="5782" max="5782" width="8.85546875" bestFit="1" customWidth="1"/>
    <col min="5783" max="5783" width="4" bestFit="1" customWidth="1"/>
    <col min="5784" max="5784" width="11.85546875" bestFit="1" customWidth="1"/>
    <col min="5785" max="5785" width="8.85546875" bestFit="1" customWidth="1"/>
    <col min="5786" max="5788" width="4" bestFit="1" customWidth="1"/>
    <col min="5789" max="5789" width="11.85546875" bestFit="1" customWidth="1"/>
    <col min="5790" max="5790" width="8.85546875" bestFit="1" customWidth="1"/>
    <col min="5791" max="5791" width="4" bestFit="1" customWidth="1"/>
    <col min="5792" max="5792" width="11.85546875" bestFit="1" customWidth="1"/>
    <col min="5793" max="5793" width="8.85546875" bestFit="1" customWidth="1"/>
    <col min="5794" max="5794" width="4" bestFit="1" customWidth="1"/>
    <col min="5795" max="5795" width="11.85546875" bestFit="1" customWidth="1"/>
    <col min="5796" max="5796" width="8.85546875" bestFit="1" customWidth="1"/>
    <col min="5797" max="5797" width="4" bestFit="1" customWidth="1"/>
    <col min="5798" max="5798" width="11.85546875" bestFit="1" customWidth="1"/>
    <col min="5799" max="5799" width="8.85546875" bestFit="1" customWidth="1"/>
    <col min="5800" max="5800" width="11.85546875" bestFit="1" customWidth="1"/>
    <col min="5801" max="5801" width="8.85546875" bestFit="1" customWidth="1"/>
    <col min="5802" max="5802" width="11.85546875" bestFit="1" customWidth="1"/>
    <col min="5803" max="5803" width="8.85546875" bestFit="1" customWidth="1"/>
    <col min="5804" max="5804" width="11.85546875" bestFit="1" customWidth="1"/>
    <col min="5805" max="5805" width="8.85546875" bestFit="1" customWidth="1"/>
    <col min="5806" max="5806" width="11.85546875" bestFit="1" customWidth="1"/>
    <col min="5807" max="5807" width="8.85546875" bestFit="1" customWidth="1"/>
    <col min="5808" max="5808" width="11.85546875" bestFit="1" customWidth="1"/>
    <col min="5809" max="5809" width="8.85546875" bestFit="1" customWidth="1"/>
    <col min="5810" max="5810" width="11.85546875" bestFit="1" customWidth="1"/>
    <col min="5811" max="5811" width="8.85546875" bestFit="1" customWidth="1"/>
    <col min="5812" max="5812" width="11.85546875" bestFit="1" customWidth="1"/>
    <col min="5813" max="5813" width="8.85546875" bestFit="1" customWidth="1"/>
    <col min="5814" max="5814" width="11.85546875" bestFit="1" customWidth="1"/>
    <col min="5815" max="5815" width="8.85546875" bestFit="1" customWidth="1"/>
    <col min="5816" max="5816" width="11.85546875" bestFit="1" customWidth="1"/>
    <col min="5817" max="5817" width="8.85546875" bestFit="1" customWidth="1"/>
    <col min="5818" max="5818" width="11.85546875" bestFit="1" customWidth="1"/>
    <col min="5819" max="5819" width="8.85546875" bestFit="1" customWidth="1"/>
    <col min="5820" max="5820" width="11.85546875" bestFit="1" customWidth="1"/>
    <col min="5821" max="5821" width="8.85546875" bestFit="1" customWidth="1"/>
    <col min="5822" max="5822" width="4" bestFit="1" customWidth="1"/>
    <col min="5823" max="5823" width="11.85546875" bestFit="1" customWidth="1"/>
    <col min="5824" max="5824" width="8.85546875" bestFit="1" customWidth="1"/>
    <col min="5825" max="5825" width="11.85546875" bestFit="1" customWidth="1"/>
    <col min="5826" max="5826" width="8.85546875" bestFit="1" customWidth="1"/>
    <col min="5827" max="5827" width="11.85546875" bestFit="1" customWidth="1"/>
    <col min="5828" max="5828" width="8.85546875" bestFit="1" customWidth="1"/>
    <col min="5829" max="5829" width="11.85546875" bestFit="1" customWidth="1"/>
    <col min="5830" max="5830" width="8.85546875" bestFit="1" customWidth="1"/>
    <col min="5831" max="5831" width="11.85546875" bestFit="1" customWidth="1"/>
    <col min="5832" max="5832" width="8.85546875" bestFit="1" customWidth="1"/>
    <col min="5833" max="5833" width="11.85546875" bestFit="1" customWidth="1"/>
    <col min="5834" max="5834" width="8.85546875" bestFit="1" customWidth="1"/>
    <col min="5835" max="5836" width="4" bestFit="1" customWidth="1"/>
    <col min="5837" max="5837" width="11.85546875" bestFit="1" customWidth="1"/>
    <col min="5838" max="5838" width="8.85546875" bestFit="1" customWidth="1"/>
    <col min="5839" max="5839" width="4" bestFit="1" customWidth="1"/>
    <col min="5840" max="5840" width="11.85546875" bestFit="1" customWidth="1"/>
    <col min="5841" max="5841" width="8.85546875" bestFit="1" customWidth="1"/>
    <col min="5842" max="5842" width="4" bestFit="1" customWidth="1"/>
    <col min="5843" max="5843" width="11.85546875" bestFit="1" customWidth="1"/>
    <col min="5844" max="5844" width="8.85546875" bestFit="1" customWidth="1"/>
    <col min="5845" max="5846" width="4" bestFit="1" customWidth="1"/>
    <col min="5847" max="5847" width="11.85546875" bestFit="1" customWidth="1"/>
    <col min="5848" max="5848" width="8.85546875" bestFit="1" customWidth="1"/>
    <col min="5849" max="5849" width="11.85546875" bestFit="1" customWidth="1"/>
    <col min="5850" max="5850" width="8.85546875" bestFit="1" customWidth="1"/>
    <col min="5851" max="5851" width="11.85546875" bestFit="1" customWidth="1"/>
    <col min="5852" max="5852" width="8.85546875" bestFit="1" customWidth="1"/>
    <col min="5853" max="5853" width="11.85546875" bestFit="1" customWidth="1"/>
    <col min="5854" max="5854" width="8.85546875" bestFit="1" customWidth="1"/>
    <col min="5855" max="5855" width="11.85546875" bestFit="1" customWidth="1"/>
    <col min="5856" max="5856" width="8.85546875" bestFit="1" customWidth="1"/>
    <col min="5857" max="5857" width="11.85546875" bestFit="1" customWidth="1"/>
    <col min="5858" max="5858" width="8.85546875" bestFit="1" customWidth="1"/>
    <col min="5859" max="5860" width="4" bestFit="1" customWidth="1"/>
    <col min="5861" max="5861" width="11.85546875" bestFit="1" customWidth="1"/>
    <col min="5862" max="5862" width="8.85546875" bestFit="1" customWidth="1"/>
    <col min="5863" max="5863" width="11.85546875" bestFit="1" customWidth="1"/>
    <col min="5864" max="5864" width="8.85546875" bestFit="1" customWidth="1"/>
    <col min="5865" max="5865" width="11.85546875" bestFit="1" customWidth="1"/>
    <col min="5866" max="5866" width="8.85546875" bestFit="1" customWidth="1"/>
    <col min="5867" max="5868" width="4" bestFit="1" customWidth="1"/>
    <col min="5869" max="5869" width="11.85546875" bestFit="1" customWidth="1"/>
    <col min="5870" max="5870" width="8.85546875" bestFit="1" customWidth="1"/>
    <col min="5871" max="5871" width="4" bestFit="1" customWidth="1"/>
    <col min="5872" max="5872" width="11.85546875" bestFit="1" customWidth="1"/>
    <col min="5873" max="5873" width="8.85546875" bestFit="1" customWidth="1"/>
    <col min="5874" max="5874" width="4" bestFit="1" customWidth="1"/>
    <col min="5875" max="5875" width="11.85546875" bestFit="1" customWidth="1"/>
    <col min="5876" max="5876" width="8.85546875" bestFit="1" customWidth="1"/>
    <col min="5877" max="5878" width="4" bestFit="1" customWidth="1"/>
    <col min="5879" max="5879" width="11.85546875" bestFit="1" customWidth="1"/>
    <col min="5880" max="5880" width="8.85546875" bestFit="1" customWidth="1"/>
    <col min="5881" max="5881" width="4" bestFit="1" customWidth="1"/>
    <col min="5882" max="5882" width="11.85546875" bestFit="1" customWidth="1"/>
    <col min="5883" max="5883" width="8.85546875" bestFit="1" customWidth="1"/>
    <col min="5884" max="5884" width="4" bestFit="1" customWidth="1"/>
    <col min="5885" max="5885" width="11.85546875" bestFit="1" customWidth="1"/>
    <col min="5886" max="5886" width="8.85546875" bestFit="1" customWidth="1"/>
    <col min="5887" max="5887" width="4" bestFit="1" customWidth="1"/>
    <col min="5888" max="5888" width="11.85546875" bestFit="1" customWidth="1"/>
    <col min="5889" max="5889" width="8.85546875" bestFit="1" customWidth="1"/>
    <col min="5890" max="5890" width="11.85546875" bestFit="1" customWidth="1"/>
    <col min="5891" max="5891" width="8.85546875" bestFit="1" customWidth="1"/>
    <col min="5892" max="5892" width="11.85546875" bestFit="1" customWidth="1"/>
    <col min="5893" max="5893" width="8.85546875" bestFit="1" customWidth="1"/>
    <col min="5894" max="5894" width="11.85546875" bestFit="1" customWidth="1"/>
    <col min="5895" max="5895" width="8.85546875" bestFit="1" customWidth="1"/>
    <col min="5896" max="5896" width="11.85546875" bestFit="1" customWidth="1"/>
    <col min="5897" max="5897" width="8.85546875" bestFit="1" customWidth="1"/>
    <col min="5898" max="5898" width="11.85546875" bestFit="1" customWidth="1"/>
    <col min="5899" max="5899" width="8.85546875" bestFit="1" customWidth="1"/>
    <col min="5900" max="5900" width="4" bestFit="1" customWidth="1"/>
    <col min="5901" max="5901" width="11.85546875" bestFit="1" customWidth="1"/>
    <col min="5902" max="5902" width="8.85546875" bestFit="1" customWidth="1"/>
    <col min="5903" max="5903" width="11.85546875" bestFit="1" customWidth="1"/>
    <col min="5904" max="5904" width="8.85546875" bestFit="1" customWidth="1"/>
    <col min="5905" max="5905" width="11.85546875" bestFit="1" customWidth="1"/>
    <col min="5906" max="5906" width="8.85546875" bestFit="1" customWidth="1"/>
    <col min="5907" max="5907" width="4" bestFit="1" customWidth="1"/>
    <col min="5908" max="5908" width="11.85546875" bestFit="1" customWidth="1"/>
    <col min="5909" max="5909" width="8.85546875" bestFit="1" customWidth="1"/>
    <col min="5910" max="5910" width="4" bestFit="1" customWidth="1"/>
    <col min="5911" max="5911" width="11.85546875" bestFit="1" customWidth="1"/>
    <col min="5912" max="5912" width="8.85546875" bestFit="1" customWidth="1"/>
    <col min="5913" max="5913" width="4" bestFit="1" customWidth="1"/>
    <col min="5914" max="5914" width="11.85546875" bestFit="1" customWidth="1"/>
    <col min="5915" max="5915" width="8.85546875" bestFit="1" customWidth="1"/>
    <col min="5916" max="5917" width="4" bestFit="1" customWidth="1"/>
    <col min="5918" max="5918" width="11.85546875" bestFit="1" customWidth="1"/>
    <col min="5919" max="5919" width="8.85546875" bestFit="1" customWidth="1"/>
    <col min="5920" max="5920" width="11.85546875" bestFit="1" customWidth="1"/>
    <col min="5921" max="5921" width="8.85546875" bestFit="1" customWidth="1"/>
    <col min="5922" max="5922" width="4" bestFit="1" customWidth="1"/>
    <col min="5923" max="5923" width="11.85546875" bestFit="1" customWidth="1"/>
    <col min="5924" max="5924" width="8.85546875" bestFit="1" customWidth="1"/>
    <col min="5925" max="5926" width="4" bestFit="1" customWidth="1"/>
    <col min="5927" max="5927" width="11.85546875" bestFit="1" customWidth="1"/>
    <col min="5928" max="5928" width="8.85546875" bestFit="1" customWidth="1"/>
    <col min="5929" max="5929" width="11.85546875" bestFit="1" customWidth="1"/>
    <col min="5930" max="5930" width="8.85546875" bestFit="1" customWidth="1"/>
    <col min="5931" max="5931" width="11.85546875" bestFit="1" customWidth="1"/>
    <col min="5932" max="5932" width="8.85546875" bestFit="1" customWidth="1"/>
    <col min="5933" max="5933" width="11.85546875" bestFit="1" customWidth="1"/>
    <col min="5934" max="5934" width="8.85546875" bestFit="1" customWidth="1"/>
    <col min="5935" max="5935" width="11.85546875" bestFit="1" customWidth="1"/>
    <col min="5936" max="5936" width="8.85546875" bestFit="1" customWidth="1"/>
    <col min="5937" max="5937" width="11.85546875" bestFit="1" customWidth="1"/>
    <col min="5938" max="5938" width="8.85546875" bestFit="1" customWidth="1"/>
    <col min="5939" max="5939" width="11.85546875" bestFit="1" customWidth="1"/>
    <col min="5940" max="5940" width="8.85546875" bestFit="1" customWidth="1"/>
    <col min="5941" max="5941" width="11.85546875" bestFit="1" customWidth="1"/>
    <col min="5942" max="5942" width="8.85546875" bestFit="1" customWidth="1"/>
    <col min="5943" max="5943" width="11.85546875" bestFit="1" customWidth="1"/>
    <col min="5944" max="5944" width="8.85546875" bestFit="1" customWidth="1"/>
    <col min="5945" max="5945" width="11.85546875" bestFit="1" customWidth="1"/>
    <col min="5946" max="5946" width="8.85546875" bestFit="1" customWidth="1"/>
    <col min="5947" max="5947" width="11.85546875" bestFit="1" customWidth="1"/>
    <col min="5948" max="5948" width="8.85546875" bestFit="1" customWidth="1"/>
    <col min="5949" max="5949" width="11.85546875" bestFit="1" customWidth="1"/>
    <col min="5950" max="5950" width="8.85546875" bestFit="1" customWidth="1"/>
    <col min="5951" max="5951" width="4" bestFit="1" customWidth="1"/>
    <col min="5952" max="5952" width="11.85546875" bestFit="1" customWidth="1"/>
    <col min="5953" max="5953" width="8.85546875" bestFit="1" customWidth="1"/>
    <col min="5954" max="5954" width="11.85546875" bestFit="1" customWidth="1"/>
    <col min="5955" max="5955" width="8.85546875" bestFit="1" customWidth="1"/>
    <col min="5956" max="5956" width="11.85546875" bestFit="1" customWidth="1"/>
    <col min="5957" max="5957" width="8.85546875" bestFit="1" customWidth="1"/>
    <col min="5958" max="5958" width="11.85546875" bestFit="1" customWidth="1"/>
    <col min="5959" max="5959" width="8.85546875" bestFit="1" customWidth="1"/>
    <col min="5960" max="5960" width="11.85546875" bestFit="1" customWidth="1"/>
    <col min="5961" max="5961" width="8.85546875" bestFit="1" customWidth="1"/>
    <col min="5962" max="5962" width="11.85546875" bestFit="1" customWidth="1"/>
    <col min="5963" max="5963" width="8.85546875" bestFit="1" customWidth="1"/>
    <col min="5964" max="5965" width="4" bestFit="1" customWidth="1"/>
    <col min="5966" max="5966" width="11.85546875" bestFit="1" customWidth="1"/>
    <col min="5967" max="5967" width="8.85546875" bestFit="1" customWidth="1"/>
    <col min="5968" max="5968" width="4" bestFit="1" customWidth="1"/>
    <col min="5969" max="5969" width="11.85546875" bestFit="1" customWidth="1"/>
    <col min="5970" max="5970" width="8.85546875" bestFit="1" customWidth="1"/>
    <col min="5971" max="5971" width="4" bestFit="1" customWidth="1"/>
    <col min="5972" max="5972" width="11.85546875" bestFit="1" customWidth="1"/>
    <col min="5973" max="5973" width="8.85546875" bestFit="1" customWidth="1"/>
    <col min="5974" max="5975" width="4" bestFit="1" customWidth="1"/>
    <col min="5976" max="5976" width="11.85546875" bestFit="1" customWidth="1"/>
    <col min="5977" max="5977" width="8.85546875" bestFit="1" customWidth="1"/>
    <col min="5978" max="5978" width="11.85546875" bestFit="1" customWidth="1"/>
    <col min="5979" max="5979" width="8.85546875" bestFit="1" customWidth="1"/>
    <col min="5980" max="5981" width="4" bestFit="1" customWidth="1"/>
    <col min="5982" max="5982" width="11.85546875" bestFit="1" customWidth="1"/>
    <col min="5983" max="5983" width="8.85546875" bestFit="1" customWidth="1"/>
    <col min="5984" max="5985" width="4" bestFit="1" customWidth="1"/>
    <col min="5986" max="5986" width="11.85546875" bestFit="1" customWidth="1"/>
    <col min="5987" max="5987" width="8.85546875" bestFit="1" customWidth="1"/>
    <col min="5988" max="5988" width="11.85546875" bestFit="1" customWidth="1"/>
    <col min="5989" max="5989" width="8.85546875" bestFit="1" customWidth="1"/>
    <col min="5990" max="5990" width="11.85546875" bestFit="1" customWidth="1"/>
    <col min="5991" max="5991" width="8.85546875" bestFit="1" customWidth="1"/>
    <col min="5992" max="5992" width="11.85546875" bestFit="1" customWidth="1"/>
    <col min="5993" max="5993" width="8.85546875" bestFit="1" customWidth="1"/>
    <col min="5994" max="5994" width="11.85546875" bestFit="1" customWidth="1"/>
    <col min="5995" max="5995" width="8.85546875" bestFit="1" customWidth="1"/>
    <col min="5996" max="5996" width="11.85546875" bestFit="1" customWidth="1"/>
    <col min="5997" max="5997" width="8.85546875" bestFit="1" customWidth="1"/>
    <col min="5998" max="5998" width="11.85546875" bestFit="1" customWidth="1"/>
    <col min="5999" max="5999" width="8.85546875" bestFit="1" customWidth="1"/>
    <col min="6000" max="6000" width="4" bestFit="1" customWidth="1"/>
    <col min="6001" max="6001" width="11.85546875" bestFit="1" customWidth="1"/>
    <col min="6002" max="6002" width="8.85546875" bestFit="1" customWidth="1"/>
    <col min="6003" max="6003" width="11.85546875" bestFit="1" customWidth="1"/>
    <col min="6004" max="6004" width="8.85546875" bestFit="1" customWidth="1"/>
    <col min="6005" max="6005" width="11.85546875" bestFit="1" customWidth="1"/>
    <col min="6006" max="6006" width="8.85546875" bestFit="1" customWidth="1"/>
    <col min="6007" max="6007" width="11.85546875" bestFit="1" customWidth="1"/>
    <col min="6008" max="6008" width="8.85546875" bestFit="1" customWidth="1"/>
    <col min="6009" max="6009" width="11.85546875" bestFit="1" customWidth="1"/>
    <col min="6010" max="6010" width="8.85546875" bestFit="1" customWidth="1"/>
    <col min="6011" max="6012" width="4" bestFit="1" customWidth="1"/>
    <col min="6013" max="6013" width="11.85546875" bestFit="1" customWidth="1"/>
    <col min="6014" max="6014" width="8.85546875" bestFit="1" customWidth="1"/>
    <col min="6015" max="6015" width="4" bestFit="1" customWidth="1"/>
    <col min="6016" max="6016" width="11.85546875" bestFit="1" customWidth="1"/>
    <col min="6017" max="6017" width="8.85546875" bestFit="1" customWidth="1"/>
    <col min="6018" max="6018" width="4" bestFit="1" customWidth="1"/>
    <col min="6019" max="6019" width="11.85546875" bestFit="1" customWidth="1"/>
    <col min="6020" max="6020" width="8.85546875" bestFit="1" customWidth="1"/>
    <col min="6021" max="6022" width="4" bestFit="1" customWidth="1"/>
    <col min="6023" max="6023" width="11.85546875" bestFit="1" customWidth="1"/>
    <col min="6024" max="6024" width="8.85546875" bestFit="1" customWidth="1"/>
    <col min="6025" max="6025" width="11.85546875" bestFit="1" customWidth="1"/>
    <col min="6026" max="6026" width="8.85546875" bestFit="1" customWidth="1"/>
    <col min="6027" max="6027" width="11.85546875" bestFit="1" customWidth="1"/>
    <col min="6028" max="6028" width="8.85546875" bestFit="1" customWidth="1"/>
    <col min="6029" max="6029" width="11.85546875" bestFit="1" customWidth="1"/>
    <col min="6030" max="6030" width="8.85546875" bestFit="1" customWidth="1"/>
    <col min="6031" max="6032" width="4" bestFit="1" customWidth="1"/>
    <col min="6033" max="6033" width="11.85546875" bestFit="1" customWidth="1"/>
    <col min="6034" max="6034" width="8.85546875" bestFit="1" customWidth="1"/>
    <col min="6035" max="6035" width="4" bestFit="1" customWidth="1"/>
    <col min="6036" max="6036" width="11.85546875" bestFit="1" customWidth="1"/>
    <col min="6037" max="6037" width="8.85546875" bestFit="1" customWidth="1"/>
    <col min="6038" max="6038" width="11.85546875" bestFit="1" customWidth="1"/>
    <col min="6039" max="6039" width="8.85546875" bestFit="1" customWidth="1"/>
    <col min="6040" max="6040" width="11.85546875" bestFit="1" customWidth="1"/>
    <col min="6041" max="6041" width="8.85546875" bestFit="1" customWidth="1"/>
    <col min="6042" max="6042" width="4" bestFit="1" customWidth="1"/>
    <col min="6043" max="6043" width="11.85546875" bestFit="1" customWidth="1"/>
    <col min="6044" max="6044" width="8.85546875" bestFit="1" customWidth="1"/>
    <col min="6045" max="6045" width="11.85546875" bestFit="1" customWidth="1"/>
    <col min="6046" max="6046" width="8.85546875" bestFit="1" customWidth="1"/>
    <col min="6047" max="6047" width="11.85546875" bestFit="1" customWidth="1"/>
    <col min="6048" max="6048" width="8.85546875" bestFit="1" customWidth="1"/>
    <col min="6049" max="6049" width="11.85546875" bestFit="1" customWidth="1"/>
    <col min="6050" max="6050" width="8.85546875" bestFit="1" customWidth="1"/>
    <col min="6051" max="6051" width="11.85546875" bestFit="1" customWidth="1"/>
    <col min="6052" max="6052" width="8.85546875" bestFit="1" customWidth="1"/>
    <col min="6053" max="6053" width="11.85546875" bestFit="1" customWidth="1"/>
    <col min="6054" max="6054" width="8.85546875" bestFit="1" customWidth="1"/>
    <col min="6055" max="6056" width="4" bestFit="1" customWidth="1"/>
    <col min="6057" max="6057" width="11.85546875" bestFit="1" customWidth="1"/>
    <col min="6058" max="6058" width="8.85546875" bestFit="1" customWidth="1"/>
    <col min="6059" max="6059" width="4" bestFit="1" customWidth="1"/>
    <col min="6060" max="6060" width="11.85546875" bestFit="1" customWidth="1"/>
    <col min="6061" max="6061" width="8.85546875" bestFit="1" customWidth="1"/>
    <col min="6062" max="6062" width="4" bestFit="1" customWidth="1"/>
    <col min="6063" max="6063" width="11.85546875" bestFit="1" customWidth="1"/>
    <col min="6064" max="6064" width="8.85546875" bestFit="1" customWidth="1"/>
    <col min="6065" max="6066" width="4" bestFit="1" customWidth="1"/>
    <col min="6067" max="6067" width="11.85546875" bestFit="1" customWidth="1"/>
    <col min="6068" max="6068" width="8.85546875" bestFit="1" customWidth="1"/>
    <col min="6069" max="6069" width="11.85546875" bestFit="1" customWidth="1"/>
    <col min="6070" max="6070" width="8.85546875" bestFit="1" customWidth="1"/>
    <col min="6071" max="6071" width="11.85546875" bestFit="1" customWidth="1"/>
    <col min="6072" max="6072" width="8.85546875" bestFit="1" customWidth="1"/>
    <col min="6073" max="6074" width="4" bestFit="1" customWidth="1"/>
    <col min="6075" max="6075" width="11.85546875" bestFit="1" customWidth="1"/>
    <col min="6076" max="6076" width="8.85546875" bestFit="1" customWidth="1"/>
    <col min="6077" max="6077" width="11.85546875" bestFit="1" customWidth="1"/>
    <col min="6078" max="6078" width="8.85546875" bestFit="1" customWidth="1"/>
    <col min="6079" max="6079" width="11.85546875" bestFit="1" customWidth="1"/>
    <col min="6080" max="6080" width="8.85546875" bestFit="1" customWidth="1"/>
    <col min="6081" max="6082" width="4" bestFit="1" customWidth="1"/>
    <col min="6083" max="6083" width="11.85546875" bestFit="1" customWidth="1"/>
    <col min="6084" max="6084" width="8.85546875" bestFit="1" customWidth="1"/>
    <col min="6085" max="6085" width="4" bestFit="1" customWidth="1"/>
    <col min="6086" max="6086" width="11.85546875" bestFit="1" customWidth="1"/>
    <col min="6087" max="6087" width="8.85546875" bestFit="1" customWidth="1"/>
    <col min="6088" max="6088" width="4" bestFit="1" customWidth="1"/>
    <col min="6089" max="6089" width="11.85546875" bestFit="1" customWidth="1"/>
    <col min="6090" max="6090" width="8.85546875" bestFit="1" customWidth="1"/>
    <col min="6091" max="6092" width="4" bestFit="1" customWidth="1"/>
    <col min="6093" max="6093" width="11.85546875" bestFit="1" customWidth="1"/>
    <col min="6094" max="6094" width="8.85546875" bestFit="1" customWidth="1"/>
    <col min="6095" max="6095" width="11.85546875" bestFit="1" customWidth="1"/>
    <col min="6096" max="6096" width="8.85546875" bestFit="1" customWidth="1"/>
    <col min="6097" max="6097" width="4" bestFit="1" customWidth="1"/>
    <col min="6098" max="6098" width="11.85546875" bestFit="1" customWidth="1"/>
    <col min="6099" max="6099" width="8.85546875" bestFit="1" customWidth="1"/>
    <col min="6100" max="6100" width="4" bestFit="1" customWidth="1"/>
    <col min="6101" max="6101" width="11.85546875" bestFit="1" customWidth="1"/>
    <col min="6102" max="6102" width="8.85546875" bestFit="1" customWidth="1"/>
    <col min="6103" max="6103" width="11.85546875" bestFit="1" customWidth="1"/>
    <col min="6104" max="6104" width="8.85546875" bestFit="1" customWidth="1"/>
    <col min="6105" max="6105" width="11.85546875" bestFit="1" customWidth="1"/>
    <col min="6106" max="6106" width="8.85546875" bestFit="1" customWidth="1"/>
    <col min="6107" max="6107" width="11.85546875" bestFit="1" customWidth="1"/>
    <col min="6108" max="6108" width="8.85546875" bestFit="1" customWidth="1"/>
    <col min="6109" max="6109" width="11.85546875" bestFit="1" customWidth="1"/>
    <col min="6110" max="6110" width="8.85546875" bestFit="1" customWidth="1"/>
    <col min="6111" max="6111" width="11.85546875" bestFit="1" customWidth="1"/>
    <col min="6112" max="6112" width="8.85546875" bestFit="1" customWidth="1"/>
    <col min="6113" max="6114" width="4" bestFit="1" customWidth="1"/>
    <col min="6115" max="6115" width="11.85546875" bestFit="1" customWidth="1"/>
    <col min="6116" max="6116" width="8.85546875" bestFit="1" customWidth="1"/>
    <col min="6117" max="6117" width="11.85546875" bestFit="1" customWidth="1"/>
    <col min="6118" max="6118" width="8.85546875" bestFit="1" customWidth="1"/>
    <col min="6119" max="6119" width="4" bestFit="1" customWidth="1"/>
    <col min="6120" max="6120" width="11.85546875" bestFit="1" customWidth="1"/>
    <col min="6121" max="6121" width="8.85546875" bestFit="1" customWidth="1"/>
    <col min="6122" max="6122" width="4" bestFit="1" customWidth="1"/>
    <col min="6123" max="6123" width="11.85546875" bestFit="1" customWidth="1"/>
    <col min="6124" max="6124" width="8.85546875" bestFit="1" customWidth="1"/>
    <col min="6125" max="6125" width="11.85546875" bestFit="1" customWidth="1"/>
    <col min="6126" max="6126" width="8.85546875" bestFit="1" customWidth="1"/>
    <col min="6127" max="6127" width="11.85546875" bestFit="1" customWidth="1"/>
    <col min="6128" max="6128" width="8.85546875" bestFit="1" customWidth="1"/>
    <col min="6129" max="6129" width="11.85546875" bestFit="1" customWidth="1"/>
    <col min="6130" max="6130" width="8.85546875" bestFit="1" customWidth="1"/>
    <col min="6131" max="6131" width="11.85546875" bestFit="1" customWidth="1"/>
    <col min="6132" max="6132" width="8.85546875" bestFit="1" customWidth="1"/>
    <col min="6133" max="6133" width="11.85546875" bestFit="1" customWidth="1"/>
    <col min="6134" max="6134" width="8.85546875" bestFit="1" customWidth="1"/>
    <col min="6135" max="6136" width="4" bestFit="1" customWidth="1"/>
    <col min="6137" max="6137" width="11.85546875" bestFit="1" customWidth="1"/>
    <col min="6138" max="6138" width="8.85546875" bestFit="1" customWidth="1"/>
    <col min="6139" max="6139" width="4" bestFit="1" customWidth="1"/>
    <col min="6140" max="6140" width="11.85546875" bestFit="1" customWidth="1"/>
    <col min="6141" max="6141" width="8.85546875" bestFit="1" customWidth="1"/>
    <col min="6142" max="6142" width="4" bestFit="1" customWidth="1"/>
    <col min="6143" max="6143" width="11.85546875" bestFit="1" customWidth="1"/>
    <col min="6144" max="6144" width="8.85546875" bestFit="1" customWidth="1"/>
    <col min="6145" max="6146" width="4" bestFit="1" customWidth="1"/>
    <col min="6147" max="6147" width="11.85546875" bestFit="1" customWidth="1"/>
    <col min="6148" max="6148" width="8.85546875" bestFit="1" customWidth="1"/>
    <col min="6149" max="6149" width="11.85546875" bestFit="1" customWidth="1"/>
    <col min="6150" max="6150" width="8.85546875" bestFit="1" customWidth="1"/>
    <col min="6151" max="6151" width="11.85546875" bestFit="1" customWidth="1"/>
    <col min="6152" max="6152" width="8.85546875" bestFit="1" customWidth="1"/>
    <col min="6153" max="6154" width="4" bestFit="1" customWidth="1"/>
    <col min="6155" max="6155" width="11.85546875" bestFit="1" customWidth="1"/>
    <col min="6156" max="6156" width="8.85546875" bestFit="1" customWidth="1"/>
    <col min="6157" max="6157" width="11.85546875" bestFit="1" customWidth="1"/>
    <col min="6158" max="6158" width="8.85546875" bestFit="1" customWidth="1"/>
    <col min="6159" max="6159" width="4" bestFit="1" customWidth="1"/>
    <col min="6160" max="6160" width="11.85546875" bestFit="1" customWidth="1"/>
    <col min="6161" max="6161" width="8.85546875" bestFit="1" customWidth="1"/>
    <col min="6162" max="6163" width="4" bestFit="1" customWidth="1"/>
    <col min="6164" max="6164" width="11.85546875" bestFit="1" customWidth="1"/>
    <col min="6165" max="6165" width="8.85546875" bestFit="1" customWidth="1"/>
    <col min="6166" max="6166" width="11.85546875" bestFit="1" customWidth="1"/>
    <col min="6167" max="6167" width="8.85546875" bestFit="1" customWidth="1"/>
    <col min="6168" max="6168" width="11.85546875" bestFit="1" customWidth="1"/>
    <col min="6169" max="6169" width="8.85546875" bestFit="1" customWidth="1"/>
    <col min="6170" max="6171" width="4" bestFit="1" customWidth="1"/>
    <col min="6172" max="6172" width="11.85546875" bestFit="1" customWidth="1"/>
    <col min="6173" max="6173" width="8.85546875" bestFit="1" customWidth="1"/>
    <col min="6174" max="6174" width="4" bestFit="1" customWidth="1"/>
    <col min="6175" max="6175" width="11.85546875" bestFit="1" customWidth="1"/>
    <col min="6176" max="6176" width="8.85546875" bestFit="1" customWidth="1"/>
    <col min="6177" max="6177" width="4" bestFit="1" customWidth="1"/>
    <col min="6178" max="6178" width="11.85546875" bestFit="1" customWidth="1"/>
    <col min="6179" max="6179" width="8.85546875" bestFit="1" customWidth="1"/>
    <col min="6180" max="6181" width="4" bestFit="1" customWidth="1"/>
    <col min="6182" max="6182" width="11.85546875" bestFit="1" customWidth="1"/>
    <col min="6183" max="6183" width="8.85546875" bestFit="1" customWidth="1"/>
    <col min="6184" max="6184" width="11.85546875" bestFit="1" customWidth="1"/>
    <col min="6185" max="6185" width="8.85546875" bestFit="1" customWidth="1"/>
    <col min="6186" max="6186" width="11.85546875" bestFit="1" customWidth="1"/>
    <col min="6187" max="6187" width="8.85546875" bestFit="1" customWidth="1"/>
    <col min="6188" max="6189" width="4" bestFit="1" customWidth="1"/>
    <col min="6190" max="6190" width="11.85546875" bestFit="1" customWidth="1"/>
    <col min="6191" max="6191" width="8.85546875" bestFit="1" customWidth="1"/>
    <col min="6192" max="6192" width="11.85546875" bestFit="1" customWidth="1"/>
    <col min="6193" max="6193" width="8.85546875" bestFit="1" customWidth="1"/>
    <col min="6194" max="6194" width="4" bestFit="1" customWidth="1"/>
    <col min="6195" max="6195" width="11.85546875" bestFit="1" customWidth="1"/>
    <col min="6196" max="6196" width="8.85546875" bestFit="1" customWidth="1"/>
    <col min="6197" max="6197" width="11.85546875" bestFit="1" customWidth="1"/>
    <col min="6198" max="6198" width="8.85546875" bestFit="1" customWidth="1"/>
    <col min="6199" max="6199" width="11.85546875" bestFit="1" customWidth="1"/>
    <col min="6200" max="6200" width="8.85546875" bestFit="1" customWidth="1"/>
    <col min="6201" max="6201" width="11.85546875" bestFit="1" customWidth="1"/>
    <col min="6202" max="6202" width="8.85546875" bestFit="1" customWidth="1"/>
    <col min="6203" max="6203" width="4" bestFit="1" customWidth="1"/>
    <col min="6204" max="6204" width="11.85546875" bestFit="1" customWidth="1"/>
    <col min="6205" max="6205" width="8.85546875" bestFit="1" customWidth="1"/>
    <col min="6206" max="6206" width="11.85546875" bestFit="1" customWidth="1"/>
    <col min="6207" max="6207" width="8.85546875" bestFit="1" customWidth="1"/>
    <col min="6208" max="6208" width="4" bestFit="1" customWidth="1"/>
    <col min="6209" max="6209" width="11.85546875" bestFit="1" customWidth="1"/>
    <col min="6210" max="6210" width="8.85546875" bestFit="1" customWidth="1"/>
    <col min="6211" max="6211" width="11.85546875" bestFit="1" customWidth="1"/>
    <col min="6212" max="6212" width="8.85546875" bestFit="1" customWidth="1"/>
    <col min="6213" max="6213" width="11.85546875" bestFit="1" customWidth="1"/>
    <col min="6214" max="6214" width="8.85546875" bestFit="1" customWidth="1"/>
    <col min="6215" max="6215" width="4" bestFit="1" customWidth="1"/>
    <col min="6216" max="6216" width="11.85546875" bestFit="1" customWidth="1"/>
    <col min="6217" max="6217" width="8.85546875" bestFit="1" customWidth="1"/>
    <col min="6218" max="6218" width="11.85546875" bestFit="1" customWidth="1"/>
    <col min="6219" max="6219" width="8.85546875" bestFit="1" customWidth="1"/>
    <col min="6220" max="6220" width="4" bestFit="1" customWidth="1"/>
    <col min="6221" max="6221" width="11.85546875" bestFit="1" customWidth="1"/>
    <col min="6222" max="6222" width="8.85546875" bestFit="1" customWidth="1"/>
    <col min="6223" max="6223" width="11.85546875" bestFit="1" customWidth="1"/>
    <col min="6224" max="6224" width="8.85546875" bestFit="1" customWidth="1"/>
    <col min="6225" max="6225" width="11.85546875" bestFit="1" customWidth="1"/>
    <col min="6226" max="6226" width="8.85546875" bestFit="1" customWidth="1"/>
    <col min="6227" max="6227" width="11.85546875" bestFit="1" customWidth="1"/>
    <col min="6228" max="6228" width="8.85546875" bestFit="1" customWidth="1"/>
    <col min="6229" max="6229" width="4" bestFit="1" customWidth="1"/>
    <col min="6230" max="6230" width="11.85546875" bestFit="1" customWidth="1"/>
    <col min="6231" max="6231" width="8.85546875" bestFit="1" customWidth="1"/>
    <col min="6232" max="6232" width="11.85546875" bestFit="1" customWidth="1"/>
    <col min="6233" max="6233" width="8.85546875" bestFit="1" customWidth="1"/>
    <col min="6234" max="6234" width="11.85546875" bestFit="1" customWidth="1"/>
    <col min="6235" max="6235" width="8.85546875" bestFit="1" customWidth="1"/>
    <col min="6236" max="6236" width="4" bestFit="1" customWidth="1"/>
    <col min="6237" max="6237" width="11.85546875" bestFit="1" customWidth="1"/>
    <col min="6238" max="6238" width="8.85546875" bestFit="1" customWidth="1"/>
    <col min="6239" max="6240" width="4" bestFit="1" customWidth="1"/>
    <col min="6241" max="6241" width="11.85546875" bestFit="1" customWidth="1"/>
    <col min="6242" max="6242" width="8.85546875" bestFit="1" customWidth="1"/>
    <col min="6243" max="6243" width="4" bestFit="1" customWidth="1"/>
    <col min="6244" max="6244" width="11.85546875" bestFit="1" customWidth="1"/>
    <col min="6245" max="6245" width="8.85546875" bestFit="1" customWidth="1"/>
    <col min="6246" max="6246" width="4" bestFit="1" customWidth="1"/>
    <col min="6247" max="6247" width="11.85546875" bestFit="1" customWidth="1"/>
    <col min="6248" max="6248" width="8.85546875" bestFit="1" customWidth="1"/>
    <col min="6249" max="6251" width="4" bestFit="1" customWidth="1"/>
    <col min="6252" max="6252" width="11.85546875" bestFit="1" customWidth="1"/>
    <col min="6253" max="6253" width="8.85546875" bestFit="1" customWidth="1"/>
    <col min="6254" max="6254" width="4" bestFit="1" customWidth="1"/>
    <col min="6255" max="6255" width="11.85546875" bestFit="1" customWidth="1"/>
    <col min="6256" max="6256" width="8.85546875" bestFit="1" customWidth="1"/>
    <col min="6257" max="6257" width="11.85546875" bestFit="1" customWidth="1"/>
    <col min="6258" max="6258" width="8.85546875" bestFit="1" customWidth="1"/>
    <col min="6259" max="6260" width="4" bestFit="1" customWidth="1"/>
    <col min="6261" max="6261" width="11.85546875" bestFit="1" customWidth="1"/>
    <col min="6262" max="6262" width="8.85546875" bestFit="1" customWidth="1"/>
    <col min="6263" max="6263" width="11.85546875" bestFit="1" customWidth="1"/>
    <col min="6264" max="6264" width="8.85546875" bestFit="1" customWidth="1"/>
    <col min="6265" max="6265" width="11.85546875" bestFit="1" customWidth="1"/>
    <col min="6266" max="6266" width="8.85546875" bestFit="1" customWidth="1"/>
    <col min="6267" max="6268" width="4" bestFit="1" customWidth="1"/>
    <col min="6269" max="6269" width="11.85546875" bestFit="1" customWidth="1"/>
    <col min="6270" max="6270" width="8.85546875" bestFit="1" customWidth="1"/>
    <col min="6271" max="6271" width="11.85546875" bestFit="1" customWidth="1"/>
    <col min="6272" max="6272" width="8.85546875" bestFit="1" customWidth="1"/>
    <col min="6273" max="6273" width="4" bestFit="1" customWidth="1"/>
    <col min="6274" max="6274" width="11.85546875" bestFit="1" customWidth="1"/>
    <col min="6275" max="6275" width="8.85546875" bestFit="1" customWidth="1"/>
    <col min="6276" max="6276" width="11.85546875" bestFit="1" customWidth="1"/>
    <col min="6277" max="6277" width="8.85546875" bestFit="1" customWidth="1"/>
    <col min="6278" max="6278" width="11.85546875" bestFit="1" customWidth="1"/>
    <col min="6279" max="6279" width="8.85546875" bestFit="1" customWidth="1"/>
    <col min="6280" max="6280" width="11.85546875" bestFit="1" customWidth="1"/>
    <col min="6281" max="6281" width="8.85546875" bestFit="1" customWidth="1"/>
    <col min="6282" max="6282" width="4" bestFit="1" customWidth="1"/>
    <col min="6283" max="6283" width="11.85546875" bestFit="1" customWidth="1"/>
    <col min="6284" max="6284" width="8.85546875" bestFit="1" customWidth="1"/>
    <col min="6285" max="6285" width="11.85546875" bestFit="1" customWidth="1"/>
    <col min="6286" max="6286" width="8.85546875" bestFit="1" customWidth="1"/>
    <col min="6287" max="6288" width="4" bestFit="1" customWidth="1"/>
    <col min="6289" max="6289" width="11.85546875" bestFit="1" customWidth="1"/>
    <col min="6290" max="6290" width="8.85546875" bestFit="1" customWidth="1"/>
    <col min="6291" max="6291" width="11.85546875" bestFit="1" customWidth="1"/>
    <col min="6292" max="6292" width="8.85546875" bestFit="1" customWidth="1"/>
    <col min="6293" max="6293" width="4" bestFit="1" customWidth="1"/>
    <col min="6294" max="6294" width="11.85546875" bestFit="1" customWidth="1"/>
    <col min="6295" max="6295" width="8.85546875" bestFit="1" customWidth="1"/>
    <col min="6296" max="6297" width="4" bestFit="1" customWidth="1"/>
    <col min="6298" max="6298" width="11.85546875" bestFit="1" customWidth="1"/>
    <col min="6299" max="6299" width="8.85546875" bestFit="1" customWidth="1"/>
    <col min="6300" max="6300" width="11.85546875" bestFit="1" customWidth="1"/>
    <col min="6301" max="6301" width="8.85546875" bestFit="1" customWidth="1"/>
    <col min="6302" max="6302" width="11.85546875" bestFit="1" customWidth="1"/>
    <col min="6303" max="6303" width="8.85546875" bestFit="1" customWidth="1"/>
    <col min="6304" max="6304" width="11.85546875" bestFit="1" customWidth="1"/>
    <col min="6305" max="6305" width="8.85546875" bestFit="1" customWidth="1"/>
    <col min="6306" max="6306" width="11.85546875" bestFit="1" customWidth="1"/>
    <col min="6307" max="6307" width="8.85546875" bestFit="1" customWidth="1"/>
    <col min="6308" max="6308" width="4" bestFit="1" customWidth="1"/>
    <col min="6309" max="6309" width="11.85546875" bestFit="1" customWidth="1"/>
    <col min="6310" max="6310" width="8.85546875" bestFit="1" customWidth="1"/>
    <col min="6311" max="6311" width="11.85546875" bestFit="1" customWidth="1"/>
    <col min="6312" max="6312" width="8.85546875" bestFit="1" customWidth="1"/>
    <col min="6313" max="6313" width="11.85546875" bestFit="1" customWidth="1"/>
    <col min="6314" max="6314" width="8.85546875" bestFit="1" customWidth="1"/>
    <col min="6315" max="6315" width="4" bestFit="1" customWidth="1"/>
    <col min="6316" max="6316" width="11.85546875" bestFit="1" customWidth="1"/>
    <col min="6317" max="6317" width="8.85546875" bestFit="1" customWidth="1"/>
    <col min="6318" max="6318" width="11.85546875" bestFit="1" customWidth="1"/>
    <col min="6319" max="6319" width="8.85546875" bestFit="1" customWidth="1"/>
    <col min="6320" max="6320" width="4" bestFit="1" customWidth="1"/>
    <col min="6321" max="6321" width="11.85546875" bestFit="1" customWidth="1"/>
    <col min="6322" max="6322" width="8.85546875" bestFit="1" customWidth="1"/>
    <col min="6323" max="6323" width="11.85546875" bestFit="1" customWidth="1"/>
    <col min="6324" max="6324" width="8.85546875" bestFit="1" customWidth="1"/>
    <col min="6325" max="6325" width="4" bestFit="1" customWidth="1"/>
    <col min="6326" max="6326" width="11.85546875" bestFit="1" customWidth="1"/>
    <col min="6327" max="6327" width="8.85546875" bestFit="1" customWidth="1"/>
    <col min="6328" max="6329" width="4" bestFit="1" customWidth="1"/>
    <col min="6330" max="6330" width="11.85546875" bestFit="1" customWidth="1"/>
    <col min="6331" max="6331" width="8.85546875" bestFit="1" customWidth="1"/>
    <col min="6332" max="6332" width="4" bestFit="1" customWidth="1"/>
    <col min="6333" max="6333" width="11.85546875" bestFit="1" customWidth="1"/>
    <col min="6334" max="6334" width="8.85546875" bestFit="1" customWidth="1"/>
    <col min="6335" max="6335" width="4" bestFit="1" customWidth="1"/>
    <col min="6336" max="6336" width="11.85546875" bestFit="1" customWidth="1"/>
    <col min="6337" max="6337" width="8.85546875" bestFit="1" customWidth="1"/>
    <col min="6338" max="6339" width="4" bestFit="1" customWidth="1"/>
    <col min="6340" max="6340" width="11.85546875" bestFit="1" customWidth="1"/>
    <col min="6341" max="6341" width="8.85546875" bestFit="1" customWidth="1"/>
    <col min="6342" max="6342" width="11.85546875" bestFit="1" customWidth="1"/>
    <col min="6343" max="6343" width="8.85546875" bestFit="1" customWidth="1"/>
    <col min="6344" max="6344" width="4" bestFit="1" customWidth="1"/>
    <col min="6345" max="6345" width="11.85546875" bestFit="1" customWidth="1"/>
    <col min="6346" max="6346" width="8.85546875" bestFit="1" customWidth="1"/>
    <col min="6347" max="6348" width="4" bestFit="1" customWidth="1"/>
    <col min="6349" max="6349" width="11.85546875" bestFit="1" customWidth="1"/>
    <col min="6350" max="6350" width="8.85546875" bestFit="1" customWidth="1"/>
    <col min="6351" max="6351" width="11.85546875" bestFit="1" customWidth="1"/>
    <col min="6352" max="6352" width="8.85546875" bestFit="1" customWidth="1"/>
    <col min="6353" max="6353" width="4" bestFit="1" customWidth="1"/>
    <col min="6354" max="6354" width="11.85546875" bestFit="1" customWidth="1"/>
    <col min="6355" max="6355" width="8.85546875" bestFit="1" customWidth="1"/>
    <col min="6356" max="6357" width="4" bestFit="1" customWidth="1"/>
    <col min="6358" max="6358" width="11.85546875" bestFit="1" customWidth="1"/>
    <col min="6359" max="6359" width="8.85546875" bestFit="1" customWidth="1"/>
    <col min="6360" max="6360" width="11.85546875" bestFit="1" customWidth="1"/>
    <col min="6361" max="6361" width="8.85546875" bestFit="1" customWidth="1"/>
    <col min="6362" max="6363" width="4" bestFit="1" customWidth="1"/>
    <col min="6364" max="6364" width="11.85546875" bestFit="1" customWidth="1"/>
    <col min="6365" max="6365" width="8.85546875" bestFit="1" customWidth="1"/>
    <col min="6366" max="6367" width="4" bestFit="1" customWidth="1"/>
    <col min="6368" max="6368" width="11.85546875" bestFit="1" customWidth="1"/>
    <col min="6369" max="6369" width="8.85546875" bestFit="1" customWidth="1"/>
    <col min="6370" max="6370" width="4" bestFit="1" customWidth="1"/>
    <col min="6371" max="6371" width="11.85546875" bestFit="1" customWidth="1"/>
    <col min="6372" max="6372" width="8.85546875" bestFit="1" customWidth="1"/>
    <col min="6373" max="6373" width="4" bestFit="1" customWidth="1"/>
    <col min="6374" max="6374" width="11.85546875" bestFit="1" customWidth="1"/>
    <col min="6375" max="6375" width="8.85546875" bestFit="1" customWidth="1"/>
    <col min="6376" max="6377" width="4" bestFit="1" customWidth="1"/>
    <col min="6378" max="6378" width="11.85546875" bestFit="1" customWidth="1"/>
    <col min="6379" max="6379" width="8.85546875" bestFit="1" customWidth="1"/>
    <col min="6380" max="6380" width="4" bestFit="1" customWidth="1"/>
    <col min="6381" max="6381" width="11.85546875" bestFit="1" customWidth="1"/>
    <col min="6382" max="6382" width="8.85546875" bestFit="1" customWidth="1"/>
    <col min="6383" max="6384" width="4" bestFit="1" customWidth="1"/>
    <col min="6385" max="6385" width="11.85546875" bestFit="1" customWidth="1"/>
    <col min="6386" max="6386" width="8.85546875" bestFit="1" customWidth="1"/>
    <col min="6387" max="6388" width="4" bestFit="1" customWidth="1"/>
    <col min="6389" max="6389" width="11.85546875" bestFit="1" customWidth="1"/>
    <col min="6390" max="6390" width="8.85546875" bestFit="1" customWidth="1"/>
    <col min="6391" max="6391" width="4" bestFit="1" customWidth="1"/>
    <col min="6392" max="6392" width="11.85546875" bestFit="1" customWidth="1"/>
    <col min="6393" max="6393" width="8.85546875" bestFit="1" customWidth="1"/>
    <col min="6394" max="6395" width="4" bestFit="1" customWidth="1"/>
    <col min="6396" max="6396" width="11.85546875" bestFit="1" customWidth="1"/>
    <col min="6397" max="6397" width="8.85546875" bestFit="1" customWidth="1"/>
    <col min="6398" max="6399" width="4" bestFit="1" customWidth="1"/>
    <col min="6400" max="6400" width="11.85546875" bestFit="1" customWidth="1"/>
    <col min="6401" max="6401" width="8.85546875" bestFit="1" customWidth="1"/>
    <col min="6402" max="6403" width="4" bestFit="1" customWidth="1"/>
    <col min="6404" max="6404" width="11.85546875" bestFit="1" customWidth="1"/>
    <col min="6405" max="6405" width="8.85546875" bestFit="1" customWidth="1"/>
    <col min="6406" max="6407" width="4" bestFit="1" customWidth="1"/>
    <col min="6408" max="6408" width="11.85546875" bestFit="1" customWidth="1"/>
    <col min="6409" max="6409" width="8.85546875" bestFit="1" customWidth="1"/>
    <col min="6410" max="6411" width="4" bestFit="1" customWidth="1"/>
    <col min="6412" max="6412" width="11.85546875" bestFit="1" customWidth="1"/>
    <col min="6413" max="6413" width="8.85546875" bestFit="1" customWidth="1"/>
    <col min="6414" max="6414" width="11.85546875" bestFit="1" customWidth="1"/>
    <col min="6415" max="6415" width="8.85546875" bestFit="1" customWidth="1"/>
    <col min="6416" max="6417" width="4" bestFit="1" customWidth="1"/>
    <col min="6418" max="6418" width="11.85546875" bestFit="1" customWidth="1"/>
    <col min="6419" max="6419" width="8.85546875" bestFit="1" customWidth="1"/>
    <col min="6420" max="6421" width="4" bestFit="1" customWidth="1"/>
    <col min="6422" max="6422" width="11.85546875" bestFit="1" customWidth="1"/>
    <col min="6423" max="6423" width="8.85546875" bestFit="1" customWidth="1"/>
    <col min="6424" max="6424" width="4" bestFit="1" customWidth="1"/>
    <col min="6425" max="6425" width="11.85546875" bestFit="1" customWidth="1"/>
    <col min="6426" max="6426" width="8.85546875" bestFit="1" customWidth="1"/>
    <col min="6427" max="6427" width="4" bestFit="1" customWidth="1"/>
    <col min="6428" max="6428" width="11.85546875" bestFit="1" customWidth="1"/>
    <col min="6429" max="6429" width="8.85546875" bestFit="1" customWidth="1"/>
    <col min="6430" max="6431" width="4" bestFit="1" customWidth="1"/>
    <col min="6432" max="6432" width="11.85546875" bestFit="1" customWidth="1"/>
    <col min="6433" max="6433" width="8.85546875" bestFit="1" customWidth="1"/>
    <col min="6434" max="6434" width="4" bestFit="1" customWidth="1"/>
    <col min="6435" max="6435" width="11.85546875" bestFit="1" customWidth="1"/>
    <col min="6436" max="6436" width="8.85546875" bestFit="1" customWidth="1"/>
    <col min="6437" max="6438" width="4" bestFit="1" customWidth="1"/>
    <col min="6439" max="6439" width="11.85546875" bestFit="1" customWidth="1"/>
    <col min="6440" max="6440" width="8.85546875" bestFit="1" customWidth="1"/>
    <col min="6441" max="6442" width="4" bestFit="1" customWidth="1"/>
    <col min="6443" max="6443" width="11.85546875" bestFit="1" customWidth="1"/>
    <col min="6444" max="6444" width="8.85546875" bestFit="1" customWidth="1"/>
    <col min="6445" max="6445" width="11.85546875" bestFit="1" customWidth="1"/>
    <col min="6446" max="6446" width="8.85546875" bestFit="1" customWidth="1"/>
    <col min="6447" max="6448" width="4" bestFit="1" customWidth="1"/>
    <col min="6449" max="6449" width="11.85546875" bestFit="1" customWidth="1"/>
    <col min="6450" max="6450" width="8.85546875" bestFit="1" customWidth="1"/>
    <col min="6451" max="6452" width="4" bestFit="1" customWidth="1"/>
    <col min="6453" max="6453" width="11.85546875" bestFit="1" customWidth="1"/>
    <col min="6454" max="6454" width="8.85546875" bestFit="1" customWidth="1"/>
    <col min="6455" max="6455" width="11.85546875" bestFit="1" customWidth="1"/>
    <col min="6456" max="6456" width="8.85546875" bestFit="1" customWidth="1"/>
    <col min="6457" max="6458" width="4" bestFit="1" customWidth="1"/>
    <col min="6459" max="6459" width="11.85546875" bestFit="1" customWidth="1"/>
    <col min="6460" max="6460" width="8.85546875" bestFit="1" customWidth="1"/>
    <col min="6461" max="6462" width="4" bestFit="1" customWidth="1"/>
    <col min="6463" max="6463" width="11.85546875" bestFit="1" customWidth="1"/>
    <col min="6464" max="6464" width="8.85546875" bestFit="1" customWidth="1"/>
    <col min="6465" max="6465" width="4" bestFit="1" customWidth="1"/>
    <col min="6466" max="6466" width="11.85546875" bestFit="1" customWidth="1"/>
    <col min="6467" max="6467" width="8.85546875" bestFit="1" customWidth="1"/>
    <col min="6468" max="6468" width="4" bestFit="1" customWidth="1"/>
    <col min="6469" max="6469" width="11.85546875" bestFit="1" customWidth="1"/>
    <col min="6470" max="6470" width="8.85546875" bestFit="1" customWidth="1"/>
    <col min="6471" max="6472" width="4" bestFit="1" customWidth="1"/>
    <col min="6473" max="6473" width="11.85546875" bestFit="1" customWidth="1"/>
    <col min="6474" max="6474" width="8.85546875" bestFit="1" customWidth="1"/>
    <col min="6475" max="6475" width="4" bestFit="1" customWidth="1"/>
    <col min="6476" max="6476" width="11.85546875" bestFit="1" customWidth="1"/>
    <col min="6477" max="6477" width="8.85546875" bestFit="1" customWidth="1"/>
    <col min="6478" max="6479" width="4" bestFit="1" customWidth="1"/>
    <col min="6480" max="6480" width="11.85546875" bestFit="1" customWidth="1"/>
    <col min="6481" max="6481" width="8.85546875" bestFit="1" customWidth="1"/>
    <col min="6482" max="6483" width="4" bestFit="1" customWidth="1"/>
    <col min="6484" max="6484" width="11.85546875" bestFit="1" customWidth="1"/>
    <col min="6485" max="6485" width="8.85546875" bestFit="1" customWidth="1"/>
    <col min="6486" max="6486" width="11.85546875" bestFit="1" customWidth="1"/>
    <col min="6487" max="6487" width="8.85546875" bestFit="1" customWidth="1"/>
    <col min="6488" max="6489" width="4" bestFit="1" customWidth="1"/>
    <col min="6490" max="6490" width="11.85546875" bestFit="1" customWidth="1"/>
    <col min="6491" max="6491" width="8.85546875" bestFit="1" customWidth="1"/>
    <col min="6492" max="6493" width="4" bestFit="1" customWidth="1"/>
    <col min="6494" max="6494" width="11.85546875" bestFit="1" customWidth="1"/>
    <col min="6495" max="6495" width="8.85546875" bestFit="1" customWidth="1"/>
    <col min="6496" max="6496" width="11.85546875" bestFit="1" customWidth="1"/>
    <col min="6497" max="6497" width="8.85546875" bestFit="1" customWidth="1"/>
    <col min="6498" max="6499" width="4" bestFit="1" customWidth="1"/>
    <col min="6500" max="6500" width="11.85546875" bestFit="1" customWidth="1"/>
    <col min="6501" max="6501" width="8.85546875" bestFit="1" customWidth="1"/>
    <col min="6502" max="6503" width="4" bestFit="1" customWidth="1"/>
    <col min="6504" max="6504" width="11.85546875" bestFit="1" customWidth="1"/>
    <col min="6505" max="6505" width="8.85546875" bestFit="1" customWidth="1"/>
    <col min="6506" max="6506" width="4" bestFit="1" customWidth="1"/>
    <col min="6507" max="6507" width="11.85546875" bestFit="1" customWidth="1"/>
    <col min="6508" max="6508" width="8.85546875" bestFit="1" customWidth="1"/>
    <col min="6509" max="6509" width="4" bestFit="1" customWidth="1"/>
    <col min="6510" max="6510" width="11.85546875" bestFit="1" customWidth="1"/>
    <col min="6511" max="6511" width="8.85546875" bestFit="1" customWidth="1"/>
    <col min="6512" max="6513" width="4" bestFit="1" customWidth="1"/>
    <col min="6514" max="6514" width="11.85546875" bestFit="1" customWidth="1"/>
    <col min="6515" max="6515" width="8.85546875" bestFit="1" customWidth="1"/>
    <col min="6516" max="6516" width="4" bestFit="1" customWidth="1"/>
    <col min="6517" max="6517" width="11.85546875" bestFit="1" customWidth="1"/>
    <col min="6518" max="6518" width="8.85546875" bestFit="1" customWidth="1"/>
    <col min="6519" max="6520" width="4" bestFit="1" customWidth="1"/>
    <col min="6521" max="6521" width="11.85546875" bestFit="1" customWidth="1"/>
    <col min="6522" max="6522" width="8.85546875" bestFit="1" customWidth="1"/>
    <col min="6523" max="6524" width="4" bestFit="1" customWidth="1"/>
    <col min="6525" max="6525" width="11.85546875" bestFit="1" customWidth="1"/>
    <col min="6526" max="6526" width="8.85546875" bestFit="1" customWidth="1"/>
    <col min="6527" max="6527" width="11.85546875" bestFit="1" customWidth="1"/>
    <col min="6528" max="6528" width="8.85546875" bestFit="1" customWidth="1"/>
    <col min="6529" max="6530" width="4" bestFit="1" customWidth="1"/>
    <col min="6531" max="6531" width="11.85546875" bestFit="1" customWidth="1"/>
    <col min="6532" max="6532" width="8.85546875" bestFit="1" customWidth="1"/>
    <col min="6533" max="6534" width="4" bestFit="1" customWidth="1"/>
    <col min="6535" max="6535" width="11.85546875" bestFit="1" customWidth="1"/>
    <col min="6536" max="6536" width="8.85546875" bestFit="1" customWidth="1"/>
    <col min="6537" max="6537" width="11.85546875" bestFit="1" customWidth="1"/>
    <col min="6538" max="6538" width="8.85546875" bestFit="1" customWidth="1"/>
    <col min="6539" max="6540" width="4" bestFit="1" customWidth="1"/>
    <col min="6541" max="6541" width="11.85546875" bestFit="1" customWidth="1"/>
    <col min="6542" max="6542" width="8.85546875" bestFit="1" customWidth="1"/>
    <col min="6543" max="6544" width="4" bestFit="1" customWidth="1"/>
    <col min="6545" max="6545" width="11.85546875" bestFit="1" customWidth="1"/>
    <col min="6546" max="6546" width="8.85546875" bestFit="1" customWidth="1"/>
    <col min="6547" max="6547" width="4" bestFit="1" customWidth="1"/>
    <col min="6548" max="6548" width="11.85546875" bestFit="1" customWidth="1"/>
    <col min="6549" max="6549" width="8.85546875" bestFit="1" customWidth="1"/>
    <col min="6550" max="6550" width="4" bestFit="1" customWidth="1"/>
    <col min="6551" max="6551" width="11.85546875" bestFit="1" customWidth="1"/>
    <col min="6552" max="6552" width="8.85546875" bestFit="1" customWidth="1"/>
    <col min="6553" max="6554" width="4" bestFit="1" customWidth="1"/>
    <col min="6555" max="6555" width="11.85546875" bestFit="1" customWidth="1"/>
    <col min="6556" max="6556" width="8.85546875" bestFit="1" customWidth="1"/>
    <col min="6557" max="6557" width="4" bestFit="1" customWidth="1"/>
    <col min="6558" max="6558" width="11.85546875" bestFit="1" customWidth="1"/>
    <col min="6559" max="6559" width="8.85546875" bestFit="1" customWidth="1"/>
    <col min="6560" max="6560" width="11.85546875" bestFit="1" customWidth="1"/>
    <col min="6561" max="6561" width="8.85546875" bestFit="1" customWidth="1"/>
    <col min="6562" max="6563" width="4" bestFit="1" customWidth="1"/>
    <col min="6564" max="6564" width="11.85546875" bestFit="1" customWidth="1"/>
    <col min="6565" max="6565" width="8.85546875" bestFit="1" customWidth="1"/>
    <col min="6566" max="6567" width="4" bestFit="1" customWidth="1"/>
    <col min="6568" max="6568" width="11.85546875" bestFit="1" customWidth="1"/>
    <col min="6569" max="6569" width="8.85546875" bestFit="1" customWidth="1"/>
    <col min="6570" max="6571" width="4" bestFit="1" customWidth="1"/>
    <col min="6572" max="6572" width="11.85546875" bestFit="1" customWidth="1"/>
    <col min="6573" max="6573" width="8.85546875" bestFit="1" customWidth="1"/>
    <col min="6574" max="6576" width="4" bestFit="1" customWidth="1"/>
    <col min="6577" max="6577" width="11.85546875" bestFit="1" customWidth="1"/>
    <col min="6578" max="6578" width="8.85546875" bestFit="1" customWidth="1"/>
    <col min="6579" max="6579" width="11.85546875" bestFit="1" customWidth="1"/>
    <col min="6580" max="6580" width="8.85546875" bestFit="1" customWidth="1"/>
    <col min="6581" max="6582" width="4" bestFit="1" customWidth="1"/>
    <col min="6583" max="6583" width="11.85546875" bestFit="1" customWidth="1"/>
    <col min="6584" max="6584" width="8.85546875" bestFit="1" customWidth="1"/>
    <col min="6585" max="6587" width="4" bestFit="1" customWidth="1"/>
    <col min="6588" max="6588" width="11.85546875" bestFit="1" customWidth="1"/>
    <col min="6589" max="6589" width="8.85546875" bestFit="1" customWidth="1"/>
    <col min="6590" max="6590" width="4" bestFit="1" customWidth="1"/>
    <col min="6591" max="6591" width="11.85546875" bestFit="1" customWidth="1"/>
    <col min="6592" max="6592" width="8.85546875" bestFit="1" customWidth="1"/>
    <col min="6593" max="6593" width="4" bestFit="1" customWidth="1"/>
    <col min="6594" max="6594" width="11.85546875" bestFit="1" customWidth="1"/>
    <col min="6595" max="6595" width="8.85546875" bestFit="1" customWidth="1"/>
    <col min="6596" max="6597" width="4" bestFit="1" customWidth="1"/>
    <col min="6598" max="6598" width="11.85546875" bestFit="1" customWidth="1"/>
    <col min="6599" max="6599" width="8.85546875" bestFit="1" customWidth="1"/>
    <col min="6600" max="6600" width="4" bestFit="1" customWidth="1"/>
    <col min="6601" max="6601" width="11.85546875" bestFit="1" customWidth="1"/>
    <col min="6602" max="6602" width="8.85546875" bestFit="1" customWidth="1"/>
    <col min="6603" max="6604" width="4" bestFit="1" customWidth="1"/>
    <col min="6605" max="6605" width="11.85546875" bestFit="1" customWidth="1"/>
    <col min="6606" max="6606" width="8.85546875" bestFit="1" customWidth="1"/>
    <col min="6607" max="6608" width="4" bestFit="1" customWidth="1"/>
    <col min="6609" max="6609" width="11.85546875" bestFit="1" customWidth="1"/>
    <col min="6610" max="6610" width="8.85546875" bestFit="1" customWidth="1"/>
    <col min="6611" max="6611" width="11.85546875" bestFit="1" customWidth="1"/>
    <col min="6612" max="6612" width="8.85546875" bestFit="1" customWidth="1"/>
    <col min="6613" max="6614" width="4" bestFit="1" customWidth="1"/>
    <col min="6615" max="6615" width="11.85546875" bestFit="1" customWidth="1"/>
    <col min="6616" max="6616" width="8.85546875" bestFit="1" customWidth="1"/>
    <col min="6617" max="6618" width="4" bestFit="1" customWidth="1"/>
    <col min="6619" max="6619" width="11.85546875" bestFit="1" customWidth="1"/>
    <col min="6620" max="6620" width="8.85546875" bestFit="1" customWidth="1"/>
    <col min="6621" max="6621" width="11.85546875" bestFit="1" customWidth="1"/>
    <col min="6622" max="6622" width="8.85546875" bestFit="1" customWidth="1"/>
    <col min="6623" max="6624" width="4" bestFit="1" customWidth="1"/>
    <col min="6625" max="6625" width="11.85546875" bestFit="1" customWidth="1"/>
    <col min="6626" max="6626" width="8.85546875" bestFit="1" customWidth="1"/>
    <col min="6627" max="6628" width="4" bestFit="1" customWidth="1"/>
    <col min="6629" max="6629" width="11.85546875" bestFit="1" customWidth="1"/>
    <col min="6630" max="6630" width="8.85546875" bestFit="1" customWidth="1"/>
    <col min="6631" max="6631" width="4" bestFit="1" customWidth="1"/>
    <col min="6632" max="6632" width="11.85546875" bestFit="1" customWidth="1"/>
    <col min="6633" max="6633" width="8.85546875" bestFit="1" customWidth="1"/>
    <col min="6634" max="6634" width="4" bestFit="1" customWidth="1"/>
    <col min="6635" max="6635" width="11.85546875" bestFit="1" customWidth="1"/>
    <col min="6636" max="6636" width="8.85546875" bestFit="1" customWidth="1"/>
    <col min="6637" max="6638" width="4" bestFit="1" customWidth="1"/>
    <col min="6639" max="6639" width="11.85546875" bestFit="1" customWidth="1"/>
    <col min="6640" max="6640" width="8.85546875" bestFit="1" customWidth="1"/>
    <col min="6641" max="6641" width="4" bestFit="1" customWidth="1"/>
    <col min="6642" max="6642" width="11.85546875" bestFit="1" customWidth="1"/>
    <col min="6643" max="6643" width="8.85546875" bestFit="1" customWidth="1"/>
    <col min="6644" max="6645" width="4" bestFit="1" customWidth="1"/>
    <col min="6646" max="6646" width="11.85546875" bestFit="1" customWidth="1"/>
    <col min="6647" max="6647" width="8.85546875" bestFit="1" customWidth="1"/>
    <col min="6648" max="6649" width="4" bestFit="1" customWidth="1"/>
    <col min="6650" max="6650" width="11.85546875" bestFit="1" customWidth="1"/>
    <col min="6651" max="6651" width="8.85546875" bestFit="1" customWidth="1"/>
    <col min="6652" max="6652" width="11.85546875" bestFit="1" customWidth="1"/>
    <col min="6653" max="6653" width="8.85546875" bestFit="1" customWidth="1"/>
    <col min="6654" max="6655" width="4" bestFit="1" customWidth="1"/>
    <col min="6656" max="6656" width="11.85546875" bestFit="1" customWidth="1"/>
    <col min="6657" max="6657" width="8.85546875" bestFit="1" customWidth="1"/>
    <col min="6658" max="6659" width="4" bestFit="1" customWidth="1"/>
    <col min="6660" max="6660" width="11.85546875" bestFit="1" customWidth="1"/>
    <col min="6661" max="6661" width="8.85546875" bestFit="1" customWidth="1"/>
    <col min="6662" max="6662" width="11.85546875" bestFit="1" customWidth="1"/>
    <col min="6663" max="6663" width="8.85546875" bestFit="1" customWidth="1"/>
    <col min="6664" max="6665" width="4" bestFit="1" customWidth="1"/>
    <col min="6666" max="6666" width="11.85546875" bestFit="1" customWidth="1"/>
    <col min="6667" max="6667" width="8.85546875" bestFit="1" customWidth="1"/>
    <col min="6668" max="6669" width="4" bestFit="1" customWidth="1"/>
    <col min="6670" max="6670" width="11.85546875" bestFit="1" customWidth="1"/>
    <col min="6671" max="6671" width="8.85546875" bestFit="1" customWidth="1"/>
    <col min="6672" max="6672" width="4" bestFit="1" customWidth="1"/>
    <col min="6673" max="6673" width="11.85546875" bestFit="1" customWidth="1"/>
    <col min="6674" max="6674" width="8.85546875" bestFit="1" customWidth="1"/>
    <col min="6675" max="6675" width="4" bestFit="1" customWidth="1"/>
    <col min="6676" max="6676" width="11.85546875" bestFit="1" customWidth="1"/>
    <col min="6677" max="6677" width="8.85546875" bestFit="1" customWidth="1"/>
    <col min="6678" max="6679" width="4" bestFit="1" customWidth="1"/>
    <col min="6680" max="6680" width="11.85546875" bestFit="1" customWidth="1"/>
    <col min="6681" max="6681" width="8.85546875" bestFit="1" customWidth="1"/>
    <col min="6682" max="6682" width="4" bestFit="1" customWidth="1"/>
    <col min="6683" max="6683" width="11.85546875" bestFit="1" customWidth="1"/>
    <col min="6684" max="6684" width="8.85546875" bestFit="1" customWidth="1"/>
    <col min="6685" max="6686" width="4" bestFit="1" customWidth="1"/>
    <col min="6687" max="6687" width="11.85546875" bestFit="1" customWidth="1"/>
    <col min="6688" max="6688" width="8.85546875" bestFit="1" customWidth="1"/>
    <col min="6689" max="6690" width="4" bestFit="1" customWidth="1"/>
    <col min="6691" max="6691" width="11.85546875" bestFit="1" customWidth="1"/>
    <col min="6692" max="6692" width="8.85546875" bestFit="1" customWidth="1"/>
    <col min="6693" max="6693" width="11.85546875" bestFit="1" customWidth="1"/>
    <col min="6694" max="6694" width="8.85546875" bestFit="1" customWidth="1"/>
    <col min="6695" max="6696" width="4" bestFit="1" customWidth="1"/>
    <col min="6697" max="6697" width="11.85546875" bestFit="1" customWidth="1"/>
    <col min="6698" max="6698" width="8.85546875" bestFit="1" customWidth="1"/>
    <col min="6699" max="6700" width="4" bestFit="1" customWidth="1"/>
    <col min="6701" max="6701" width="11.85546875" bestFit="1" customWidth="1"/>
    <col min="6702" max="6702" width="8.85546875" bestFit="1" customWidth="1"/>
    <col min="6703" max="6703" width="11.85546875" bestFit="1" customWidth="1"/>
    <col min="6704" max="6704" width="8.85546875" bestFit="1" customWidth="1"/>
    <col min="6705" max="6706" width="4" bestFit="1" customWidth="1"/>
    <col min="6707" max="6707" width="11.85546875" bestFit="1" customWidth="1"/>
    <col min="6708" max="6708" width="8.85546875" bestFit="1" customWidth="1"/>
    <col min="6709" max="6710" width="4" bestFit="1" customWidth="1"/>
    <col min="6711" max="6711" width="11.85546875" bestFit="1" customWidth="1"/>
    <col min="6712" max="6712" width="8.85546875" bestFit="1" customWidth="1"/>
    <col min="6713" max="6713" width="11.85546875" bestFit="1" customWidth="1"/>
    <col min="6714" max="6714" width="8.85546875" bestFit="1" customWidth="1"/>
    <col min="6715" max="6715" width="11.85546875" bestFit="1" customWidth="1"/>
    <col min="6716" max="6716" width="8.85546875" bestFit="1" customWidth="1"/>
    <col min="6717" max="6717" width="11.85546875" bestFit="1" customWidth="1"/>
    <col min="6718" max="6718" width="8.85546875" bestFit="1" customWidth="1"/>
    <col min="6719" max="6719" width="11.85546875" bestFit="1" customWidth="1"/>
    <col min="6720" max="6720" width="8.85546875" bestFit="1" customWidth="1"/>
    <col min="6721" max="6721" width="11.85546875" bestFit="1" customWidth="1"/>
    <col min="6722" max="6722" width="8.85546875" bestFit="1" customWidth="1"/>
    <col min="6723" max="6723" width="11.85546875" bestFit="1" customWidth="1"/>
    <col min="6724" max="6724" width="8.85546875" bestFit="1" customWidth="1"/>
    <col min="6725" max="6726" width="4" bestFit="1" customWidth="1"/>
    <col min="6727" max="6727" width="11.85546875" bestFit="1" customWidth="1"/>
    <col min="6728" max="6728" width="8.85546875" bestFit="1" customWidth="1"/>
    <col min="6729" max="6730" width="4" bestFit="1" customWidth="1"/>
    <col min="6731" max="6731" width="11.85546875" bestFit="1" customWidth="1"/>
    <col min="6732" max="6732" width="8.85546875" bestFit="1" customWidth="1"/>
    <col min="6733" max="6733" width="11.85546875" bestFit="1" customWidth="1"/>
    <col min="6734" max="6734" width="8.85546875" bestFit="1" customWidth="1"/>
    <col min="6735" max="6736" width="4" bestFit="1" customWidth="1"/>
    <col min="6737" max="6737" width="11.85546875" bestFit="1" customWidth="1"/>
    <col min="6738" max="6738" width="8.85546875" bestFit="1" customWidth="1"/>
    <col min="6739" max="6740" width="4" bestFit="1" customWidth="1"/>
    <col min="6741" max="6741" width="11.85546875" bestFit="1" customWidth="1"/>
    <col min="6742" max="6742" width="8.85546875" bestFit="1" customWidth="1"/>
    <col min="6743" max="6743" width="11.85546875" bestFit="1" customWidth="1"/>
    <col min="6744" max="6744" width="8.85546875" bestFit="1" customWidth="1"/>
    <col min="6745" max="6746" width="4" bestFit="1" customWidth="1"/>
    <col min="6747" max="6747" width="11.85546875" bestFit="1" customWidth="1"/>
    <col min="6748" max="6748" width="8.85546875" bestFit="1" customWidth="1"/>
    <col min="6749" max="6750" width="4" bestFit="1" customWidth="1"/>
    <col min="6751" max="6751" width="11.85546875" bestFit="1" customWidth="1"/>
    <col min="6752" max="6752" width="8.85546875" bestFit="1" customWidth="1"/>
    <col min="6753" max="6753" width="11.85546875" bestFit="1" customWidth="1"/>
    <col min="6754" max="6754" width="8.85546875" bestFit="1" customWidth="1"/>
    <col min="6755" max="6755" width="11.85546875" bestFit="1" customWidth="1"/>
    <col min="6756" max="6756" width="8.85546875" bestFit="1" customWidth="1"/>
    <col min="6757" max="6757" width="11.85546875" bestFit="1" customWidth="1"/>
    <col min="6758" max="6758" width="8.85546875" bestFit="1" customWidth="1"/>
    <col min="6759" max="6759" width="11.85546875" bestFit="1" customWidth="1"/>
    <col min="6760" max="6760" width="8.85546875" bestFit="1" customWidth="1"/>
    <col min="6761" max="6761" width="11.85546875" bestFit="1" customWidth="1"/>
    <col min="6762" max="6762" width="8.85546875" bestFit="1" customWidth="1"/>
    <col min="6763" max="6763" width="4" bestFit="1" customWidth="1"/>
    <col min="6764" max="6764" width="11.85546875" bestFit="1" customWidth="1"/>
    <col min="6765" max="6765" width="8.85546875" bestFit="1" customWidth="1"/>
    <col min="6766" max="6766" width="11.85546875" bestFit="1" customWidth="1"/>
    <col min="6767" max="6767" width="8.85546875" bestFit="1" customWidth="1"/>
    <col min="6768" max="6768" width="11.85546875" bestFit="1" customWidth="1"/>
    <col min="6769" max="6769" width="8.85546875" bestFit="1" customWidth="1"/>
    <col min="6770" max="6770" width="11.85546875" bestFit="1" customWidth="1"/>
    <col min="6771" max="6771" width="8.85546875" bestFit="1" customWidth="1"/>
    <col min="6772" max="6772" width="4" bestFit="1" customWidth="1"/>
    <col min="6773" max="6773" width="11.85546875" bestFit="1" customWidth="1"/>
    <col min="6774" max="6774" width="8.85546875" bestFit="1" customWidth="1"/>
    <col min="6775" max="6775" width="11.85546875" bestFit="1" customWidth="1"/>
    <col min="6776" max="6776" width="8.85546875" bestFit="1" customWidth="1"/>
    <col min="6777" max="6777" width="4" bestFit="1" customWidth="1"/>
    <col min="6778" max="6778" width="11.85546875" bestFit="1" customWidth="1"/>
    <col min="6779" max="6779" width="8.85546875" bestFit="1" customWidth="1"/>
    <col min="6780" max="6780" width="11.85546875" bestFit="1" customWidth="1"/>
    <col min="6781" max="6781" width="8.85546875" bestFit="1" customWidth="1"/>
    <col min="6782" max="6782" width="11.85546875" bestFit="1" customWidth="1"/>
    <col min="6783" max="6783" width="8.85546875" bestFit="1" customWidth="1"/>
    <col min="6784" max="6784" width="4" bestFit="1" customWidth="1"/>
    <col min="6785" max="6785" width="11.85546875" bestFit="1" customWidth="1"/>
    <col min="6786" max="6786" width="8.85546875" bestFit="1" customWidth="1"/>
    <col min="6787" max="6787" width="11.85546875" bestFit="1" customWidth="1"/>
    <col min="6788" max="6788" width="8.85546875" bestFit="1" customWidth="1"/>
    <col min="6789" max="6789" width="4" bestFit="1" customWidth="1"/>
    <col min="6790" max="6790" width="11.85546875" bestFit="1" customWidth="1"/>
    <col min="6791" max="6791" width="8.85546875" bestFit="1" customWidth="1"/>
    <col min="6792" max="6792" width="11.85546875" bestFit="1" customWidth="1"/>
    <col min="6793" max="6793" width="8.85546875" bestFit="1" customWidth="1"/>
    <col min="6794" max="6794" width="11.85546875" bestFit="1" customWidth="1"/>
    <col min="6795" max="6795" width="8.85546875" bestFit="1" customWidth="1"/>
    <col min="6796" max="6796" width="4" bestFit="1" customWidth="1"/>
    <col min="6797" max="6797" width="11.85546875" bestFit="1" customWidth="1"/>
    <col min="6798" max="6798" width="8.85546875" bestFit="1" customWidth="1"/>
    <col min="6799" max="6799" width="11.85546875" bestFit="1" customWidth="1"/>
    <col min="6800" max="6800" width="8.85546875" bestFit="1" customWidth="1"/>
    <col min="6801" max="6801" width="4" bestFit="1" customWidth="1"/>
    <col min="6802" max="6802" width="11.85546875" bestFit="1" customWidth="1"/>
    <col min="6803" max="6803" width="8.85546875" bestFit="1" customWidth="1"/>
    <col min="6804" max="6804" width="11.85546875" bestFit="1" customWidth="1"/>
    <col min="6805" max="6805" width="8.85546875" bestFit="1" customWidth="1"/>
    <col min="6806" max="6806" width="11.85546875" bestFit="1" customWidth="1"/>
    <col min="6807" max="6807" width="8.85546875" bestFit="1" customWidth="1"/>
    <col min="6808" max="6808" width="11.85546875" bestFit="1" customWidth="1"/>
    <col min="6809" max="6809" width="8.85546875" bestFit="1" customWidth="1"/>
    <col min="6810" max="6810" width="11.85546875" bestFit="1" customWidth="1"/>
    <col min="6811" max="6811" width="8.85546875" bestFit="1" customWidth="1"/>
    <col min="6812" max="6812" width="11.85546875" bestFit="1" customWidth="1"/>
    <col min="6813" max="6813" width="8.85546875" bestFit="1" customWidth="1"/>
    <col min="6814" max="6814" width="4" bestFit="1" customWidth="1"/>
    <col min="6815" max="6815" width="11.85546875" bestFit="1" customWidth="1"/>
    <col min="6816" max="6816" width="8.85546875" bestFit="1" customWidth="1"/>
    <col min="6817" max="6817" width="11.85546875" bestFit="1" customWidth="1"/>
    <col min="6818" max="6818" width="8.85546875" bestFit="1" customWidth="1"/>
    <col min="6819" max="6819" width="4" bestFit="1" customWidth="1"/>
    <col min="6820" max="6820" width="11.85546875" bestFit="1" customWidth="1"/>
    <col min="6821" max="6821" width="8.85546875" bestFit="1" customWidth="1"/>
    <col min="6822" max="6822" width="4" bestFit="1" customWidth="1"/>
    <col min="6823" max="6823" width="11.85546875" bestFit="1" customWidth="1"/>
    <col min="6824" max="6824" width="8.85546875" bestFit="1" customWidth="1"/>
    <col min="6825" max="6825" width="11.85546875" bestFit="1" customWidth="1"/>
    <col min="6826" max="6826" width="8.85546875" bestFit="1" customWidth="1"/>
    <col min="6827" max="6827" width="4" bestFit="1" customWidth="1"/>
    <col min="6828" max="6828" width="11.85546875" bestFit="1" customWidth="1"/>
    <col min="6829" max="6829" width="8.85546875" bestFit="1" customWidth="1"/>
    <col min="6830" max="6830" width="11.85546875" bestFit="1" customWidth="1"/>
    <col min="6831" max="6831" width="8.85546875" bestFit="1" customWidth="1"/>
    <col min="6832" max="6832" width="11.85546875" bestFit="1" customWidth="1"/>
    <col min="6833" max="6833" width="8.85546875" bestFit="1" customWidth="1"/>
    <col min="6834" max="6834" width="4" bestFit="1" customWidth="1"/>
    <col min="6835" max="6835" width="11.85546875" bestFit="1" customWidth="1"/>
    <col min="6836" max="6836" width="8.85546875" bestFit="1" customWidth="1"/>
    <col min="6837" max="6837" width="11.85546875" bestFit="1" customWidth="1"/>
    <col min="6838" max="6838" width="8.85546875" bestFit="1" customWidth="1"/>
    <col min="6839" max="6839" width="4" bestFit="1" customWidth="1"/>
    <col min="6840" max="6840" width="11.85546875" bestFit="1" customWidth="1"/>
    <col min="6841" max="6841" width="8.85546875" bestFit="1" customWidth="1"/>
    <col min="6842" max="6842" width="11.85546875" bestFit="1" customWidth="1"/>
    <col min="6843" max="6843" width="8.85546875" bestFit="1" customWidth="1"/>
    <col min="6844" max="6844" width="11.85546875" bestFit="1" customWidth="1"/>
    <col min="6845" max="6845" width="8.85546875" bestFit="1" customWidth="1"/>
    <col min="6846" max="6846" width="4" bestFit="1" customWidth="1"/>
    <col min="6847" max="6847" width="11.85546875" bestFit="1" customWidth="1"/>
    <col min="6848" max="6848" width="8.85546875" bestFit="1" customWidth="1"/>
    <col min="6849" max="6849" width="11.85546875" bestFit="1" customWidth="1"/>
    <col min="6850" max="6850" width="8.85546875" bestFit="1" customWidth="1"/>
    <col min="6851" max="6851" width="4" bestFit="1" customWidth="1"/>
    <col min="6852" max="6852" width="11.85546875" bestFit="1" customWidth="1"/>
    <col min="6853" max="6853" width="8.85546875" bestFit="1" customWidth="1"/>
    <col min="6854" max="6854" width="11.85546875" bestFit="1" customWidth="1"/>
    <col min="6855" max="6855" width="8.85546875" bestFit="1" customWidth="1"/>
    <col min="6856" max="6856" width="11.85546875" bestFit="1" customWidth="1"/>
    <col min="6857" max="6857" width="8.85546875" bestFit="1" customWidth="1"/>
    <col min="6858" max="6858" width="11.85546875" bestFit="1" customWidth="1"/>
    <col min="6859" max="6859" width="8.85546875" bestFit="1" customWidth="1"/>
    <col min="6860" max="6860" width="11.85546875" bestFit="1" customWidth="1"/>
    <col min="6861" max="6861" width="8.85546875" bestFit="1" customWidth="1"/>
    <col min="6862" max="6862" width="11.85546875" bestFit="1" customWidth="1"/>
    <col min="6863" max="6863" width="8.85546875" bestFit="1" customWidth="1"/>
    <col min="6864" max="6864" width="4" bestFit="1" customWidth="1"/>
    <col min="6865" max="6865" width="11.85546875" bestFit="1" customWidth="1"/>
    <col min="6866" max="6866" width="8.85546875" bestFit="1" customWidth="1"/>
    <col min="6867" max="6867" width="11.85546875" bestFit="1" customWidth="1"/>
    <col min="6868" max="6868" width="8.85546875" bestFit="1" customWidth="1"/>
    <col min="6869" max="6869" width="11.85546875" bestFit="1" customWidth="1"/>
    <col min="6870" max="6870" width="8.85546875" bestFit="1" customWidth="1"/>
    <col min="6871" max="6871" width="11.85546875" bestFit="1" customWidth="1"/>
    <col min="6872" max="6872" width="8.85546875" bestFit="1" customWidth="1"/>
    <col min="6873" max="6873" width="4" bestFit="1" customWidth="1"/>
    <col min="6874" max="6874" width="11.85546875" bestFit="1" customWidth="1"/>
    <col min="6875" max="6875" width="8.85546875" bestFit="1" customWidth="1"/>
    <col min="6876" max="6876" width="11.85546875" bestFit="1" customWidth="1"/>
    <col min="6877" max="6877" width="8.85546875" bestFit="1" customWidth="1"/>
    <col min="6878" max="6878" width="4" bestFit="1" customWidth="1"/>
    <col min="6879" max="6879" width="11.85546875" bestFit="1" customWidth="1"/>
    <col min="6880" max="6880" width="8.85546875" bestFit="1" customWidth="1"/>
    <col min="6881" max="6881" width="11.85546875" bestFit="1" customWidth="1"/>
    <col min="6882" max="6882" width="8.85546875" bestFit="1" customWidth="1"/>
    <col min="6883" max="6883" width="11.85546875" bestFit="1" customWidth="1"/>
    <col min="6884" max="6884" width="8.85546875" bestFit="1" customWidth="1"/>
    <col min="6885" max="6885" width="4" bestFit="1" customWidth="1"/>
    <col min="6886" max="6886" width="11.85546875" bestFit="1" customWidth="1"/>
    <col min="6887" max="6887" width="8.85546875" bestFit="1" customWidth="1"/>
    <col min="6888" max="6888" width="11.85546875" bestFit="1" customWidth="1"/>
    <col min="6889" max="6889" width="8.85546875" bestFit="1" customWidth="1"/>
    <col min="6890" max="6890" width="4" bestFit="1" customWidth="1"/>
    <col min="6891" max="6891" width="11.85546875" bestFit="1" customWidth="1"/>
    <col min="6892" max="6892" width="8.85546875" bestFit="1" customWidth="1"/>
    <col min="6893" max="6893" width="11.85546875" bestFit="1" customWidth="1"/>
    <col min="6894" max="6894" width="8.85546875" bestFit="1" customWidth="1"/>
    <col min="6895" max="6895" width="11.85546875" bestFit="1" customWidth="1"/>
    <col min="6896" max="6896" width="8.85546875" bestFit="1" customWidth="1"/>
    <col min="6897" max="6897" width="4" bestFit="1" customWidth="1"/>
    <col min="6898" max="6898" width="11.85546875" bestFit="1" customWidth="1"/>
    <col min="6899" max="6899" width="8.85546875" bestFit="1" customWidth="1"/>
    <col min="6900" max="6900" width="11.85546875" bestFit="1" customWidth="1"/>
    <col min="6901" max="6901" width="8.85546875" bestFit="1" customWidth="1"/>
    <col min="6902" max="6902" width="4" bestFit="1" customWidth="1"/>
    <col min="6903" max="6903" width="11.85546875" bestFit="1" customWidth="1"/>
    <col min="6904" max="6904" width="8.85546875" bestFit="1" customWidth="1"/>
    <col min="6905" max="6905" width="11.85546875" bestFit="1" customWidth="1"/>
    <col min="6906" max="6906" width="8.85546875" bestFit="1" customWidth="1"/>
    <col min="6907" max="6907" width="11.85546875" bestFit="1" customWidth="1"/>
    <col min="6908" max="6908" width="8.85546875" bestFit="1" customWidth="1"/>
    <col min="6909" max="6909" width="11.85546875" bestFit="1" customWidth="1"/>
    <col min="6910" max="6910" width="8.85546875" bestFit="1" customWidth="1"/>
    <col min="6911" max="6911" width="11.85546875" bestFit="1" customWidth="1"/>
    <col min="6912" max="6912" width="8.85546875" bestFit="1" customWidth="1"/>
    <col min="6913" max="6913" width="11.85546875" bestFit="1" customWidth="1"/>
    <col min="6914" max="6914" width="8.85546875" bestFit="1" customWidth="1"/>
    <col min="6915" max="6915" width="4" bestFit="1" customWidth="1"/>
    <col min="6916" max="6916" width="11.85546875" bestFit="1" customWidth="1"/>
    <col min="6917" max="6917" width="8.85546875" bestFit="1" customWidth="1"/>
    <col min="6918" max="6918" width="11.85546875" bestFit="1" customWidth="1"/>
    <col min="6919" max="6919" width="8.85546875" bestFit="1" customWidth="1"/>
    <col min="6920" max="6920" width="11.85546875" bestFit="1" customWidth="1"/>
    <col min="6921" max="6921" width="8.85546875" bestFit="1" customWidth="1"/>
    <col min="6922" max="6922" width="11.85546875" bestFit="1" customWidth="1"/>
    <col min="6923" max="6923" width="8.85546875" bestFit="1" customWidth="1"/>
    <col min="6924" max="6924" width="11.85546875" bestFit="1" customWidth="1"/>
    <col min="6925" max="6925" width="8.85546875" bestFit="1" customWidth="1"/>
    <col min="6926" max="6926" width="4" bestFit="1" customWidth="1"/>
    <col min="6927" max="6927" width="11.85546875" bestFit="1" customWidth="1"/>
    <col min="6928" max="6928" width="8.85546875" bestFit="1" customWidth="1"/>
    <col min="6929" max="6929" width="11.85546875" bestFit="1" customWidth="1"/>
    <col min="6930" max="6930" width="8.85546875" bestFit="1" customWidth="1"/>
    <col min="6931" max="6931" width="4" bestFit="1" customWidth="1"/>
    <col min="6932" max="6932" width="11.85546875" bestFit="1" customWidth="1"/>
    <col min="6933" max="6933" width="8.85546875" bestFit="1" customWidth="1"/>
    <col min="6934" max="6934" width="11.85546875" bestFit="1" customWidth="1"/>
    <col min="6935" max="6935" width="8.85546875" bestFit="1" customWidth="1"/>
    <col min="6936" max="6936" width="4" bestFit="1" customWidth="1"/>
    <col min="6937" max="6937" width="11.85546875" bestFit="1" customWidth="1"/>
    <col min="6938" max="6938" width="8.85546875" bestFit="1" customWidth="1"/>
    <col min="6939" max="6939" width="11.85546875" bestFit="1" customWidth="1"/>
    <col min="6940" max="6940" width="8.85546875" bestFit="1" customWidth="1"/>
    <col min="6941" max="6942" width="4" bestFit="1" customWidth="1"/>
    <col min="6943" max="6943" width="11.85546875" bestFit="1" customWidth="1"/>
    <col min="6944" max="6944" width="8.85546875" bestFit="1" customWidth="1"/>
    <col min="6945" max="6945" width="11.85546875" bestFit="1" customWidth="1"/>
    <col min="6946" max="6946" width="8.85546875" bestFit="1" customWidth="1"/>
    <col min="6947" max="6947" width="11.85546875" bestFit="1" customWidth="1"/>
    <col min="6948" max="6948" width="8.85546875" bestFit="1" customWidth="1"/>
    <col min="6949" max="6950" width="4" bestFit="1" customWidth="1"/>
    <col min="6951" max="6951" width="11.85546875" bestFit="1" customWidth="1"/>
    <col min="6952" max="6952" width="8.85546875" bestFit="1" customWidth="1"/>
    <col min="6953" max="6954" width="4" bestFit="1" customWidth="1"/>
    <col min="6955" max="6955" width="11.85546875" bestFit="1" customWidth="1"/>
    <col min="6956" max="6956" width="8.85546875" bestFit="1" customWidth="1"/>
    <col min="6957" max="6957" width="11.85546875" bestFit="1" customWidth="1"/>
    <col min="6958" max="6958" width="8.85546875" bestFit="1" customWidth="1"/>
    <col min="6959" max="6959" width="11.85546875" bestFit="1" customWidth="1"/>
    <col min="6960" max="6960" width="8.85546875" bestFit="1" customWidth="1"/>
    <col min="6961" max="6961" width="11.85546875" bestFit="1" customWidth="1"/>
    <col min="6962" max="6962" width="8.85546875" bestFit="1" customWidth="1"/>
    <col min="6963" max="6963" width="11.85546875" bestFit="1" customWidth="1"/>
    <col min="6964" max="6964" width="8.85546875" bestFit="1" customWidth="1"/>
    <col min="6965" max="6965" width="11.85546875" bestFit="1" customWidth="1"/>
    <col min="6966" max="6966" width="8.85546875" bestFit="1" customWidth="1"/>
    <col min="6967" max="6967" width="4" bestFit="1" customWidth="1"/>
    <col min="6968" max="6968" width="11.85546875" bestFit="1" customWidth="1"/>
    <col min="6969" max="6969" width="8.85546875" bestFit="1" customWidth="1"/>
    <col min="6970" max="6970" width="11.85546875" bestFit="1" customWidth="1"/>
    <col min="6971" max="6971" width="8.85546875" bestFit="1" customWidth="1"/>
    <col min="6972" max="6972" width="11.85546875" bestFit="1" customWidth="1"/>
    <col min="6973" max="6973" width="8.85546875" bestFit="1" customWidth="1"/>
    <col min="6974" max="6974" width="11.85546875" bestFit="1" customWidth="1"/>
    <col min="6975" max="6975" width="8.85546875" bestFit="1" customWidth="1"/>
    <col min="6976" max="6976" width="4" bestFit="1" customWidth="1"/>
    <col min="6977" max="6977" width="11.85546875" bestFit="1" customWidth="1"/>
    <col min="6978" max="6978" width="8.85546875" bestFit="1" customWidth="1"/>
    <col min="6979" max="6979" width="11.85546875" bestFit="1" customWidth="1"/>
    <col min="6980" max="6980" width="8.85546875" bestFit="1" customWidth="1"/>
    <col min="6981" max="6981" width="4" bestFit="1" customWidth="1"/>
    <col min="6982" max="6982" width="11.85546875" bestFit="1" customWidth="1"/>
    <col min="6983" max="6983" width="8.85546875" bestFit="1" customWidth="1"/>
    <col min="6984" max="6984" width="11.85546875" bestFit="1" customWidth="1"/>
    <col min="6985" max="6985" width="8.85546875" bestFit="1" customWidth="1"/>
    <col min="6986" max="6986" width="11.85546875" bestFit="1" customWidth="1"/>
    <col min="6987" max="6987" width="8.85546875" bestFit="1" customWidth="1"/>
    <col min="6988" max="6988" width="4" bestFit="1" customWidth="1"/>
    <col min="6989" max="6989" width="11.85546875" bestFit="1" customWidth="1"/>
    <col min="6990" max="6990" width="8.85546875" bestFit="1" customWidth="1"/>
    <col min="6991" max="6991" width="11.85546875" bestFit="1" customWidth="1"/>
    <col min="6992" max="6992" width="8.85546875" bestFit="1" customWidth="1"/>
    <col min="6993" max="6993" width="4" bestFit="1" customWidth="1"/>
    <col min="6994" max="6994" width="11.85546875" bestFit="1" customWidth="1"/>
    <col min="6995" max="6995" width="8.85546875" bestFit="1" customWidth="1"/>
    <col min="6996" max="6996" width="11.85546875" bestFit="1" customWidth="1"/>
    <col min="6997" max="6997" width="8.85546875" bestFit="1" customWidth="1"/>
    <col min="6998" max="6998" width="11.85546875" bestFit="1" customWidth="1"/>
    <col min="6999" max="6999" width="8.85546875" bestFit="1" customWidth="1"/>
    <col min="7000" max="7000" width="4" bestFit="1" customWidth="1"/>
    <col min="7001" max="7001" width="11.85546875" bestFit="1" customWidth="1"/>
    <col min="7002" max="7002" width="8.85546875" bestFit="1" customWidth="1"/>
    <col min="7003" max="7003" width="11.85546875" bestFit="1" customWidth="1"/>
    <col min="7004" max="7004" width="8.85546875" bestFit="1" customWidth="1"/>
    <col min="7005" max="7005" width="4" bestFit="1" customWidth="1"/>
    <col min="7006" max="7006" width="11.85546875" bestFit="1" customWidth="1"/>
    <col min="7007" max="7007" width="8.85546875" bestFit="1" customWidth="1"/>
    <col min="7008" max="7008" width="11.85546875" bestFit="1" customWidth="1"/>
    <col min="7009" max="7009" width="8.85546875" bestFit="1" customWidth="1"/>
    <col min="7010" max="7010" width="11.85546875" bestFit="1" customWidth="1"/>
    <col min="7011" max="7011" width="8.85546875" bestFit="1" customWidth="1"/>
    <col min="7012" max="7012" width="11.85546875" bestFit="1" customWidth="1"/>
    <col min="7013" max="7013" width="8.85546875" bestFit="1" customWidth="1"/>
    <col min="7014" max="7014" width="11.85546875" bestFit="1" customWidth="1"/>
    <col min="7015" max="7015" width="8.85546875" bestFit="1" customWidth="1"/>
    <col min="7016" max="7016" width="11.85546875" bestFit="1" customWidth="1"/>
    <col min="7017" max="7017" width="8.85546875" bestFit="1" customWidth="1"/>
    <col min="7018" max="7018" width="4" bestFit="1" customWidth="1"/>
    <col min="7019" max="7019" width="11.85546875" bestFit="1" customWidth="1"/>
    <col min="7020" max="7020" width="8.85546875" bestFit="1" customWidth="1"/>
    <col min="7021" max="7021" width="11.85546875" bestFit="1" customWidth="1"/>
    <col min="7022" max="7022" width="8.85546875" bestFit="1" customWidth="1"/>
    <col min="7023" max="7023" width="11.85546875" bestFit="1" customWidth="1"/>
    <col min="7024" max="7024" width="8.85546875" bestFit="1" customWidth="1"/>
    <col min="7025" max="7025" width="11.85546875" bestFit="1" customWidth="1"/>
    <col min="7026" max="7026" width="8.85546875" bestFit="1" customWidth="1"/>
    <col min="7027" max="7027" width="4" bestFit="1" customWidth="1"/>
    <col min="7028" max="7028" width="11.85546875" bestFit="1" customWidth="1"/>
    <col min="7029" max="7029" width="8.85546875" bestFit="1" customWidth="1"/>
    <col min="7030" max="7030" width="11.85546875" bestFit="1" customWidth="1"/>
    <col min="7031" max="7031" width="8.85546875" bestFit="1" customWidth="1"/>
    <col min="7032" max="7032" width="4" bestFit="1" customWidth="1"/>
    <col min="7033" max="7033" width="11.85546875" bestFit="1" customWidth="1"/>
    <col min="7034" max="7034" width="8.85546875" bestFit="1" customWidth="1"/>
    <col min="7035" max="7035" width="11.85546875" bestFit="1" customWidth="1"/>
    <col min="7036" max="7036" width="8.85546875" bestFit="1" customWidth="1"/>
    <col min="7037" max="7037" width="11.85546875" bestFit="1" customWidth="1"/>
    <col min="7038" max="7038" width="8.85546875" bestFit="1" customWidth="1"/>
    <col min="7039" max="7039" width="4" bestFit="1" customWidth="1"/>
    <col min="7040" max="7040" width="11.85546875" bestFit="1" customWidth="1"/>
    <col min="7041" max="7041" width="8.85546875" bestFit="1" customWidth="1"/>
    <col min="7042" max="7042" width="11.85546875" bestFit="1" customWidth="1"/>
    <col min="7043" max="7043" width="8.85546875" bestFit="1" customWidth="1"/>
    <col min="7044" max="7044" width="4" bestFit="1" customWidth="1"/>
    <col min="7045" max="7045" width="11.85546875" bestFit="1" customWidth="1"/>
    <col min="7046" max="7046" width="8.85546875" bestFit="1" customWidth="1"/>
    <col min="7047" max="7047" width="11.85546875" bestFit="1" customWidth="1"/>
    <col min="7048" max="7048" width="8.85546875" bestFit="1" customWidth="1"/>
    <col min="7049" max="7049" width="11.85546875" bestFit="1" customWidth="1"/>
    <col min="7050" max="7050" width="8.85546875" bestFit="1" customWidth="1"/>
    <col min="7051" max="7051" width="4" bestFit="1" customWidth="1"/>
    <col min="7052" max="7052" width="11.85546875" bestFit="1" customWidth="1"/>
    <col min="7053" max="7053" width="8.85546875" bestFit="1" customWidth="1"/>
    <col min="7054" max="7054" width="11.85546875" bestFit="1" customWidth="1"/>
    <col min="7055" max="7055" width="8.85546875" bestFit="1" customWidth="1"/>
    <col min="7056" max="7056" width="4" bestFit="1" customWidth="1"/>
    <col min="7057" max="7057" width="11.85546875" bestFit="1" customWidth="1"/>
    <col min="7058" max="7058" width="8.85546875" bestFit="1" customWidth="1"/>
    <col min="7059" max="7059" width="11.85546875" bestFit="1" customWidth="1"/>
    <col min="7060" max="7060" width="8.85546875" bestFit="1" customWidth="1"/>
    <col min="7061" max="7061" width="11.85546875" bestFit="1" customWidth="1"/>
    <col min="7062" max="7062" width="8.85546875" bestFit="1" customWidth="1"/>
    <col min="7063" max="7063" width="11.85546875" bestFit="1" customWidth="1"/>
    <col min="7064" max="7064" width="8.85546875" bestFit="1" customWidth="1"/>
    <col min="7065" max="7065" width="11.85546875" bestFit="1" customWidth="1"/>
    <col min="7066" max="7066" width="8.85546875" bestFit="1" customWidth="1"/>
    <col min="7067" max="7067" width="11.85546875" bestFit="1" customWidth="1"/>
    <col min="7068" max="7068" width="8.85546875" bestFit="1" customWidth="1"/>
    <col min="7069" max="7069" width="4" bestFit="1" customWidth="1"/>
    <col min="7070" max="7070" width="11.85546875" bestFit="1" customWidth="1"/>
    <col min="7071" max="7071" width="8.85546875" bestFit="1" customWidth="1"/>
    <col min="7072" max="7072" width="11.85546875" bestFit="1" customWidth="1"/>
    <col min="7073" max="7073" width="8.85546875" bestFit="1" customWidth="1"/>
    <col min="7074" max="7074" width="11.85546875" bestFit="1" customWidth="1"/>
    <col min="7075" max="7075" width="8.85546875" bestFit="1" customWidth="1"/>
    <col min="7076" max="7076" width="11.85546875" bestFit="1" customWidth="1"/>
    <col min="7077" max="7077" width="8.85546875" bestFit="1" customWidth="1"/>
    <col min="7078" max="7078" width="4" bestFit="1" customWidth="1"/>
    <col min="7079" max="7079" width="11.85546875" bestFit="1" customWidth="1"/>
    <col min="7080" max="7080" width="8.85546875" bestFit="1" customWidth="1"/>
    <col min="7081" max="7081" width="11.85546875" bestFit="1" customWidth="1"/>
    <col min="7082" max="7082" width="8.85546875" bestFit="1" customWidth="1"/>
    <col min="7083" max="7083" width="4" bestFit="1" customWidth="1"/>
    <col min="7084" max="7084" width="11.85546875" bestFit="1" customWidth="1"/>
    <col min="7085" max="7085" width="8.85546875" bestFit="1" customWidth="1"/>
    <col min="7086" max="7086" width="11.85546875" bestFit="1" customWidth="1"/>
    <col min="7087" max="7087" width="8.85546875" bestFit="1" customWidth="1"/>
    <col min="7088" max="7088" width="11.85546875" bestFit="1" customWidth="1"/>
    <col min="7089" max="7089" width="8.85546875" bestFit="1" customWidth="1"/>
    <col min="7090" max="7090" width="4" bestFit="1" customWidth="1"/>
    <col min="7091" max="7091" width="11.85546875" bestFit="1" customWidth="1"/>
    <col min="7092" max="7092" width="8.85546875" bestFit="1" customWidth="1"/>
    <col min="7093" max="7093" width="11.85546875" bestFit="1" customWidth="1"/>
    <col min="7094" max="7094" width="8.85546875" bestFit="1" customWidth="1"/>
    <col min="7095" max="7095" width="4" bestFit="1" customWidth="1"/>
    <col min="7096" max="7096" width="11.85546875" bestFit="1" customWidth="1"/>
    <col min="7097" max="7097" width="8.85546875" bestFit="1" customWidth="1"/>
    <col min="7098" max="7098" width="11.85546875" bestFit="1" customWidth="1"/>
    <col min="7099" max="7099" width="8.85546875" bestFit="1" customWidth="1"/>
    <col min="7100" max="7100" width="11.85546875" bestFit="1" customWidth="1"/>
    <col min="7101" max="7101" width="8.85546875" bestFit="1" customWidth="1"/>
    <col min="7102" max="7103" width="4" bestFit="1" customWidth="1"/>
    <col min="7104" max="7104" width="11.85546875" bestFit="1" customWidth="1"/>
    <col min="7105" max="7105" width="8.85546875" bestFit="1" customWidth="1"/>
    <col min="7106" max="7107" width="4" bestFit="1" customWidth="1"/>
    <col min="7108" max="7108" width="11.85546875" bestFit="1" customWidth="1"/>
    <col min="7109" max="7109" width="8.85546875" bestFit="1" customWidth="1"/>
    <col min="7110" max="7110" width="11.85546875" bestFit="1" customWidth="1"/>
    <col min="7111" max="7111" width="8.85546875" bestFit="1" customWidth="1"/>
    <col min="7112" max="7112" width="11.85546875" bestFit="1" customWidth="1"/>
    <col min="7113" max="7113" width="8.85546875" bestFit="1" customWidth="1"/>
    <col min="7114" max="7114" width="4" bestFit="1" customWidth="1"/>
    <col min="7115" max="7115" width="11.85546875" bestFit="1" customWidth="1"/>
    <col min="7116" max="7116" width="8.85546875" bestFit="1" customWidth="1"/>
    <col min="7117" max="7117" width="11.85546875" bestFit="1" customWidth="1"/>
    <col min="7118" max="7118" width="8.85546875" bestFit="1" customWidth="1"/>
    <col min="7119" max="7120" width="4" bestFit="1" customWidth="1"/>
    <col min="7121" max="7121" width="11.85546875" bestFit="1" customWidth="1"/>
    <col min="7122" max="7122" width="8.85546875" bestFit="1" customWidth="1"/>
    <col min="7123" max="7123" width="11.85546875" bestFit="1" customWidth="1"/>
    <col min="7124" max="7124" width="8.85546875" bestFit="1" customWidth="1"/>
    <col min="7125" max="7125" width="11.85546875" bestFit="1" customWidth="1"/>
    <col min="7126" max="7126" width="8.85546875" bestFit="1" customWidth="1"/>
    <col min="7127" max="7127" width="11.85546875" bestFit="1" customWidth="1"/>
    <col min="7128" max="7128" width="8.85546875" bestFit="1" customWidth="1"/>
    <col min="7129" max="7129" width="4" bestFit="1" customWidth="1"/>
    <col min="7130" max="7130" width="11.85546875" bestFit="1" customWidth="1"/>
    <col min="7131" max="7131" width="8.85546875" bestFit="1" customWidth="1"/>
    <col min="7132" max="7132" width="11.85546875" bestFit="1" customWidth="1"/>
    <col min="7133" max="7133" width="8.85546875" bestFit="1" customWidth="1"/>
    <col min="7134" max="7134" width="4" bestFit="1" customWidth="1"/>
    <col min="7135" max="7135" width="11.85546875" bestFit="1" customWidth="1"/>
    <col min="7136" max="7136" width="8.85546875" bestFit="1" customWidth="1"/>
    <col min="7137" max="7137" width="11.85546875" bestFit="1" customWidth="1"/>
    <col min="7138" max="7138" width="8.85546875" bestFit="1" customWidth="1"/>
    <col min="7139" max="7139" width="4" bestFit="1" customWidth="1"/>
    <col min="7140" max="7140" width="11.85546875" bestFit="1" customWidth="1"/>
    <col min="7141" max="7141" width="8.85546875" bestFit="1" customWidth="1"/>
    <col min="7142" max="7143" width="4" bestFit="1" customWidth="1"/>
    <col min="7144" max="7144" width="11.85546875" bestFit="1" customWidth="1"/>
    <col min="7145" max="7145" width="8.85546875" bestFit="1" customWidth="1"/>
    <col min="7146" max="7147" width="4" bestFit="1" customWidth="1"/>
    <col min="7148" max="7148" width="11.85546875" bestFit="1" customWidth="1"/>
    <col min="7149" max="7149" width="8.85546875" bestFit="1" customWidth="1"/>
    <col min="7150" max="7150" width="4" bestFit="1" customWidth="1"/>
    <col min="7151" max="7151" width="11.85546875" bestFit="1" customWidth="1"/>
    <col min="7152" max="7152" width="8.85546875" bestFit="1" customWidth="1"/>
    <col min="7153" max="7154" width="4" bestFit="1" customWidth="1"/>
    <col min="7155" max="7155" width="11.85546875" bestFit="1" customWidth="1"/>
    <col min="7156" max="7156" width="8.85546875" bestFit="1" customWidth="1"/>
    <col min="7157" max="7158" width="4" bestFit="1" customWidth="1"/>
    <col min="7159" max="7159" width="11.85546875" bestFit="1" customWidth="1"/>
    <col min="7160" max="7160" width="8.85546875" bestFit="1" customWidth="1"/>
    <col min="7161" max="7161" width="11.85546875" bestFit="1" customWidth="1"/>
    <col min="7162" max="7162" width="8.85546875" bestFit="1" customWidth="1"/>
    <col min="7163" max="7163" width="11.85546875" bestFit="1" customWidth="1"/>
    <col min="7164" max="7164" width="8.85546875" bestFit="1" customWidth="1"/>
    <col min="7165" max="7165" width="11.85546875" bestFit="1" customWidth="1"/>
    <col min="7166" max="7166" width="8.85546875" bestFit="1" customWidth="1"/>
    <col min="7167" max="7167" width="11.85546875" bestFit="1" customWidth="1"/>
    <col min="7168" max="7168" width="8.85546875" bestFit="1" customWidth="1"/>
    <col min="7169" max="7169" width="11.85546875" bestFit="1" customWidth="1"/>
    <col min="7170" max="7170" width="8.85546875" bestFit="1" customWidth="1"/>
    <col min="7171" max="7171" width="4" bestFit="1" customWidth="1"/>
    <col min="7172" max="7172" width="11.85546875" bestFit="1" customWidth="1"/>
    <col min="7173" max="7173" width="8.85546875" bestFit="1" customWidth="1"/>
    <col min="7174" max="7174" width="11.85546875" bestFit="1" customWidth="1"/>
    <col min="7175" max="7175" width="8.85546875" bestFit="1" customWidth="1"/>
    <col min="7176" max="7176" width="11.85546875" bestFit="1" customWidth="1"/>
    <col min="7177" max="7177" width="8.85546875" bestFit="1" customWidth="1"/>
    <col min="7178" max="7178" width="11.85546875" bestFit="1" customWidth="1"/>
    <col min="7179" max="7179" width="8.85546875" bestFit="1" customWidth="1"/>
    <col min="7180" max="7180" width="4" bestFit="1" customWidth="1"/>
    <col min="7181" max="7181" width="11.85546875" bestFit="1" customWidth="1"/>
    <col min="7182" max="7182" width="8.85546875" bestFit="1" customWidth="1"/>
    <col min="7183" max="7183" width="11.85546875" bestFit="1" customWidth="1"/>
    <col min="7184" max="7184" width="8.85546875" bestFit="1" customWidth="1"/>
    <col min="7185" max="7185" width="11.85546875" bestFit="1" customWidth="1"/>
    <col min="7186" max="7186" width="8.85546875" bestFit="1" customWidth="1"/>
    <col min="7187" max="7187" width="11.85546875" bestFit="1" customWidth="1"/>
    <col min="7188" max="7188" width="8.85546875" bestFit="1" customWidth="1"/>
    <col min="7189" max="7189" width="11.85546875" bestFit="1" customWidth="1"/>
    <col min="7190" max="7190" width="8.85546875" bestFit="1" customWidth="1"/>
    <col min="7191" max="7191" width="11.85546875" bestFit="1" customWidth="1"/>
    <col min="7192" max="7192" width="8.85546875" bestFit="1" customWidth="1"/>
    <col min="7193" max="7193" width="11.85546875" bestFit="1" customWidth="1"/>
    <col min="7194" max="7194" width="8.85546875" bestFit="1" customWidth="1"/>
    <col min="7195" max="7195" width="11.85546875" bestFit="1" customWidth="1"/>
    <col min="7196" max="7196" width="8.85546875" bestFit="1" customWidth="1"/>
    <col min="7197" max="7197" width="4" bestFit="1" customWidth="1"/>
    <col min="7198" max="7198" width="11.85546875" bestFit="1" customWidth="1"/>
    <col min="7199" max="7199" width="8.85546875" bestFit="1" customWidth="1"/>
    <col min="7200" max="7200" width="11.85546875" bestFit="1" customWidth="1"/>
    <col min="7201" max="7201" width="8.85546875" bestFit="1" customWidth="1"/>
    <col min="7202" max="7202" width="11.85546875" bestFit="1" customWidth="1"/>
    <col min="7203" max="7203" width="8.85546875" bestFit="1" customWidth="1"/>
    <col min="7204" max="7204" width="11.85546875" bestFit="1" customWidth="1"/>
    <col min="7205" max="7205" width="8.85546875" bestFit="1" customWidth="1"/>
    <col min="7206" max="7206" width="11.85546875" bestFit="1" customWidth="1"/>
    <col min="7207" max="7207" width="8.85546875" bestFit="1" customWidth="1"/>
    <col min="7208" max="7208" width="11.85546875" bestFit="1" customWidth="1"/>
    <col min="7209" max="7209" width="8.85546875" bestFit="1" customWidth="1"/>
    <col min="7210" max="7210" width="4" bestFit="1" customWidth="1"/>
    <col min="7211" max="7211" width="11.85546875" bestFit="1" customWidth="1"/>
    <col min="7212" max="7212" width="8.85546875" bestFit="1" customWidth="1"/>
    <col min="7213" max="7213" width="11.85546875" bestFit="1" customWidth="1"/>
    <col min="7214" max="7214" width="8.85546875" bestFit="1" customWidth="1"/>
    <col min="7215" max="7215" width="11.85546875" bestFit="1" customWidth="1"/>
    <col min="7216" max="7216" width="8.85546875" bestFit="1" customWidth="1"/>
    <col min="7217" max="7217" width="11.85546875" bestFit="1" customWidth="1"/>
    <col min="7218" max="7218" width="8.85546875" bestFit="1" customWidth="1"/>
    <col min="7219" max="7219" width="11.85546875" bestFit="1" customWidth="1"/>
    <col min="7220" max="7220" width="8.85546875" bestFit="1" customWidth="1"/>
    <col min="7221" max="7221" width="11.85546875" bestFit="1" customWidth="1"/>
    <col min="7222" max="7222" width="8.85546875" bestFit="1" customWidth="1"/>
    <col min="7223" max="7223" width="4" bestFit="1" customWidth="1"/>
    <col min="7224" max="7224" width="11.85546875" bestFit="1" customWidth="1"/>
    <col min="7225" max="7225" width="8.85546875" bestFit="1" customWidth="1"/>
    <col min="7226" max="7226" width="11.85546875" bestFit="1" customWidth="1"/>
    <col min="7227" max="7227" width="8.85546875" bestFit="1" customWidth="1"/>
    <col min="7228" max="7228" width="11.85546875" bestFit="1" customWidth="1"/>
    <col min="7229" max="7229" width="8.85546875" bestFit="1" customWidth="1"/>
    <col min="7230" max="7231" width="4" bestFit="1" customWidth="1"/>
    <col min="7232" max="7232" width="11.85546875" bestFit="1" customWidth="1"/>
    <col min="7233" max="7233" width="8.85546875" bestFit="1" customWidth="1"/>
    <col min="7234" max="7235" width="4" bestFit="1" customWidth="1"/>
    <col min="7236" max="7236" width="11.85546875" bestFit="1" customWidth="1"/>
    <col min="7237" max="7237" width="8.85546875" bestFit="1" customWidth="1"/>
    <col min="7238" max="7238" width="11.85546875" bestFit="1" customWidth="1"/>
    <col min="7239" max="7239" width="8.85546875" bestFit="1" customWidth="1"/>
    <col min="7240" max="7240" width="11.85546875" bestFit="1" customWidth="1"/>
    <col min="7241" max="7241" width="8.85546875" bestFit="1" customWidth="1"/>
    <col min="7242" max="7242" width="11.85546875" bestFit="1" customWidth="1"/>
    <col min="7243" max="7243" width="8.85546875" bestFit="1" customWidth="1"/>
    <col min="7244" max="7244" width="4" bestFit="1" customWidth="1"/>
    <col min="7245" max="7245" width="11.85546875" bestFit="1" customWidth="1"/>
    <col min="7246" max="7246" width="8.85546875" bestFit="1" customWidth="1"/>
    <col min="7247" max="7247" width="11.85546875" bestFit="1" customWidth="1"/>
    <col min="7248" max="7248" width="8.85546875" bestFit="1" customWidth="1"/>
    <col min="7249" max="7249" width="4" bestFit="1" customWidth="1"/>
    <col min="7250" max="7250" width="11.85546875" bestFit="1" customWidth="1"/>
    <col min="7251" max="7251" width="8.85546875" bestFit="1" customWidth="1"/>
    <col min="7252" max="7252" width="11.85546875" bestFit="1" customWidth="1"/>
    <col min="7253" max="7253" width="8.85546875" bestFit="1" customWidth="1"/>
    <col min="7254" max="7254" width="4" bestFit="1" customWidth="1"/>
    <col min="7255" max="7255" width="11.85546875" bestFit="1" customWidth="1"/>
    <col min="7256" max="7256" width="8.85546875" bestFit="1" customWidth="1"/>
    <col min="7257" max="7257" width="11.85546875" bestFit="1" customWidth="1"/>
    <col min="7258" max="7258" width="8.85546875" bestFit="1" customWidth="1"/>
    <col min="7259" max="7259" width="4" bestFit="1" customWidth="1"/>
    <col min="7260" max="7260" width="11.85546875" bestFit="1" customWidth="1"/>
    <col min="7261" max="7261" width="8.85546875" bestFit="1" customWidth="1"/>
    <col min="7262" max="7262" width="11.85546875" bestFit="1" customWidth="1"/>
    <col min="7263" max="7263" width="8.85546875" bestFit="1" customWidth="1"/>
    <col min="7264" max="7264" width="11.85546875" bestFit="1" customWidth="1"/>
    <col min="7265" max="7265" width="8.85546875" bestFit="1" customWidth="1"/>
    <col min="7266" max="7266" width="11.85546875" bestFit="1" customWidth="1"/>
    <col min="7267" max="7267" width="8.85546875" bestFit="1" customWidth="1"/>
    <col min="7268" max="7268" width="11.85546875" bestFit="1" customWidth="1"/>
    <col min="7269" max="7269" width="8.85546875" bestFit="1" customWidth="1"/>
    <col min="7270" max="7270" width="11.85546875" bestFit="1" customWidth="1"/>
    <col min="7271" max="7271" width="8.85546875" bestFit="1" customWidth="1"/>
    <col min="7272" max="7272" width="4" bestFit="1" customWidth="1"/>
    <col min="7273" max="7273" width="11.85546875" bestFit="1" customWidth="1"/>
    <col min="7274" max="7274" width="8.85546875" bestFit="1" customWidth="1"/>
    <col min="7275" max="7275" width="11.85546875" bestFit="1" customWidth="1"/>
    <col min="7276" max="7276" width="8.85546875" bestFit="1" customWidth="1"/>
    <col min="7277" max="7277" width="11.85546875" bestFit="1" customWidth="1"/>
    <col min="7278" max="7278" width="8.85546875" bestFit="1" customWidth="1"/>
    <col min="7279" max="7279" width="11.85546875" bestFit="1" customWidth="1"/>
    <col min="7280" max="7280" width="8.85546875" bestFit="1" customWidth="1"/>
    <col min="7281" max="7281" width="4" bestFit="1" customWidth="1"/>
    <col min="7282" max="7282" width="11.85546875" bestFit="1" customWidth="1"/>
    <col min="7283" max="7283" width="8.85546875" bestFit="1" customWidth="1"/>
    <col min="7284" max="7284" width="11.85546875" bestFit="1" customWidth="1"/>
    <col min="7285" max="7285" width="8.85546875" bestFit="1" customWidth="1"/>
    <col min="7286" max="7286" width="4" bestFit="1" customWidth="1"/>
    <col min="7287" max="7287" width="11.85546875" bestFit="1" customWidth="1"/>
    <col min="7288" max="7288" width="8.85546875" bestFit="1" customWidth="1"/>
    <col min="7289" max="7289" width="11.85546875" bestFit="1" customWidth="1"/>
    <col min="7290" max="7290" width="8.85546875" bestFit="1" customWidth="1"/>
    <col min="7291" max="7291" width="11.85546875" bestFit="1" customWidth="1"/>
    <col min="7292" max="7292" width="8.85546875" bestFit="1" customWidth="1"/>
    <col min="7293" max="7293" width="11.85546875" bestFit="1" customWidth="1"/>
    <col min="7294" max="7294" width="8.85546875" bestFit="1" customWidth="1"/>
    <col min="7295" max="7295" width="4" bestFit="1" customWidth="1"/>
    <col min="7296" max="7296" width="11.85546875" bestFit="1" customWidth="1"/>
    <col min="7297" max="7297" width="8.85546875" bestFit="1" customWidth="1"/>
    <col min="7298" max="7298" width="11.85546875" bestFit="1" customWidth="1"/>
    <col min="7299" max="7299" width="8.85546875" bestFit="1" customWidth="1"/>
    <col min="7300" max="7300" width="4" bestFit="1" customWidth="1"/>
    <col min="7301" max="7301" width="11.85546875" bestFit="1" customWidth="1"/>
    <col min="7302" max="7302" width="8.85546875" bestFit="1" customWidth="1"/>
    <col min="7303" max="7303" width="11.85546875" bestFit="1" customWidth="1"/>
    <col min="7304" max="7304" width="8.85546875" bestFit="1" customWidth="1"/>
    <col min="7305" max="7305" width="11.85546875" bestFit="1" customWidth="1"/>
    <col min="7306" max="7306" width="8.85546875" bestFit="1" customWidth="1"/>
    <col min="7307" max="7307" width="11.85546875" bestFit="1" customWidth="1"/>
    <col min="7308" max="7308" width="8.85546875" bestFit="1" customWidth="1"/>
    <col min="7309" max="7309" width="4" bestFit="1" customWidth="1"/>
    <col min="7310" max="7310" width="11.85546875" bestFit="1" customWidth="1"/>
    <col min="7311" max="7311" width="8.85546875" bestFit="1" customWidth="1"/>
    <col min="7312" max="7312" width="11.85546875" bestFit="1" customWidth="1"/>
    <col min="7313" max="7313" width="8.85546875" bestFit="1" customWidth="1"/>
    <col min="7314" max="7314" width="4" bestFit="1" customWidth="1"/>
    <col min="7315" max="7315" width="11.85546875" bestFit="1" customWidth="1"/>
    <col min="7316" max="7316" width="8.85546875" bestFit="1" customWidth="1"/>
    <col min="7317" max="7317" width="11.85546875" bestFit="1" customWidth="1"/>
    <col min="7318" max="7318" width="8.85546875" bestFit="1" customWidth="1"/>
    <col min="7319" max="7319" width="11.85546875" bestFit="1" customWidth="1"/>
    <col min="7320" max="7320" width="8.85546875" bestFit="1" customWidth="1"/>
    <col min="7321" max="7321" width="4" bestFit="1" customWidth="1"/>
    <col min="7322" max="7322" width="11.85546875" bestFit="1" customWidth="1"/>
    <col min="7323" max="7323" width="8.85546875" bestFit="1" customWidth="1"/>
    <col min="7324" max="7324" width="11.85546875" bestFit="1" customWidth="1"/>
    <col min="7325" max="7325" width="8.85546875" bestFit="1" customWidth="1"/>
    <col min="7326" max="7327" width="4" bestFit="1" customWidth="1"/>
    <col min="7328" max="7328" width="11.85546875" bestFit="1" customWidth="1"/>
    <col min="7329" max="7329" width="8.85546875" bestFit="1" customWidth="1"/>
    <col min="7330" max="7330" width="11.85546875" bestFit="1" customWidth="1"/>
    <col min="7331" max="7331" width="8.85546875" bestFit="1" customWidth="1"/>
    <col min="7332" max="7332" width="11.85546875" bestFit="1" customWidth="1"/>
    <col min="7333" max="7333" width="8.85546875" bestFit="1" customWidth="1"/>
    <col min="7334" max="7334" width="4" bestFit="1" customWidth="1"/>
    <col min="7335" max="7335" width="11.85546875" bestFit="1" customWidth="1"/>
    <col min="7336" max="7336" width="8.85546875" bestFit="1" customWidth="1"/>
    <col min="7337" max="7337" width="4" bestFit="1" customWidth="1"/>
    <col min="7338" max="7338" width="11.85546875" bestFit="1" customWidth="1"/>
    <col min="7339" max="7339" width="8.85546875" bestFit="1" customWidth="1"/>
    <col min="7340" max="7340" width="11.85546875" bestFit="1" customWidth="1"/>
    <col min="7341" max="7341" width="8.85546875" bestFit="1" customWidth="1"/>
    <col min="7342" max="7342" width="4" bestFit="1" customWidth="1"/>
    <col min="7343" max="7343" width="11.85546875" bestFit="1" customWidth="1"/>
    <col min="7344" max="7344" width="8.85546875" bestFit="1" customWidth="1"/>
    <col min="7345" max="7345" width="11.85546875" bestFit="1" customWidth="1"/>
    <col min="7346" max="7346" width="8.85546875" bestFit="1" customWidth="1"/>
    <col min="7347" max="7347" width="4" bestFit="1" customWidth="1"/>
    <col min="7348" max="7348" width="11.85546875" bestFit="1" customWidth="1"/>
    <col min="7349" max="7349" width="8.85546875" bestFit="1" customWidth="1"/>
    <col min="7350" max="7350" width="11.85546875" bestFit="1" customWidth="1"/>
    <col min="7351" max="7351" width="8.85546875" bestFit="1" customWidth="1"/>
    <col min="7352" max="7353" width="4" bestFit="1" customWidth="1"/>
    <col min="7354" max="7354" width="11.85546875" bestFit="1" customWidth="1"/>
    <col min="7355" max="7355" width="8.85546875" bestFit="1" customWidth="1"/>
    <col min="7356" max="7356" width="11.85546875" bestFit="1" customWidth="1"/>
    <col min="7357" max="7357" width="8.85546875" bestFit="1" customWidth="1"/>
    <col min="7358" max="7358" width="11.85546875" bestFit="1" customWidth="1"/>
    <col min="7359" max="7359" width="8.85546875" bestFit="1" customWidth="1"/>
    <col min="7360" max="7361" width="4" bestFit="1" customWidth="1"/>
    <col min="7362" max="7362" width="11.85546875" bestFit="1" customWidth="1"/>
    <col min="7363" max="7363" width="8.85546875" bestFit="1" customWidth="1"/>
    <col min="7364" max="7365" width="4" bestFit="1" customWidth="1"/>
    <col min="7366" max="7366" width="11.85546875" bestFit="1" customWidth="1"/>
    <col min="7367" max="7367" width="8.85546875" bestFit="1" customWidth="1"/>
    <col min="7368" max="7368" width="11.85546875" bestFit="1" customWidth="1"/>
    <col min="7369" max="7369" width="8.85546875" bestFit="1" customWidth="1"/>
    <col min="7370" max="7370" width="11.85546875" bestFit="1" customWidth="1"/>
    <col min="7371" max="7371" width="8.85546875" bestFit="1" customWidth="1"/>
    <col min="7372" max="7372" width="11.85546875" bestFit="1" customWidth="1"/>
    <col min="7373" max="7373" width="8.85546875" bestFit="1" customWidth="1"/>
    <col min="7374" max="7374" width="4" bestFit="1" customWidth="1"/>
    <col min="7375" max="7375" width="11.85546875" bestFit="1" customWidth="1"/>
    <col min="7376" max="7376" width="8.85546875" bestFit="1" customWidth="1"/>
    <col min="7377" max="7377" width="11.85546875" bestFit="1" customWidth="1"/>
    <col min="7378" max="7378" width="8.85546875" bestFit="1" customWidth="1"/>
    <col min="7379" max="7379" width="4" bestFit="1" customWidth="1"/>
    <col min="7380" max="7380" width="11.85546875" bestFit="1" customWidth="1"/>
    <col min="7381" max="7381" width="8.85546875" bestFit="1" customWidth="1"/>
    <col min="7382" max="7382" width="11.85546875" bestFit="1" customWidth="1"/>
    <col min="7383" max="7383" width="8.85546875" bestFit="1" customWidth="1"/>
    <col min="7384" max="7384" width="11.85546875" bestFit="1" customWidth="1"/>
    <col min="7385" max="7385" width="8.85546875" bestFit="1" customWidth="1"/>
    <col min="7386" max="7386" width="11.85546875" bestFit="1" customWidth="1"/>
    <col min="7387" max="7387" width="8.85546875" bestFit="1" customWidth="1"/>
    <col min="7388" max="7388" width="4" bestFit="1" customWidth="1"/>
    <col min="7389" max="7389" width="11.85546875" bestFit="1" customWidth="1"/>
    <col min="7390" max="7390" width="8.85546875" bestFit="1" customWidth="1"/>
    <col min="7391" max="7391" width="11.85546875" bestFit="1" customWidth="1"/>
    <col min="7392" max="7392" width="8.85546875" bestFit="1" customWidth="1"/>
    <col min="7393" max="7393" width="4" bestFit="1" customWidth="1"/>
    <col min="7394" max="7394" width="11.85546875" bestFit="1" customWidth="1"/>
    <col min="7395" max="7395" width="8.85546875" bestFit="1" customWidth="1"/>
    <col min="7396" max="7396" width="11.85546875" bestFit="1" customWidth="1"/>
    <col min="7397" max="7397" width="8.85546875" bestFit="1" customWidth="1"/>
    <col min="7398" max="7398" width="11.85546875" bestFit="1" customWidth="1"/>
    <col min="7399" max="7399" width="8.85546875" bestFit="1" customWidth="1"/>
    <col min="7400" max="7400" width="4" bestFit="1" customWidth="1"/>
    <col min="7401" max="7401" width="11.85546875" bestFit="1" customWidth="1"/>
    <col min="7402" max="7402" width="8.85546875" bestFit="1" customWidth="1"/>
    <col min="7403" max="7403" width="4" bestFit="1" customWidth="1"/>
    <col min="7404" max="7404" width="11.85546875" bestFit="1" customWidth="1"/>
    <col min="7405" max="7405" width="8.85546875" bestFit="1" customWidth="1"/>
    <col min="7406" max="7406" width="11.85546875" bestFit="1" customWidth="1"/>
    <col min="7407" max="7407" width="8.85546875" bestFit="1" customWidth="1"/>
    <col min="7408" max="7408" width="11.85546875" bestFit="1" customWidth="1"/>
    <col min="7409" max="7409" width="8.85546875" bestFit="1" customWidth="1"/>
    <col min="7410" max="7410" width="4" bestFit="1" customWidth="1"/>
    <col min="7411" max="7411" width="11.85546875" bestFit="1" customWidth="1"/>
    <col min="7412" max="7412" width="8.85546875" bestFit="1" customWidth="1"/>
    <col min="7413" max="7413" width="11.85546875" bestFit="1" customWidth="1"/>
    <col min="7414" max="7414" width="8.85546875" bestFit="1" customWidth="1"/>
    <col min="7415" max="7415" width="4" bestFit="1" customWidth="1"/>
    <col min="7416" max="7416" width="11.85546875" bestFit="1" customWidth="1"/>
    <col min="7417" max="7417" width="8.85546875" bestFit="1" customWidth="1"/>
    <col min="7418" max="7418" width="11.85546875" bestFit="1" customWidth="1"/>
    <col min="7419" max="7419" width="8.85546875" bestFit="1" customWidth="1"/>
    <col min="7420" max="7420" width="11.85546875" bestFit="1" customWidth="1"/>
    <col min="7421" max="7421" width="8.85546875" bestFit="1" customWidth="1"/>
    <col min="7422" max="7422" width="11.85546875" bestFit="1" customWidth="1"/>
    <col min="7423" max="7423" width="8.85546875" bestFit="1" customWidth="1"/>
    <col min="7424" max="7424" width="11.85546875" bestFit="1" customWidth="1"/>
    <col min="7425" max="7425" width="8.85546875" bestFit="1" customWidth="1"/>
    <col min="7426" max="7426" width="11.85546875" bestFit="1" customWidth="1"/>
    <col min="7427" max="7427" width="8.85546875" bestFit="1" customWidth="1"/>
    <col min="7428" max="7428" width="4" bestFit="1" customWidth="1"/>
    <col min="7429" max="7429" width="11.85546875" bestFit="1" customWidth="1"/>
    <col min="7430" max="7430" width="8.85546875" bestFit="1" customWidth="1"/>
    <col min="7431" max="7431" width="11.85546875" bestFit="1" customWidth="1"/>
    <col min="7432" max="7432" width="8.85546875" bestFit="1" customWidth="1"/>
    <col min="7433" max="7433" width="11.85546875" bestFit="1" customWidth="1"/>
    <col min="7434" max="7434" width="8.85546875" bestFit="1" customWidth="1"/>
    <col min="7435" max="7435" width="11.85546875" bestFit="1" customWidth="1"/>
    <col min="7436" max="7436" width="8.85546875" bestFit="1" customWidth="1"/>
    <col min="7437" max="7437" width="4" bestFit="1" customWidth="1"/>
    <col min="7438" max="7438" width="11.85546875" bestFit="1" customWidth="1"/>
    <col min="7439" max="7439" width="8.85546875" bestFit="1" customWidth="1"/>
    <col min="7440" max="7440" width="11.85546875" bestFit="1" customWidth="1"/>
    <col min="7441" max="7441" width="8.85546875" bestFit="1" customWidth="1"/>
    <col min="7442" max="7442" width="4" bestFit="1" customWidth="1"/>
    <col min="7443" max="7443" width="11.85546875" bestFit="1" customWidth="1"/>
    <col min="7444" max="7444" width="8.85546875" bestFit="1" customWidth="1"/>
    <col min="7445" max="7445" width="11.85546875" bestFit="1" customWidth="1"/>
    <col min="7446" max="7446" width="8.85546875" bestFit="1" customWidth="1"/>
    <col min="7447" max="7447" width="11.85546875" bestFit="1" customWidth="1"/>
    <col min="7448" max="7448" width="8.85546875" bestFit="1" customWidth="1"/>
    <col min="7449" max="7450" width="4" bestFit="1" customWidth="1"/>
    <col min="7451" max="7451" width="11.85546875" bestFit="1" customWidth="1"/>
    <col min="7452" max="7452" width="8.85546875" bestFit="1" customWidth="1"/>
    <col min="7453" max="7453" width="4" bestFit="1" customWidth="1"/>
    <col min="7454" max="7454" width="11.85546875" bestFit="1" customWidth="1"/>
    <col min="7455" max="7455" width="8.85546875" bestFit="1" customWidth="1"/>
    <col min="7456" max="7456" width="11.85546875" bestFit="1" customWidth="1"/>
    <col min="7457" max="7457" width="8.85546875" bestFit="1" customWidth="1"/>
    <col min="7458" max="7458" width="11.85546875" bestFit="1" customWidth="1"/>
    <col min="7459" max="7459" width="8.85546875" bestFit="1" customWidth="1"/>
    <col min="7460" max="7460" width="4" bestFit="1" customWidth="1"/>
    <col min="7461" max="7461" width="11.85546875" bestFit="1" customWidth="1"/>
    <col min="7462" max="7462" width="8.85546875" bestFit="1" customWidth="1"/>
    <col min="7463" max="7463" width="4" bestFit="1" customWidth="1"/>
    <col min="7464" max="7464" width="11.85546875" bestFit="1" customWidth="1"/>
    <col min="7465" max="7465" width="8.85546875" bestFit="1" customWidth="1"/>
    <col min="7466" max="7466" width="11.85546875" bestFit="1" customWidth="1"/>
    <col min="7467" max="7467" width="8.85546875" bestFit="1" customWidth="1"/>
    <col min="7468" max="7468" width="11.85546875" bestFit="1" customWidth="1"/>
    <col min="7469" max="7469" width="8.85546875" bestFit="1" customWidth="1"/>
    <col min="7470" max="7470" width="11.85546875" bestFit="1" customWidth="1"/>
    <col min="7471" max="7471" width="8.85546875" bestFit="1" customWidth="1"/>
    <col min="7472" max="7472" width="11.85546875" bestFit="1" customWidth="1"/>
    <col min="7473" max="7473" width="8.85546875" bestFit="1" customWidth="1"/>
    <col min="7474" max="7474" width="11.85546875" bestFit="1" customWidth="1"/>
    <col min="7475" max="7475" width="8.85546875" bestFit="1" customWidth="1"/>
    <col min="7476" max="7476" width="4" bestFit="1" customWidth="1"/>
    <col min="7477" max="7477" width="11.85546875" bestFit="1" customWidth="1"/>
    <col min="7478" max="7478" width="8.85546875" bestFit="1" customWidth="1"/>
    <col min="7479" max="7479" width="11.85546875" bestFit="1" customWidth="1"/>
    <col min="7480" max="7480" width="8.85546875" bestFit="1" customWidth="1"/>
    <col min="7481" max="7481" width="11.85546875" bestFit="1" customWidth="1"/>
    <col min="7482" max="7482" width="8.85546875" bestFit="1" customWidth="1"/>
    <col min="7483" max="7483" width="11.85546875" bestFit="1" customWidth="1"/>
    <col min="7484" max="7484" width="8.85546875" bestFit="1" customWidth="1"/>
    <col min="7485" max="7485" width="4" bestFit="1" customWidth="1"/>
    <col min="7486" max="7486" width="11.85546875" bestFit="1" customWidth="1"/>
    <col min="7487" max="7487" width="8.85546875" bestFit="1" customWidth="1"/>
    <col min="7488" max="7488" width="11.85546875" bestFit="1" customWidth="1"/>
    <col min="7489" max="7489" width="8.85546875" bestFit="1" customWidth="1"/>
    <col min="7490" max="7490" width="4" bestFit="1" customWidth="1"/>
    <col min="7491" max="7491" width="11.85546875" bestFit="1" customWidth="1"/>
    <col min="7492" max="7492" width="8.85546875" bestFit="1" customWidth="1"/>
    <col min="7493" max="7493" width="11.85546875" bestFit="1" customWidth="1"/>
    <col min="7494" max="7494" width="8.85546875" bestFit="1" customWidth="1"/>
    <col min="7495" max="7495" width="11.85546875" bestFit="1" customWidth="1"/>
    <col min="7496" max="7496" width="8.85546875" bestFit="1" customWidth="1"/>
    <col min="7497" max="7497" width="4" bestFit="1" customWidth="1"/>
    <col min="7498" max="7498" width="11.85546875" bestFit="1" customWidth="1"/>
    <col min="7499" max="7499" width="8.85546875" bestFit="1" customWidth="1"/>
    <col min="7500" max="7500" width="11.85546875" bestFit="1" customWidth="1"/>
    <col min="7501" max="7501" width="8.85546875" bestFit="1" customWidth="1"/>
    <col min="7502" max="7502" width="4" bestFit="1" customWidth="1"/>
    <col min="7503" max="7503" width="11.85546875" bestFit="1" customWidth="1"/>
    <col min="7504" max="7504" width="8.85546875" bestFit="1" customWidth="1"/>
    <col min="7505" max="7505" width="11.85546875" bestFit="1" customWidth="1"/>
    <col min="7506" max="7506" width="8.85546875" bestFit="1" customWidth="1"/>
    <col min="7507" max="7507" width="11.85546875" bestFit="1" customWidth="1"/>
    <col min="7508" max="7508" width="8.85546875" bestFit="1" customWidth="1"/>
    <col min="7509" max="7509" width="11.85546875" bestFit="1" customWidth="1"/>
    <col min="7510" max="7510" width="8.85546875" bestFit="1" customWidth="1"/>
    <col min="7511" max="7511" width="4" bestFit="1" customWidth="1"/>
    <col min="7512" max="7512" width="11.85546875" bestFit="1" customWidth="1"/>
    <col min="7513" max="7513" width="8.85546875" bestFit="1" customWidth="1"/>
    <col min="7514" max="7514" width="11.85546875" bestFit="1" customWidth="1"/>
    <col min="7515" max="7515" width="8.85546875" bestFit="1" customWidth="1"/>
    <col min="7516" max="7516" width="11.85546875" bestFit="1" customWidth="1"/>
    <col min="7517" max="7517" width="8.85546875" bestFit="1" customWidth="1"/>
    <col min="7518" max="7518" width="11.85546875" bestFit="1" customWidth="1"/>
    <col min="7519" max="7519" width="8.85546875" bestFit="1" customWidth="1"/>
    <col min="7520" max="7520" width="4" bestFit="1" customWidth="1"/>
    <col min="7521" max="7521" width="11.85546875" bestFit="1" customWidth="1"/>
    <col min="7522" max="7522" width="8.85546875" bestFit="1" customWidth="1"/>
    <col min="7523" max="7523" width="11.85546875" bestFit="1" customWidth="1"/>
    <col min="7524" max="7524" width="8.85546875" bestFit="1" customWidth="1"/>
    <col min="7525" max="7525" width="11.85546875" bestFit="1" customWidth="1"/>
    <col min="7526" max="7526" width="8.85546875" bestFit="1" customWidth="1"/>
    <col min="7527" max="7527" width="11.85546875" bestFit="1" customWidth="1"/>
    <col min="7528" max="7528" width="8.85546875" bestFit="1" customWidth="1"/>
    <col min="7529" max="7529" width="4" bestFit="1" customWidth="1"/>
    <col min="7530" max="7530" width="11.85546875" bestFit="1" customWidth="1"/>
    <col min="7531" max="7531" width="8.85546875" bestFit="1" customWidth="1"/>
    <col min="7532" max="7532" width="11.85546875" bestFit="1" customWidth="1"/>
    <col min="7533" max="7533" width="8.85546875" bestFit="1" customWidth="1"/>
    <col min="7534" max="7534" width="11.85546875" bestFit="1" customWidth="1"/>
    <col min="7535" max="7535" width="8.85546875" bestFit="1" customWidth="1"/>
    <col min="7536" max="7536" width="11.85546875" bestFit="1" customWidth="1"/>
    <col min="7537" max="7537" width="8.85546875" bestFit="1" customWidth="1"/>
    <col min="7538" max="7538" width="4" bestFit="1" customWidth="1"/>
    <col min="7539" max="7539" width="11.85546875" bestFit="1" customWidth="1"/>
    <col min="7540" max="7540" width="8.85546875" bestFit="1" customWidth="1"/>
    <col min="7541" max="7541" width="11.85546875" bestFit="1" customWidth="1"/>
    <col min="7542" max="7542" width="8.85546875" bestFit="1" customWidth="1"/>
    <col min="7543" max="7543" width="11.85546875" bestFit="1" customWidth="1"/>
    <col min="7544" max="7544" width="8.85546875" bestFit="1" customWidth="1"/>
    <col min="7545" max="7545" width="11.85546875" bestFit="1" customWidth="1"/>
    <col min="7546" max="7546" width="8.85546875" bestFit="1" customWidth="1"/>
    <col min="7547" max="7547" width="11.85546875" bestFit="1" customWidth="1"/>
    <col min="7548" max="7548" width="8.85546875" bestFit="1" customWidth="1"/>
    <col min="7549" max="7549" width="11.85546875" bestFit="1" customWidth="1"/>
    <col min="7550" max="7550" width="8.85546875" bestFit="1" customWidth="1"/>
    <col min="7551" max="7551" width="11.85546875" bestFit="1" customWidth="1"/>
    <col min="7552" max="7552" width="8.85546875" bestFit="1" customWidth="1"/>
    <col min="7553" max="7553" width="11.85546875" bestFit="1" customWidth="1"/>
    <col min="7554" max="7554" width="8.85546875" bestFit="1" customWidth="1"/>
    <col min="7555" max="7555" width="4" bestFit="1" customWidth="1"/>
    <col min="7556" max="7556" width="11.85546875" bestFit="1" customWidth="1"/>
    <col min="7557" max="7557" width="8.85546875" bestFit="1" customWidth="1"/>
    <col min="7558" max="7558" width="11.85546875" bestFit="1" customWidth="1"/>
    <col min="7559" max="7559" width="8.85546875" bestFit="1" customWidth="1"/>
    <col min="7560" max="7560" width="4" bestFit="1" customWidth="1"/>
    <col min="7561" max="7561" width="11.85546875" bestFit="1" customWidth="1"/>
    <col min="7562" max="7562" width="8.85546875" bestFit="1" customWidth="1"/>
    <col min="7563" max="7563" width="11.85546875" bestFit="1" customWidth="1"/>
    <col min="7564" max="7564" width="8.85546875" bestFit="1" customWidth="1"/>
    <col min="7565" max="7566" width="4" bestFit="1" customWidth="1"/>
    <col min="7567" max="7567" width="11.85546875" bestFit="1" customWidth="1"/>
    <col min="7568" max="7568" width="8.85546875" bestFit="1" customWidth="1"/>
    <col min="7569" max="7569" width="11.85546875" bestFit="1" customWidth="1"/>
    <col min="7570" max="7570" width="8.85546875" bestFit="1" customWidth="1"/>
    <col min="7571" max="7571" width="4" bestFit="1" customWidth="1"/>
    <col min="7572" max="7572" width="11.85546875" bestFit="1" customWidth="1"/>
    <col min="7573" max="7573" width="8.85546875" bestFit="1" customWidth="1"/>
    <col min="7574" max="7574" width="11.85546875" bestFit="1" customWidth="1"/>
    <col min="7575" max="7575" width="8.85546875" bestFit="1" customWidth="1"/>
    <col min="7576" max="7576" width="4" bestFit="1" customWidth="1"/>
    <col min="7577" max="7577" width="11.85546875" bestFit="1" customWidth="1"/>
    <col min="7578" max="7578" width="8.85546875" bestFit="1" customWidth="1"/>
    <col min="7579" max="7579" width="11.85546875" bestFit="1" customWidth="1"/>
    <col min="7580" max="7580" width="8.85546875" bestFit="1" customWidth="1"/>
    <col min="7581" max="7581" width="4" bestFit="1" customWidth="1"/>
    <col min="7582" max="7582" width="11.85546875" bestFit="1" customWidth="1"/>
    <col min="7583" max="7583" width="8.85546875" bestFit="1" customWidth="1"/>
    <col min="7584" max="7584" width="11.85546875" bestFit="1" customWidth="1"/>
    <col min="7585" max="7585" width="8.85546875" bestFit="1" customWidth="1"/>
    <col min="7586" max="7587" width="4" bestFit="1" customWidth="1"/>
    <col min="7588" max="7588" width="11.85546875" bestFit="1" customWidth="1"/>
    <col min="7589" max="7589" width="8.85546875" bestFit="1" customWidth="1"/>
    <col min="7590" max="7590" width="11.85546875" bestFit="1" customWidth="1"/>
    <col min="7591" max="7591" width="8.85546875" bestFit="1" customWidth="1"/>
    <col min="7592" max="7592" width="4" bestFit="1" customWidth="1"/>
    <col min="7593" max="7593" width="11.85546875" bestFit="1" customWidth="1"/>
    <col min="7594" max="7594" width="8.85546875" bestFit="1" customWidth="1"/>
    <col min="7595" max="7595" width="11.85546875" bestFit="1" customWidth="1"/>
    <col min="7596" max="7596" width="8.85546875" bestFit="1" customWidth="1"/>
    <col min="7597" max="7597" width="4" bestFit="1" customWidth="1"/>
    <col min="7598" max="7598" width="11.85546875" bestFit="1" customWidth="1"/>
    <col min="7599" max="7599" width="8.85546875" bestFit="1" customWidth="1"/>
    <col min="7600" max="7600" width="11.85546875" bestFit="1" customWidth="1"/>
    <col min="7601" max="7601" width="8.85546875" bestFit="1" customWidth="1"/>
    <col min="7602" max="7602" width="4" bestFit="1" customWidth="1"/>
    <col min="7603" max="7603" width="11.85546875" bestFit="1" customWidth="1"/>
    <col min="7604" max="7604" width="8.85546875" bestFit="1" customWidth="1"/>
    <col min="7605" max="7605" width="11.85546875" bestFit="1" customWidth="1"/>
    <col min="7606" max="7606" width="8.85546875" bestFit="1" customWidth="1"/>
    <col min="7607" max="7608" width="4" bestFit="1" customWidth="1"/>
    <col min="7609" max="7609" width="11.85546875" bestFit="1" customWidth="1"/>
    <col min="7610" max="7610" width="8.85546875" bestFit="1" customWidth="1"/>
    <col min="7611" max="7611" width="11.85546875" bestFit="1" customWidth="1"/>
    <col min="7612" max="7612" width="8.85546875" bestFit="1" customWidth="1"/>
    <col min="7613" max="7613" width="4" bestFit="1" customWidth="1"/>
    <col min="7614" max="7614" width="11.85546875" bestFit="1" customWidth="1"/>
    <col min="7615" max="7615" width="8.85546875" bestFit="1" customWidth="1"/>
    <col min="7616" max="7616" width="11.85546875" bestFit="1" customWidth="1"/>
    <col min="7617" max="7617" width="8.85546875" bestFit="1" customWidth="1"/>
    <col min="7618" max="7618" width="4" bestFit="1" customWidth="1"/>
    <col min="7619" max="7619" width="11.85546875" bestFit="1" customWidth="1"/>
    <col min="7620" max="7620" width="8.85546875" bestFit="1" customWidth="1"/>
    <col min="7621" max="7621" width="11.85546875" bestFit="1" customWidth="1"/>
    <col min="7622" max="7622" width="8.85546875" bestFit="1" customWidth="1"/>
    <col min="7623" max="7623" width="11.85546875" bestFit="1" customWidth="1"/>
    <col min="7624" max="7624" width="8.85546875" bestFit="1" customWidth="1"/>
    <col min="7625" max="7625" width="11.85546875" bestFit="1" customWidth="1"/>
    <col min="7626" max="7626" width="8.85546875" bestFit="1" customWidth="1"/>
    <col min="7627" max="7627" width="11.85546875" bestFit="1" customWidth="1"/>
    <col min="7628" max="7628" width="8.85546875" bestFit="1" customWidth="1"/>
    <col min="7629" max="7629" width="11.85546875" bestFit="1" customWidth="1"/>
    <col min="7630" max="7630" width="8.85546875" bestFit="1" customWidth="1"/>
    <col min="7631" max="7632" width="4" bestFit="1" customWidth="1"/>
    <col min="7633" max="7633" width="11.85546875" bestFit="1" customWidth="1"/>
    <col min="7634" max="7634" width="8.85546875" bestFit="1" customWidth="1"/>
    <col min="7635" max="7635" width="11.85546875" bestFit="1" customWidth="1"/>
    <col min="7636" max="7636" width="8.85546875" bestFit="1" customWidth="1"/>
    <col min="7637" max="7637" width="11.85546875" bestFit="1" customWidth="1"/>
    <col min="7638" max="7638" width="8.85546875" bestFit="1" customWidth="1"/>
    <col min="7639" max="7639" width="11.85546875" bestFit="1" customWidth="1"/>
    <col min="7640" max="7640" width="8.85546875" bestFit="1" customWidth="1"/>
    <col min="7641" max="7641" width="11.85546875" bestFit="1" customWidth="1"/>
    <col min="7642" max="7642" width="8.85546875" bestFit="1" customWidth="1"/>
    <col min="7643" max="7643" width="11.85546875" bestFit="1" customWidth="1"/>
    <col min="7644" max="7644" width="8.85546875" bestFit="1" customWidth="1"/>
    <col min="7645" max="7646" width="4" bestFit="1" customWidth="1"/>
    <col min="7647" max="7647" width="11.85546875" bestFit="1" customWidth="1"/>
    <col min="7648" max="7648" width="8.85546875" bestFit="1" customWidth="1"/>
    <col min="7649" max="7649" width="11.85546875" bestFit="1" customWidth="1"/>
    <col min="7650" max="7650" width="8.85546875" bestFit="1" customWidth="1"/>
    <col min="7651" max="7651" width="11.85546875" bestFit="1" customWidth="1"/>
    <col min="7652" max="7652" width="8.85546875" bestFit="1" customWidth="1"/>
    <col min="7653" max="7653" width="11.85546875" bestFit="1" customWidth="1"/>
    <col min="7654" max="7654" width="8.85546875" bestFit="1" customWidth="1"/>
    <col min="7655" max="7655" width="11.85546875" bestFit="1" customWidth="1"/>
    <col min="7656" max="7656" width="8.85546875" bestFit="1" customWidth="1"/>
    <col min="7657" max="7657" width="11.85546875" bestFit="1" customWidth="1"/>
    <col min="7658" max="7658" width="8.85546875" bestFit="1" customWidth="1"/>
    <col min="7659" max="7659" width="11.85546875" bestFit="1" customWidth="1"/>
    <col min="7660" max="7660" width="8.85546875" bestFit="1" customWidth="1"/>
    <col min="7661" max="7661" width="4" bestFit="1" customWidth="1"/>
    <col min="7662" max="7662" width="11.85546875" bestFit="1" customWidth="1"/>
    <col min="7663" max="7663" width="8.85546875" bestFit="1" customWidth="1"/>
    <col min="7664" max="7664" width="11.85546875" bestFit="1" customWidth="1"/>
    <col min="7665" max="7665" width="8.85546875" bestFit="1" customWidth="1"/>
    <col min="7666" max="7666" width="11.85546875" bestFit="1" customWidth="1"/>
    <col min="7667" max="7667" width="8.85546875" bestFit="1" customWidth="1"/>
    <col min="7668" max="7668" width="11.85546875" bestFit="1" customWidth="1"/>
    <col min="7669" max="7669" width="8.85546875" bestFit="1" customWidth="1"/>
    <col min="7670" max="7670" width="11.85546875" bestFit="1" customWidth="1"/>
    <col min="7671" max="7671" width="8.85546875" bestFit="1" customWidth="1"/>
    <col min="7672" max="7672" width="11.85546875" bestFit="1" customWidth="1"/>
    <col min="7673" max="7673" width="8.85546875" bestFit="1" customWidth="1"/>
    <col min="7674" max="7674" width="4" bestFit="1" customWidth="1"/>
    <col min="7675" max="7675" width="11.85546875" bestFit="1" customWidth="1"/>
    <col min="7676" max="7676" width="8.85546875" bestFit="1" customWidth="1"/>
    <col min="7677" max="7677" width="11.85546875" bestFit="1" customWidth="1"/>
    <col min="7678" max="7678" width="8.85546875" bestFit="1" customWidth="1"/>
    <col min="7679" max="7679" width="4" bestFit="1" customWidth="1"/>
    <col min="7680" max="7680" width="11.85546875" bestFit="1" customWidth="1"/>
    <col min="7681" max="7681" width="8.85546875" bestFit="1" customWidth="1"/>
    <col min="7682" max="7682" width="11.85546875" bestFit="1" customWidth="1"/>
    <col min="7683" max="7683" width="8.85546875" bestFit="1" customWidth="1"/>
    <col min="7684" max="7684" width="11.85546875" bestFit="1" customWidth="1"/>
    <col min="7685" max="7685" width="8.85546875" bestFit="1" customWidth="1"/>
    <col min="7686" max="7687" width="4" bestFit="1" customWidth="1"/>
    <col min="7688" max="7688" width="11.85546875" bestFit="1" customWidth="1"/>
    <col min="7689" max="7689" width="8.85546875" bestFit="1" customWidth="1"/>
    <col min="7690" max="7690" width="11.85546875" bestFit="1" customWidth="1"/>
    <col min="7691" max="7691" width="8.85546875" bestFit="1" customWidth="1"/>
    <col min="7692" max="7692" width="11.85546875" bestFit="1" customWidth="1"/>
    <col min="7693" max="7693" width="8.85546875" bestFit="1" customWidth="1"/>
    <col min="7694" max="7694" width="11.85546875" bestFit="1" customWidth="1"/>
    <col min="7695" max="7695" width="8.85546875" bestFit="1" customWidth="1"/>
    <col min="7696" max="7696" width="11.85546875" bestFit="1" customWidth="1"/>
    <col min="7697" max="7697" width="8.85546875" bestFit="1" customWidth="1"/>
    <col min="7698" max="7698" width="11.85546875" bestFit="1" customWidth="1"/>
    <col min="7699" max="7699" width="8.85546875" bestFit="1" customWidth="1"/>
    <col min="7700" max="7700" width="4" bestFit="1" customWidth="1"/>
    <col min="7701" max="7701" width="11.85546875" bestFit="1" customWidth="1"/>
    <col min="7702" max="7702" width="8.85546875" bestFit="1" customWidth="1"/>
    <col min="7703" max="7703" width="4" bestFit="1" customWidth="1"/>
    <col min="7704" max="7704" width="11.85546875" bestFit="1" customWidth="1"/>
    <col min="7705" max="7705" width="8.85546875" bestFit="1" customWidth="1"/>
    <col min="7706" max="7706" width="11.85546875" bestFit="1" customWidth="1"/>
    <col min="7707" max="7707" width="8.85546875" bestFit="1" customWidth="1"/>
    <col min="7708" max="7708" width="4" bestFit="1" customWidth="1"/>
    <col min="7709" max="7709" width="11.85546875" bestFit="1" customWidth="1"/>
    <col min="7710" max="7710" width="8.85546875" bestFit="1" customWidth="1"/>
    <col min="7711" max="7711" width="4" bestFit="1" customWidth="1"/>
    <col min="7712" max="7712" width="11.85546875" bestFit="1" customWidth="1"/>
    <col min="7713" max="7713" width="8.85546875" bestFit="1" customWidth="1"/>
    <col min="7714" max="7714" width="11.85546875" bestFit="1" customWidth="1"/>
    <col min="7715" max="7715" width="8.85546875" bestFit="1" customWidth="1"/>
    <col min="7716" max="7716" width="11.85546875" bestFit="1" customWidth="1"/>
    <col min="7717" max="7717" width="8.85546875" bestFit="1" customWidth="1"/>
    <col min="7718" max="7718" width="11.85546875" bestFit="1" customWidth="1"/>
    <col min="7719" max="7719" width="8.85546875" bestFit="1" customWidth="1"/>
    <col min="7720" max="7720" width="11.85546875" bestFit="1" customWidth="1"/>
    <col min="7721" max="7721" width="8.85546875" bestFit="1" customWidth="1"/>
    <col min="7722" max="7722" width="11.85546875" bestFit="1" customWidth="1"/>
    <col min="7723" max="7723" width="8.85546875" bestFit="1" customWidth="1"/>
    <col min="7724" max="7724" width="11.85546875" bestFit="1" customWidth="1"/>
    <col min="7725" max="7725" width="8.85546875" bestFit="1" customWidth="1"/>
    <col min="7726" max="7726" width="4" bestFit="1" customWidth="1"/>
    <col min="7727" max="7727" width="11.85546875" bestFit="1" customWidth="1"/>
    <col min="7728" max="7728" width="8.85546875" bestFit="1" customWidth="1"/>
    <col min="7729" max="7729" width="11.85546875" bestFit="1" customWidth="1"/>
    <col min="7730" max="7730" width="8.85546875" bestFit="1" customWidth="1"/>
    <col min="7731" max="7731" width="11.85546875" bestFit="1" customWidth="1"/>
    <col min="7732" max="7732" width="8.85546875" bestFit="1" customWidth="1"/>
    <col min="7733" max="7733" width="11.85546875" bestFit="1" customWidth="1"/>
    <col min="7734" max="7734" width="8.85546875" bestFit="1" customWidth="1"/>
    <col min="7735" max="7735" width="11.85546875" bestFit="1" customWidth="1"/>
    <col min="7736" max="7736" width="8.85546875" bestFit="1" customWidth="1"/>
    <col min="7737" max="7737" width="11.85546875" bestFit="1" customWidth="1"/>
    <col min="7738" max="7738" width="8.85546875" bestFit="1" customWidth="1"/>
    <col min="7739" max="7739" width="11.85546875" bestFit="1" customWidth="1"/>
    <col min="7740" max="7740" width="8.85546875" bestFit="1" customWidth="1"/>
    <col min="7741" max="7741" width="11.85546875" bestFit="1" customWidth="1"/>
    <col min="7742" max="7742" width="8.85546875" bestFit="1" customWidth="1"/>
    <col min="7743" max="7743" width="11.85546875" bestFit="1" customWidth="1"/>
    <col min="7744" max="7744" width="8.85546875" bestFit="1" customWidth="1"/>
    <col min="7745" max="7745" width="11.85546875" bestFit="1" customWidth="1"/>
    <col min="7746" max="7746" width="8.85546875" bestFit="1" customWidth="1"/>
    <col min="7747" max="7747" width="11.85546875" bestFit="1" customWidth="1"/>
    <col min="7748" max="7748" width="8.85546875" bestFit="1" customWidth="1"/>
    <col min="7749" max="7749" width="11.85546875" bestFit="1" customWidth="1"/>
    <col min="7750" max="7750" width="8.85546875" bestFit="1" customWidth="1"/>
    <col min="7751" max="7751" width="4" bestFit="1" customWidth="1"/>
    <col min="7752" max="7752" width="11.85546875" bestFit="1" customWidth="1"/>
    <col min="7753" max="7753" width="8.85546875" bestFit="1" customWidth="1"/>
    <col min="7754" max="7754" width="11.85546875" bestFit="1" customWidth="1"/>
    <col min="7755" max="7755" width="8.85546875" bestFit="1" customWidth="1"/>
    <col min="7756" max="7756" width="11.85546875" bestFit="1" customWidth="1"/>
    <col min="7757" max="7757" width="8.85546875" bestFit="1" customWidth="1"/>
    <col min="7758" max="7758" width="11.85546875" bestFit="1" customWidth="1"/>
    <col min="7759" max="7759" width="8.85546875" bestFit="1" customWidth="1"/>
    <col min="7760" max="7760" width="11.85546875" bestFit="1" customWidth="1"/>
    <col min="7761" max="7761" width="8.85546875" bestFit="1" customWidth="1"/>
    <col min="7762" max="7762" width="11.85546875" bestFit="1" customWidth="1"/>
    <col min="7763" max="7763" width="8.85546875" bestFit="1" customWidth="1"/>
    <col min="7764" max="7764" width="11.85546875" bestFit="1" customWidth="1"/>
    <col min="7765" max="7765" width="8.85546875" bestFit="1" customWidth="1"/>
    <col min="7766" max="7766" width="4" bestFit="1" customWidth="1"/>
    <col min="7767" max="7767" width="11.85546875" bestFit="1" customWidth="1"/>
    <col min="7768" max="7768" width="8.85546875" bestFit="1" customWidth="1"/>
    <col min="7769" max="7769" width="11.85546875" bestFit="1" customWidth="1"/>
    <col min="7770" max="7770" width="8.85546875" bestFit="1" customWidth="1"/>
    <col min="7771" max="7771" width="4" bestFit="1" customWidth="1"/>
    <col min="7772" max="7772" width="11.85546875" bestFit="1" customWidth="1"/>
    <col min="7773" max="7773" width="8.85546875" bestFit="1" customWidth="1"/>
    <col min="7774" max="7774" width="11.85546875" bestFit="1" customWidth="1"/>
    <col min="7775" max="7775" width="8.85546875" bestFit="1" customWidth="1"/>
    <col min="7776" max="7776" width="4" bestFit="1" customWidth="1"/>
    <col min="7777" max="7777" width="11.85546875" bestFit="1" customWidth="1"/>
    <col min="7778" max="7778" width="8.85546875" bestFit="1" customWidth="1"/>
    <col min="7779" max="7779" width="11.85546875" bestFit="1" customWidth="1"/>
    <col min="7780" max="7780" width="8.85546875" bestFit="1" customWidth="1"/>
    <col min="7781" max="7781" width="4" bestFit="1" customWidth="1"/>
    <col min="7782" max="7782" width="11.85546875" bestFit="1" customWidth="1"/>
    <col min="7783" max="7783" width="8.85546875" bestFit="1" customWidth="1"/>
    <col min="7784" max="7784" width="11.85546875" bestFit="1" customWidth="1"/>
    <col min="7785" max="7785" width="8.85546875" bestFit="1" customWidth="1"/>
    <col min="7786" max="7787" width="4" bestFit="1" customWidth="1"/>
    <col min="7788" max="7788" width="11.85546875" bestFit="1" customWidth="1"/>
    <col min="7789" max="7789" width="8.85546875" bestFit="1" customWidth="1"/>
    <col min="7790" max="7790" width="11.85546875" bestFit="1" customWidth="1"/>
    <col min="7791" max="7791" width="8.85546875" bestFit="1" customWidth="1"/>
    <col min="7792" max="7792" width="4" bestFit="1" customWidth="1"/>
    <col min="7793" max="7793" width="11.85546875" bestFit="1" customWidth="1"/>
    <col min="7794" max="7794" width="8.85546875" bestFit="1" customWidth="1"/>
    <col min="7795" max="7795" width="11.85546875" bestFit="1" customWidth="1"/>
    <col min="7796" max="7796" width="8.85546875" bestFit="1" customWidth="1"/>
    <col min="7797" max="7797" width="11.85546875" bestFit="1" customWidth="1"/>
    <col min="7798" max="7798" width="8.85546875" bestFit="1" customWidth="1"/>
    <col min="7799" max="7799" width="11.85546875" bestFit="1" customWidth="1"/>
    <col min="7800" max="7800" width="8.85546875" bestFit="1" customWidth="1"/>
    <col min="7801" max="7801" width="11.85546875" bestFit="1" customWidth="1"/>
    <col min="7802" max="7802" width="8.85546875" bestFit="1" customWidth="1"/>
    <col min="7803" max="7803" width="11.85546875" bestFit="1" customWidth="1"/>
    <col min="7804" max="7804" width="8.85546875" bestFit="1" customWidth="1"/>
    <col min="7805" max="7805" width="11.85546875" bestFit="1" customWidth="1"/>
    <col min="7806" max="7806" width="8.85546875" bestFit="1" customWidth="1"/>
    <col min="7807" max="7808" width="4" bestFit="1" customWidth="1"/>
    <col min="7809" max="7809" width="11.85546875" bestFit="1" customWidth="1"/>
    <col min="7810" max="7810" width="8.85546875" bestFit="1" customWidth="1"/>
    <col min="7811" max="7811" width="11.85546875" bestFit="1" customWidth="1"/>
    <col min="7812" max="7812" width="8.85546875" bestFit="1" customWidth="1"/>
    <col min="7813" max="7813" width="11.85546875" bestFit="1" customWidth="1"/>
    <col min="7814" max="7814" width="8.85546875" bestFit="1" customWidth="1"/>
    <col min="7815" max="7815" width="11.85546875" bestFit="1" customWidth="1"/>
    <col min="7816" max="7816" width="8.85546875" bestFit="1" customWidth="1"/>
    <col min="7817" max="7817" width="11.85546875" bestFit="1" customWidth="1"/>
    <col min="7818" max="7818" width="8.85546875" bestFit="1" customWidth="1"/>
    <col min="7819" max="7819" width="4" bestFit="1" customWidth="1"/>
    <col min="7820" max="7820" width="11.85546875" bestFit="1" customWidth="1"/>
    <col min="7821" max="7821" width="8.85546875" bestFit="1" customWidth="1"/>
    <col min="7822" max="7822" width="4" bestFit="1" customWidth="1"/>
    <col min="7823" max="7823" width="11.85546875" bestFit="1" customWidth="1"/>
    <col min="7824" max="7824" width="8.85546875" bestFit="1" customWidth="1"/>
    <col min="7825" max="7825" width="11.85546875" bestFit="1" customWidth="1"/>
    <col min="7826" max="7826" width="8.85546875" bestFit="1" customWidth="1"/>
    <col min="7827" max="7827" width="11.85546875" bestFit="1" customWidth="1"/>
    <col min="7828" max="7828" width="8.85546875" bestFit="1" customWidth="1"/>
    <col min="7829" max="7829" width="11.85546875" bestFit="1" customWidth="1"/>
    <col min="7830" max="7830" width="8.85546875" bestFit="1" customWidth="1"/>
    <col min="7831" max="7831" width="11.85546875" bestFit="1" customWidth="1"/>
    <col min="7832" max="7832" width="8.85546875" bestFit="1" customWidth="1"/>
    <col min="7833" max="7833" width="11.85546875" bestFit="1" customWidth="1"/>
    <col min="7834" max="7834" width="8.85546875" bestFit="1" customWidth="1"/>
    <col min="7835" max="7835" width="11.85546875" bestFit="1" customWidth="1"/>
    <col min="7836" max="7836" width="8.85546875" bestFit="1" customWidth="1"/>
    <col min="7837" max="7837" width="11.85546875" bestFit="1" customWidth="1"/>
    <col min="7838" max="7838" width="8.85546875" bestFit="1" customWidth="1"/>
    <col min="7839" max="7839" width="11.85546875" bestFit="1" customWidth="1"/>
    <col min="7840" max="7840" width="8.85546875" bestFit="1" customWidth="1"/>
    <col min="7841" max="7841" width="11.85546875" bestFit="1" customWidth="1"/>
    <col min="7842" max="7842" width="8.85546875" bestFit="1" customWidth="1"/>
    <col min="7843" max="7843" width="11.85546875" bestFit="1" customWidth="1"/>
    <col min="7844" max="7844" width="8.85546875" bestFit="1" customWidth="1"/>
    <col min="7845" max="7845" width="11.85546875" bestFit="1" customWidth="1"/>
    <col min="7846" max="7846" width="8.85546875" bestFit="1" customWidth="1"/>
    <col min="7847" max="7847" width="11.85546875" bestFit="1" customWidth="1"/>
    <col min="7848" max="7848" width="8.85546875" bestFit="1" customWidth="1"/>
    <col min="7849" max="7849" width="11.85546875" bestFit="1" customWidth="1"/>
    <col min="7850" max="7850" width="8.85546875" bestFit="1" customWidth="1"/>
    <col min="7851" max="7851" width="11.85546875" bestFit="1" customWidth="1"/>
    <col min="7852" max="7852" width="8.85546875" bestFit="1" customWidth="1"/>
    <col min="7853" max="7853" width="11.85546875" bestFit="1" customWidth="1"/>
    <col min="7854" max="7854" width="8.85546875" bestFit="1" customWidth="1"/>
    <col min="7855" max="7855" width="11.85546875" bestFit="1" customWidth="1"/>
    <col min="7856" max="7856" width="8.85546875" bestFit="1" customWidth="1"/>
    <col min="7857" max="7857" width="11.85546875" bestFit="1" customWidth="1"/>
    <col min="7858" max="7858" width="8.85546875" bestFit="1" customWidth="1"/>
    <col min="7859" max="7859" width="11.85546875" bestFit="1" customWidth="1"/>
    <col min="7860" max="7860" width="8.85546875" bestFit="1" customWidth="1"/>
    <col min="7861" max="7861" width="11.85546875" bestFit="1" customWidth="1"/>
    <col min="7862" max="7862" width="8.85546875" bestFit="1" customWidth="1"/>
    <col min="7863" max="7863" width="11.85546875" bestFit="1" customWidth="1"/>
    <col min="7864" max="7864" width="8.85546875" bestFit="1" customWidth="1"/>
    <col min="7865" max="7865" width="11.85546875" bestFit="1" customWidth="1"/>
    <col min="7866" max="7866" width="8.85546875" bestFit="1" customWidth="1"/>
    <col min="7867" max="7867" width="11.85546875" bestFit="1" customWidth="1"/>
    <col min="7868" max="7868" width="8.85546875" bestFit="1" customWidth="1"/>
    <col min="7869" max="7869" width="11.85546875" bestFit="1" customWidth="1"/>
    <col min="7870" max="7870" width="8.85546875" bestFit="1" customWidth="1"/>
    <col min="7871" max="7871" width="4" bestFit="1" customWidth="1"/>
    <col min="7872" max="7872" width="11.85546875" bestFit="1" customWidth="1"/>
    <col min="7873" max="7873" width="8.85546875" bestFit="1" customWidth="1"/>
    <col min="7874" max="7874" width="11.85546875" bestFit="1" customWidth="1"/>
    <col min="7875" max="7875" width="8.85546875" bestFit="1" customWidth="1"/>
    <col min="7876" max="7876" width="11.85546875" bestFit="1" customWidth="1"/>
    <col min="7877" max="7877" width="8.85546875" bestFit="1" customWidth="1"/>
    <col min="7878" max="7878" width="4" bestFit="1" customWidth="1"/>
    <col min="7879" max="7879" width="11.85546875" bestFit="1" customWidth="1"/>
    <col min="7880" max="7880" width="8.85546875" bestFit="1" customWidth="1"/>
    <col min="7881" max="7881" width="11.85546875" bestFit="1" customWidth="1"/>
    <col min="7882" max="7882" width="8.85546875" bestFit="1" customWidth="1"/>
    <col min="7883" max="7883" width="11.85546875" bestFit="1" customWidth="1"/>
    <col min="7884" max="7884" width="8.85546875" bestFit="1" customWidth="1"/>
    <col min="7885" max="7885" width="4" bestFit="1" customWidth="1"/>
    <col min="7886" max="7886" width="11.85546875" bestFit="1" customWidth="1"/>
    <col min="7887" max="7887" width="8.85546875" bestFit="1" customWidth="1"/>
    <col min="7888" max="7888" width="11.85546875" bestFit="1" customWidth="1"/>
    <col min="7889" max="7889" width="8.85546875" bestFit="1" customWidth="1"/>
    <col min="7890" max="7890" width="11.85546875" bestFit="1" customWidth="1"/>
    <col min="7891" max="7891" width="8.85546875" bestFit="1" customWidth="1"/>
    <col min="7892" max="7892" width="4" bestFit="1" customWidth="1"/>
    <col min="7893" max="7893" width="11.85546875" bestFit="1" customWidth="1"/>
    <col min="7894" max="7894" width="8.85546875" bestFit="1" customWidth="1"/>
    <col min="7895" max="7895" width="11.85546875" bestFit="1" customWidth="1"/>
    <col min="7896" max="7896" width="8.85546875" bestFit="1" customWidth="1"/>
    <col min="7897" max="7897" width="11.85546875" bestFit="1" customWidth="1"/>
    <col min="7898" max="7898" width="8.85546875" bestFit="1" customWidth="1"/>
    <col min="7899" max="7899" width="4" bestFit="1" customWidth="1"/>
    <col min="7900" max="7900" width="11.85546875" bestFit="1" customWidth="1"/>
    <col min="7901" max="7901" width="8.85546875" bestFit="1" customWidth="1"/>
    <col min="7902" max="7902" width="4" bestFit="1" customWidth="1"/>
    <col min="7903" max="7903" width="11.85546875" bestFit="1" customWidth="1"/>
    <col min="7904" max="7904" width="8.85546875" bestFit="1" customWidth="1"/>
    <col min="7905" max="7905" width="4" bestFit="1" customWidth="1"/>
    <col min="7906" max="7906" width="11.85546875" bestFit="1" customWidth="1"/>
    <col min="7907" max="7907" width="8.85546875" bestFit="1" customWidth="1"/>
    <col min="7908" max="7908" width="4" bestFit="1" customWidth="1"/>
    <col min="7909" max="7909" width="11.85546875" bestFit="1" customWidth="1"/>
    <col min="7910" max="7910" width="8.85546875" bestFit="1" customWidth="1"/>
    <col min="7911" max="7911" width="4" bestFit="1" customWidth="1"/>
    <col min="7912" max="7912" width="11.85546875" bestFit="1" customWidth="1"/>
    <col min="7913" max="7913" width="8.85546875" bestFit="1" customWidth="1"/>
    <col min="7914" max="7914" width="11.85546875" bestFit="1" customWidth="1"/>
    <col min="7915" max="7915" width="8.85546875" bestFit="1" customWidth="1"/>
    <col min="7916" max="7916" width="11.85546875" bestFit="1" customWidth="1"/>
    <col min="7917" max="7917" width="8.85546875" bestFit="1" customWidth="1"/>
    <col min="7918" max="7918" width="11.85546875" bestFit="1" customWidth="1"/>
    <col min="7919" max="7919" width="8.85546875" bestFit="1" customWidth="1"/>
    <col min="7920" max="7920" width="11.85546875" bestFit="1" customWidth="1"/>
    <col min="7921" max="7921" width="8.85546875" bestFit="1" customWidth="1"/>
    <col min="7922" max="7922" width="11.85546875" bestFit="1" customWidth="1"/>
    <col min="7923" max="7923" width="8.85546875" bestFit="1" customWidth="1"/>
    <col min="7924" max="7924" width="4" bestFit="1" customWidth="1"/>
    <col min="7925" max="7925" width="11.85546875" bestFit="1" customWidth="1"/>
    <col min="7926" max="7926" width="8.85546875" bestFit="1" customWidth="1"/>
    <col min="7927" max="7927" width="4" bestFit="1" customWidth="1"/>
    <col min="7928" max="7928" width="11.85546875" bestFit="1" customWidth="1"/>
    <col min="7929" max="7929" width="8.85546875" bestFit="1" customWidth="1"/>
    <col min="7930" max="7930" width="4" bestFit="1" customWidth="1"/>
    <col min="7931" max="7931" width="11.85546875" bestFit="1" customWidth="1"/>
    <col min="7932" max="7932" width="8.85546875" bestFit="1" customWidth="1"/>
    <col min="7933" max="7933" width="4" bestFit="1" customWidth="1"/>
    <col min="7934" max="7934" width="11.85546875" bestFit="1" customWidth="1"/>
    <col min="7935" max="7935" width="8.85546875" bestFit="1" customWidth="1"/>
    <col min="7936" max="7936" width="4" bestFit="1" customWidth="1"/>
    <col min="7937" max="7937" width="11.85546875" bestFit="1" customWidth="1"/>
    <col min="7938" max="7938" width="8.85546875" bestFit="1" customWidth="1"/>
    <col min="7939" max="7939" width="11.85546875" bestFit="1" customWidth="1"/>
    <col min="7940" max="7940" width="8.85546875" bestFit="1" customWidth="1"/>
    <col min="7941" max="7941" width="11.85546875" bestFit="1" customWidth="1"/>
    <col min="7942" max="7942" width="8.85546875" bestFit="1" customWidth="1"/>
    <col min="7943" max="7943" width="11.85546875" bestFit="1" customWidth="1"/>
    <col min="7944" max="7944" width="8.85546875" bestFit="1" customWidth="1"/>
    <col min="7945" max="7945" width="11.85546875" bestFit="1" customWidth="1"/>
    <col min="7946" max="7946" width="8.85546875" bestFit="1" customWidth="1"/>
    <col min="7947" max="7947" width="11.85546875" bestFit="1" customWidth="1"/>
    <col min="7948" max="7948" width="8.85546875" bestFit="1" customWidth="1"/>
    <col min="7949" max="7949" width="11.85546875" bestFit="1" customWidth="1"/>
    <col min="7950" max="7950" width="8.85546875" bestFit="1" customWidth="1"/>
    <col min="7951" max="7951" width="11.85546875" bestFit="1" customWidth="1"/>
    <col min="7952" max="7952" width="8.85546875" bestFit="1" customWidth="1"/>
    <col min="7953" max="7953" width="11.85546875" bestFit="1" customWidth="1"/>
    <col min="7954" max="7954" width="8.85546875" bestFit="1" customWidth="1"/>
    <col min="7955" max="7955" width="11.85546875" bestFit="1" customWidth="1"/>
    <col min="7956" max="7956" width="8.85546875" bestFit="1" customWidth="1"/>
    <col min="7957" max="7957" width="11.85546875" bestFit="1" customWidth="1"/>
    <col min="7958" max="7958" width="8.85546875" bestFit="1" customWidth="1"/>
    <col min="7959" max="7959" width="11.85546875" bestFit="1" customWidth="1"/>
    <col min="7960" max="7960" width="8.85546875" bestFit="1" customWidth="1"/>
    <col min="7961" max="7961" width="11.85546875" bestFit="1" customWidth="1"/>
    <col min="7962" max="7962" width="8.85546875" bestFit="1" customWidth="1"/>
    <col min="7963" max="7963" width="11.85546875" bestFit="1" customWidth="1"/>
    <col min="7964" max="7964" width="8.85546875" bestFit="1" customWidth="1"/>
    <col min="7965" max="7965" width="11.85546875" bestFit="1" customWidth="1"/>
    <col min="7966" max="7966" width="8.85546875" bestFit="1" customWidth="1"/>
    <col min="7967" max="7967" width="11.85546875" bestFit="1" customWidth="1"/>
    <col min="7968" max="7968" width="8.85546875" bestFit="1" customWidth="1"/>
    <col min="7969" max="7969" width="4" bestFit="1" customWidth="1"/>
    <col min="7970" max="7970" width="11.85546875" bestFit="1" customWidth="1"/>
    <col min="7971" max="7971" width="8.85546875" bestFit="1" customWidth="1"/>
    <col min="7972" max="7972" width="11.85546875" bestFit="1" customWidth="1"/>
    <col min="7973" max="7973" width="8.85546875" bestFit="1" customWidth="1"/>
    <col min="7974" max="7975" width="4" bestFit="1" customWidth="1"/>
    <col min="7976" max="7976" width="11.85546875" bestFit="1" customWidth="1"/>
    <col min="7977" max="7977" width="8.85546875" bestFit="1" customWidth="1"/>
    <col min="7978" max="7978" width="11.85546875" bestFit="1" customWidth="1"/>
    <col min="7979" max="7979" width="8.85546875" bestFit="1" customWidth="1"/>
    <col min="7980" max="7980" width="4" bestFit="1" customWidth="1"/>
    <col min="7981" max="7981" width="11.85546875" bestFit="1" customWidth="1"/>
    <col min="7982" max="7982" width="8.85546875" bestFit="1" customWidth="1"/>
    <col min="7983" max="7983" width="11.85546875" bestFit="1" customWidth="1"/>
    <col min="7984" max="7984" width="8.85546875" bestFit="1" customWidth="1"/>
    <col min="7985" max="7986" width="4" bestFit="1" customWidth="1"/>
    <col min="7987" max="7987" width="11.85546875" bestFit="1" customWidth="1"/>
    <col min="7988" max="7988" width="8.85546875" bestFit="1" customWidth="1"/>
    <col min="7989" max="7989" width="11.85546875" bestFit="1" customWidth="1"/>
    <col min="7990" max="7990" width="8.85546875" bestFit="1" customWidth="1"/>
    <col min="7991" max="7991" width="4" bestFit="1" customWidth="1"/>
    <col min="7992" max="7992" width="11.85546875" bestFit="1" customWidth="1"/>
    <col min="7993" max="7993" width="8.85546875" bestFit="1" customWidth="1"/>
    <col min="7994" max="7994" width="4" bestFit="1" customWidth="1"/>
    <col min="7995" max="7995" width="11.85546875" bestFit="1" customWidth="1"/>
    <col min="7996" max="7996" width="8.85546875" bestFit="1" customWidth="1"/>
    <col min="7997" max="7997" width="4" bestFit="1" customWidth="1"/>
    <col min="7998" max="7998" width="11.85546875" bestFit="1" customWidth="1"/>
    <col min="7999" max="7999" width="8.85546875" bestFit="1" customWidth="1"/>
    <col min="8000" max="8000" width="11.85546875" bestFit="1" customWidth="1"/>
    <col min="8001" max="8001" width="8.85546875" bestFit="1" customWidth="1"/>
    <col min="8002" max="8002" width="11.85546875" bestFit="1" customWidth="1"/>
    <col min="8003" max="8003" width="8.85546875" bestFit="1" customWidth="1"/>
    <col min="8004" max="8004" width="11.85546875" bestFit="1" customWidth="1"/>
    <col min="8005" max="8005" width="8.85546875" bestFit="1" customWidth="1"/>
    <col min="8006" max="8006" width="11.85546875" bestFit="1" customWidth="1"/>
    <col min="8007" max="8007" width="8.85546875" bestFit="1" customWidth="1"/>
    <col min="8008" max="8008" width="11.85546875" bestFit="1" customWidth="1"/>
    <col min="8009" max="8009" width="8.85546875" bestFit="1" customWidth="1"/>
    <col min="8010" max="8010" width="11.85546875" bestFit="1" customWidth="1"/>
    <col min="8011" max="8011" width="8.85546875" bestFit="1" customWidth="1"/>
    <col min="8012" max="8012" width="11.85546875" bestFit="1" customWidth="1"/>
    <col min="8013" max="8013" width="8.85546875" bestFit="1" customWidth="1"/>
    <col min="8014" max="8014" width="11.85546875" bestFit="1" customWidth="1"/>
    <col min="8015" max="8015" width="8.85546875" bestFit="1" customWidth="1"/>
    <col min="8016" max="8016" width="11.85546875" bestFit="1" customWidth="1"/>
    <col min="8017" max="8017" width="8.85546875" bestFit="1" customWidth="1"/>
    <col min="8018" max="8018" width="4" bestFit="1" customWidth="1"/>
    <col min="8019" max="8019" width="11.85546875" bestFit="1" customWidth="1"/>
    <col min="8020" max="8020" width="8.85546875" bestFit="1" customWidth="1"/>
    <col min="8021" max="8021" width="11.85546875" bestFit="1" customWidth="1"/>
    <col min="8022" max="8022" width="8.85546875" bestFit="1" customWidth="1"/>
    <col min="8023" max="8023" width="11.85546875" bestFit="1" customWidth="1"/>
    <col min="8024" max="8024" width="8.85546875" bestFit="1" customWidth="1"/>
    <col min="8025" max="8025" width="11.85546875" bestFit="1" customWidth="1"/>
    <col min="8026" max="8026" width="8.85546875" bestFit="1" customWidth="1"/>
    <col min="8027" max="8027" width="11.85546875" bestFit="1" customWidth="1"/>
    <col min="8028" max="8028" width="8.85546875" bestFit="1" customWidth="1"/>
    <col min="8029" max="8029" width="11.85546875" bestFit="1" customWidth="1"/>
    <col min="8030" max="8030" width="8.85546875" bestFit="1" customWidth="1"/>
    <col min="8031" max="8031" width="11.85546875" bestFit="1" customWidth="1"/>
    <col min="8032" max="8032" width="8.85546875" bestFit="1" customWidth="1"/>
    <col min="8033" max="8033" width="11.85546875" bestFit="1" customWidth="1"/>
    <col min="8034" max="8034" width="8.85546875" bestFit="1" customWidth="1"/>
    <col min="8035" max="8035" width="11.85546875" bestFit="1" customWidth="1"/>
    <col min="8036" max="8036" width="8.85546875" bestFit="1" customWidth="1"/>
    <col min="8037" max="8037" width="4" bestFit="1" customWidth="1"/>
    <col min="8038" max="8038" width="11.85546875" bestFit="1" customWidth="1"/>
    <col min="8039" max="8039" width="8.85546875" bestFit="1" customWidth="1"/>
    <col min="8040" max="8040" width="11.85546875" bestFit="1" customWidth="1"/>
    <col min="8041" max="8041" width="8.85546875" bestFit="1" customWidth="1"/>
    <col min="8042" max="8042" width="4" bestFit="1" customWidth="1"/>
    <col min="8043" max="8043" width="11.85546875" bestFit="1" customWidth="1"/>
    <col min="8044" max="8044" width="8.85546875" bestFit="1" customWidth="1"/>
    <col min="8045" max="8045" width="11.85546875" bestFit="1" customWidth="1"/>
    <col min="8046" max="8046" width="8.85546875" bestFit="1" customWidth="1"/>
    <col min="8047" max="8047" width="11.85546875" bestFit="1" customWidth="1"/>
    <col min="8048" max="8048" width="8.85546875" bestFit="1" customWidth="1"/>
    <col min="8049" max="8049" width="11.85546875" bestFit="1" customWidth="1"/>
    <col min="8050" max="8050" width="8.85546875" bestFit="1" customWidth="1"/>
    <col min="8051" max="8051" width="11.85546875" bestFit="1" customWidth="1"/>
    <col min="8052" max="8052" width="8.85546875" bestFit="1" customWidth="1"/>
    <col min="8053" max="8053" width="4" bestFit="1" customWidth="1"/>
    <col min="8054" max="8054" width="11.85546875" bestFit="1" customWidth="1"/>
    <col min="8055" max="8055" width="8.85546875" bestFit="1" customWidth="1"/>
    <col min="8056" max="8056" width="11.85546875" bestFit="1" customWidth="1"/>
    <col min="8057" max="8057" width="8.85546875" bestFit="1" customWidth="1"/>
    <col min="8058" max="8058" width="4" bestFit="1" customWidth="1"/>
    <col min="8059" max="8059" width="11.85546875" bestFit="1" customWidth="1"/>
    <col min="8060" max="8060" width="8.85546875" bestFit="1" customWidth="1"/>
    <col min="8061" max="8061" width="11.85546875" bestFit="1" customWidth="1"/>
    <col min="8062" max="8062" width="8.85546875" bestFit="1" customWidth="1"/>
    <col min="8063" max="8063" width="4" bestFit="1" customWidth="1"/>
    <col min="8064" max="8064" width="11.85546875" bestFit="1" customWidth="1"/>
    <col min="8065" max="8065" width="8.85546875" bestFit="1" customWidth="1"/>
    <col min="8066" max="8066" width="11.85546875" bestFit="1" customWidth="1"/>
    <col min="8067" max="8067" width="8.85546875" bestFit="1" customWidth="1"/>
    <col min="8068" max="8068" width="11.85546875" bestFit="1" customWidth="1"/>
    <col min="8069" max="8069" width="8.85546875" bestFit="1" customWidth="1"/>
    <col min="8070" max="8070" width="11.85546875" bestFit="1" customWidth="1"/>
    <col min="8071" max="8071" width="8.85546875" bestFit="1" customWidth="1"/>
    <col min="8072" max="8072" width="4" bestFit="1" customWidth="1"/>
    <col min="8073" max="8073" width="11.85546875" bestFit="1" customWidth="1"/>
    <col min="8074" max="8074" width="8.85546875" bestFit="1" customWidth="1"/>
    <col min="8075" max="8075" width="11.85546875" bestFit="1" customWidth="1"/>
    <col min="8076" max="8076" width="8.85546875" bestFit="1" customWidth="1"/>
    <col min="8077" max="8077" width="11.85546875" bestFit="1" customWidth="1"/>
    <col min="8078" max="8078" width="8.85546875" bestFit="1" customWidth="1"/>
    <col min="8079" max="8079" width="11.85546875" bestFit="1" customWidth="1"/>
    <col min="8080" max="8080" width="8.85546875" bestFit="1" customWidth="1"/>
    <col min="8081" max="8081" width="11.85546875" bestFit="1" customWidth="1"/>
    <col min="8082" max="8082" width="8.85546875" bestFit="1" customWidth="1"/>
    <col min="8083" max="8083" width="11.85546875" bestFit="1" customWidth="1"/>
    <col min="8084" max="8084" width="8.85546875" bestFit="1" customWidth="1"/>
    <col min="8085" max="8085" width="11.85546875" bestFit="1" customWidth="1"/>
    <col min="8086" max="8086" width="8.85546875" bestFit="1" customWidth="1"/>
    <col min="8087" max="8087" width="11.85546875" bestFit="1" customWidth="1"/>
    <col min="8088" max="8088" width="8.85546875" bestFit="1" customWidth="1"/>
    <col min="8089" max="8089" width="4" bestFit="1" customWidth="1"/>
    <col min="8090" max="8090" width="11.85546875" bestFit="1" customWidth="1"/>
    <col min="8091" max="8091" width="8.85546875" bestFit="1" customWidth="1"/>
    <col min="8092" max="8092" width="11.85546875" bestFit="1" customWidth="1"/>
    <col min="8093" max="8093" width="8.85546875" bestFit="1" customWidth="1"/>
    <col min="8094" max="8094" width="11.85546875" bestFit="1" customWidth="1"/>
    <col min="8095" max="8095" width="8.85546875" bestFit="1" customWidth="1"/>
    <col min="8096" max="8096" width="4" bestFit="1" customWidth="1"/>
    <col min="8097" max="8097" width="11.85546875" bestFit="1" customWidth="1"/>
    <col min="8098" max="8098" width="8.85546875" bestFit="1" customWidth="1"/>
    <col min="8099" max="8099" width="4" bestFit="1" customWidth="1"/>
    <col min="8100" max="8100" width="11.85546875" bestFit="1" customWidth="1"/>
    <col min="8101" max="8101" width="8.85546875" bestFit="1" customWidth="1"/>
    <col min="8102" max="8102" width="4" bestFit="1" customWidth="1"/>
    <col min="8103" max="8103" width="11.85546875" bestFit="1" customWidth="1"/>
    <col min="8104" max="8104" width="8.85546875" bestFit="1" customWidth="1"/>
    <col min="8105" max="8105" width="4" bestFit="1" customWidth="1"/>
    <col min="8106" max="8106" width="11.85546875" bestFit="1" customWidth="1"/>
    <col min="8107" max="8107" width="8.85546875" bestFit="1" customWidth="1"/>
    <col min="8108" max="8108" width="4" bestFit="1" customWidth="1"/>
    <col min="8109" max="8109" width="11.85546875" bestFit="1" customWidth="1"/>
    <col min="8110" max="8110" width="8.85546875" bestFit="1" customWidth="1"/>
    <col min="8111" max="8111" width="4" bestFit="1" customWidth="1"/>
    <col min="8112" max="8112" width="11.85546875" bestFit="1" customWidth="1"/>
    <col min="8113" max="8113" width="8.85546875" bestFit="1" customWidth="1"/>
    <col min="8114" max="8114" width="4" bestFit="1" customWidth="1"/>
    <col min="8115" max="8115" width="11.85546875" bestFit="1" customWidth="1"/>
    <col min="8116" max="8116" width="8.85546875" bestFit="1" customWidth="1"/>
    <col min="8117" max="8117" width="11.85546875" bestFit="1" customWidth="1"/>
    <col min="8118" max="8118" width="8.85546875" bestFit="1" customWidth="1"/>
    <col min="8119" max="8119" width="11.85546875" bestFit="1" customWidth="1"/>
    <col min="8120" max="8120" width="8.85546875" bestFit="1" customWidth="1"/>
    <col min="8121" max="8122" width="4" bestFit="1" customWidth="1"/>
    <col min="8123" max="8123" width="11.85546875" bestFit="1" customWidth="1"/>
    <col min="8124" max="8124" width="8.85546875" bestFit="1" customWidth="1"/>
    <col min="8125" max="8125" width="11.85546875" bestFit="1" customWidth="1"/>
    <col min="8126" max="8126" width="8.85546875" bestFit="1" customWidth="1"/>
    <col min="8127" max="8127" width="11.85546875" bestFit="1" customWidth="1"/>
    <col min="8128" max="8128" width="8.85546875" bestFit="1" customWidth="1"/>
    <col min="8129" max="8129" width="11.85546875" bestFit="1" customWidth="1"/>
    <col min="8130" max="8130" width="8.85546875" bestFit="1" customWidth="1"/>
    <col min="8131" max="8131" width="11.85546875" bestFit="1" customWidth="1"/>
    <col min="8132" max="8132" width="8.85546875" bestFit="1" customWidth="1"/>
    <col min="8133" max="8133" width="11.85546875" bestFit="1" customWidth="1"/>
    <col min="8134" max="8134" width="8.85546875" bestFit="1" customWidth="1"/>
    <col min="8135" max="8135" width="4" bestFit="1" customWidth="1"/>
    <col min="8136" max="8136" width="11.85546875" bestFit="1" customWidth="1"/>
    <col min="8137" max="8137" width="8.85546875" bestFit="1" customWidth="1"/>
    <col min="8138" max="8138" width="11.85546875" bestFit="1" customWidth="1"/>
    <col min="8139" max="8139" width="8.85546875" bestFit="1" customWidth="1"/>
    <col min="8140" max="8140" width="11.85546875" bestFit="1" customWidth="1"/>
    <col min="8141" max="8141" width="8.85546875" bestFit="1" customWidth="1"/>
    <col min="8142" max="8142" width="11.85546875" bestFit="1" customWidth="1"/>
    <col min="8143" max="8143" width="8.85546875" bestFit="1" customWidth="1"/>
    <col min="8144" max="8144" width="11.85546875" bestFit="1" customWidth="1"/>
    <col min="8145" max="8145" width="8.85546875" bestFit="1" customWidth="1"/>
    <col min="8146" max="8146" width="11.85546875" bestFit="1" customWidth="1"/>
    <col min="8147" max="8147" width="8.85546875" bestFit="1" customWidth="1"/>
    <col min="8148" max="8148" width="11.85546875" bestFit="1" customWidth="1"/>
    <col min="8149" max="8149" width="8.85546875" bestFit="1" customWidth="1"/>
    <col min="8150" max="8150" width="11.85546875" bestFit="1" customWidth="1"/>
    <col min="8151" max="8151" width="8.85546875" bestFit="1" customWidth="1"/>
    <col min="8152" max="8152" width="4" bestFit="1" customWidth="1"/>
    <col min="8153" max="8153" width="11.85546875" bestFit="1" customWidth="1"/>
    <col min="8154" max="8154" width="8.85546875" bestFit="1" customWidth="1"/>
    <col min="8155" max="8155" width="11.85546875" bestFit="1" customWidth="1"/>
    <col min="8156" max="8156" width="8.85546875" bestFit="1" customWidth="1"/>
    <col min="8157" max="8157" width="11.85546875" bestFit="1" customWidth="1"/>
    <col min="8158" max="8158" width="8.85546875" bestFit="1" customWidth="1"/>
    <col min="8159" max="8159" width="4" bestFit="1" customWidth="1"/>
    <col min="8160" max="8160" width="11.85546875" bestFit="1" customWidth="1"/>
    <col min="8161" max="8161" width="8.85546875" bestFit="1" customWidth="1"/>
    <col min="8162" max="8162" width="11.85546875" bestFit="1" customWidth="1"/>
    <col min="8163" max="8163" width="8.85546875" bestFit="1" customWidth="1"/>
    <col min="8164" max="8164" width="11.85546875" bestFit="1" customWidth="1"/>
    <col min="8165" max="8165" width="8.85546875" bestFit="1" customWidth="1"/>
    <col min="8166" max="8166" width="4" bestFit="1" customWidth="1"/>
    <col min="8167" max="8167" width="11.85546875" bestFit="1" customWidth="1"/>
    <col min="8168" max="8168" width="8.85546875" bestFit="1" customWidth="1"/>
    <col min="8169" max="8169" width="11.85546875" bestFit="1" customWidth="1"/>
    <col min="8170" max="8170" width="8.85546875" bestFit="1" customWidth="1"/>
    <col min="8171" max="8171" width="11.85546875" bestFit="1" customWidth="1"/>
    <col min="8172" max="8172" width="8.85546875" bestFit="1" customWidth="1"/>
    <col min="8173" max="8173" width="4" bestFit="1" customWidth="1"/>
    <col min="8174" max="8174" width="11.85546875" bestFit="1" customWidth="1"/>
    <col min="8175" max="8175" width="8.85546875" bestFit="1" customWidth="1"/>
    <col min="8176" max="8176" width="4" bestFit="1" customWidth="1"/>
    <col min="8177" max="8177" width="11.85546875" bestFit="1" customWidth="1"/>
    <col min="8178" max="8178" width="8.85546875" bestFit="1" customWidth="1"/>
    <col min="8179" max="8179" width="11.85546875" bestFit="1" customWidth="1"/>
    <col min="8180" max="8180" width="8.85546875" bestFit="1" customWidth="1"/>
    <col min="8181" max="8181" width="11.85546875" bestFit="1" customWidth="1"/>
    <col min="8182" max="8182" width="8.85546875" bestFit="1" customWidth="1"/>
    <col min="8183" max="8183" width="4" bestFit="1" customWidth="1"/>
    <col min="8184" max="8184" width="11.85546875" bestFit="1" customWidth="1"/>
    <col min="8185" max="8185" width="8.85546875" bestFit="1" customWidth="1"/>
    <col min="8186" max="8186" width="11.85546875" bestFit="1" customWidth="1"/>
    <col min="8187" max="8187" width="8.85546875" bestFit="1" customWidth="1"/>
    <col min="8188" max="8188" width="11.85546875" bestFit="1" customWidth="1"/>
    <col min="8189" max="8189" width="8.85546875" bestFit="1" customWidth="1"/>
    <col min="8190" max="8190" width="4" bestFit="1" customWidth="1"/>
    <col min="8191" max="8191" width="11.85546875" bestFit="1" customWidth="1"/>
    <col min="8192" max="8192" width="8.85546875" bestFit="1" customWidth="1"/>
    <col min="8193" max="8193" width="11.85546875" bestFit="1" customWidth="1"/>
    <col min="8194" max="8194" width="8.85546875" bestFit="1" customWidth="1"/>
    <col min="8195" max="8195" width="11.85546875" bestFit="1" customWidth="1"/>
    <col min="8196" max="8196" width="8.85546875" bestFit="1" customWidth="1"/>
    <col min="8197" max="8197" width="11.85546875" bestFit="1" customWidth="1"/>
    <col min="8198" max="8198" width="8.85546875" bestFit="1" customWidth="1"/>
    <col min="8199" max="8199" width="11.85546875" bestFit="1" customWidth="1"/>
    <col min="8200" max="8200" width="8.85546875" bestFit="1" customWidth="1"/>
    <col min="8201" max="8201" width="11.85546875" bestFit="1" customWidth="1"/>
    <col min="8202" max="8202" width="8.85546875" bestFit="1" customWidth="1"/>
    <col min="8203" max="8203" width="11.85546875" bestFit="1" customWidth="1"/>
    <col min="8204" max="8204" width="8.85546875" bestFit="1" customWidth="1"/>
    <col min="8205" max="8205" width="11.85546875" bestFit="1" customWidth="1"/>
    <col min="8206" max="8206" width="8.85546875" bestFit="1" customWidth="1"/>
    <col min="8207" max="8207" width="11.85546875" bestFit="1" customWidth="1"/>
    <col min="8208" max="8208" width="8.85546875" bestFit="1" customWidth="1"/>
    <col min="8209" max="8209" width="11.85546875" bestFit="1" customWidth="1"/>
    <col min="8210" max="8210" width="8.85546875" bestFit="1" customWidth="1"/>
    <col min="8211" max="8211" width="11.85546875" bestFit="1" customWidth="1"/>
    <col min="8212" max="8212" width="8.85546875" bestFit="1" customWidth="1"/>
    <col min="8213" max="8213" width="11.85546875" bestFit="1" customWidth="1"/>
    <col min="8214" max="8214" width="8.85546875" bestFit="1" customWidth="1"/>
    <col min="8215" max="8215" width="11.85546875" bestFit="1" customWidth="1"/>
    <col min="8216" max="8216" width="8.85546875" bestFit="1" customWidth="1"/>
    <col min="8217" max="8217" width="11.85546875" bestFit="1" customWidth="1"/>
    <col min="8218" max="8218" width="8.85546875" bestFit="1" customWidth="1"/>
    <col min="8219" max="8219" width="11.85546875" bestFit="1" customWidth="1"/>
    <col min="8220" max="8220" width="8.85546875" bestFit="1" customWidth="1"/>
    <col min="8221" max="8221" width="11.85546875" bestFit="1" customWidth="1"/>
    <col min="8222" max="8222" width="8.85546875" bestFit="1" customWidth="1"/>
    <col min="8223" max="8223" width="11.85546875" bestFit="1" customWidth="1"/>
    <col min="8224" max="8224" width="8.85546875" bestFit="1" customWidth="1"/>
    <col min="8225" max="8225" width="11.85546875" bestFit="1" customWidth="1"/>
    <col min="8226" max="8226" width="8.85546875" bestFit="1" customWidth="1"/>
    <col min="8227" max="8227" width="11.85546875" bestFit="1" customWidth="1"/>
    <col min="8228" max="8228" width="8.85546875" bestFit="1" customWidth="1"/>
    <col min="8229" max="8229" width="11.85546875" bestFit="1" customWidth="1"/>
    <col min="8230" max="8230" width="8.85546875" bestFit="1" customWidth="1"/>
    <col min="8231" max="8231" width="11.85546875" bestFit="1" customWidth="1"/>
    <col min="8232" max="8232" width="8.85546875" bestFit="1" customWidth="1"/>
    <col min="8233" max="8233" width="11.85546875" bestFit="1" customWidth="1"/>
    <col min="8234" max="8234" width="8.85546875" bestFit="1" customWidth="1"/>
    <col min="8235" max="8235" width="11.85546875" bestFit="1" customWidth="1"/>
    <col min="8236" max="8236" width="8.85546875" bestFit="1" customWidth="1"/>
    <col min="8237" max="8237" width="11.85546875" bestFit="1" customWidth="1"/>
    <col min="8238" max="8238" width="8.85546875" bestFit="1" customWidth="1"/>
    <col min="8239" max="8239" width="11.85546875" bestFit="1" customWidth="1"/>
    <col min="8240" max="8240" width="8.85546875" bestFit="1" customWidth="1"/>
    <col min="8241" max="8241" width="11.85546875" bestFit="1" customWidth="1"/>
    <col min="8242" max="8242" width="8.85546875" bestFit="1" customWidth="1"/>
    <col min="8243" max="8243" width="11.85546875" bestFit="1" customWidth="1"/>
    <col min="8244" max="8244" width="8.85546875" bestFit="1" customWidth="1"/>
    <col min="8245" max="8245" width="11.85546875" bestFit="1" customWidth="1"/>
    <col min="8246" max="8246" width="8.85546875" bestFit="1" customWidth="1"/>
    <col min="8247" max="8247" width="11.85546875" bestFit="1" customWidth="1"/>
    <col min="8248" max="8248" width="8.85546875" bestFit="1" customWidth="1"/>
    <col min="8249" max="8249" width="11.85546875" bestFit="1" customWidth="1"/>
    <col min="8250" max="8250" width="8.85546875" bestFit="1" customWidth="1"/>
    <col min="8251" max="8251" width="4" bestFit="1" customWidth="1"/>
    <col min="8252" max="8252" width="11.85546875" bestFit="1" customWidth="1"/>
    <col min="8253" max="8253" width="8.85546875" bestFit="1" customWidth="1"/>
    <col min="8254" max="8254" width="11.85546875" bestFit="1" customWidth="1"/>
    <col min="8255" max="8255" width="8.85546875" bestFit="1" customWidth="1"/>
    <col min="8256" max="8256" width="11.85546875" bestFit="1" customWidth="1"/>
    <col min="8257" max="8257" width="8.85546875" bestFit="1" customWidth="1"/>
    <col min="8258" max="8258" width="11.85546875" bestFit="1" customWidth="1"/>
    <col min="8259" max="8259" width="8.85546875" bestFit="1" customWidth="1"/>
    <col min="8260" max="8260" width="11.85546875" bestFit="1" customWidth="1"/>
    <col min="8261" max="8261" width="8.85546875" bestFit="1" customWidth="1"/>
    <col min="8262" max="8262" width="11.85546875" bestFit="1" customWidth="1"/>
    <col min="8263" max="8263" width="8.85546875" bestFit="1" customWidth="1"/>
    <col min="8264" max="8264" width="4" bestFit="1" customWidth="1"/>
    <col min="8265" max="8265" width="11.85546875" bestFit="1" customWidth="1"/>
    <col min="8266" max="8266" width="8.85546875" bestFit="1" customWidth="1"/>
    <col min="8267" max="8267" width="4" bestFit="1" customWidth="1"/>
    <col min="8268" max="8268" width="11.85546875" bestFit="1" customWidth="1"/>
    <col min="8269" max="8269" width="8.85546875" bestFit="1" customWidth="1"/>
    <col min="8270" max="8270" width="4" bestFit="1" customWidth="1"/>
    <col min="8271" max="8271" width="11.85546875" bestFit="1" customWidth="1"/>
    <col min="8272" max="8272" width="8.85546875" bestFit="1" customWidth="1"/>
    <col min="8273" max="8273" width="11.85546875" bestFit="1" customWidth="1"/>
    <col min="8274" max="8274" width="8.85546875" bestFit="1" customWidth="1"/>
    <col min="8275" max="8275" width="4" bestFit="1" customWidth="1"/>
    <col min="8276" max="8276" width="11.85546875" bestFit="1" customWidth="1"/>
    <col min="8277" max="8277" width="8.85546875" bestFit="1" customWidth="1"/>
    <col min="8278" max="8278" width="4" bestFit="1" customWidth="1"/>
    <col min="8279" max="8279" width="11.85546875" bestFit="1" customWidth="1"/>
    <col min="8280" max="8280" width="8.85546875" bestFit="1" customWidth="1"/>
    <col min="8281" max="8281" width="4" bestFit="1" customWidth="1"/>
    <col min="8282" max="8282" width="11.85546875" bestFit="1" customWidth="1"/>
    <col min="8283" max="8283" width="8.85546875" bestFit="1" customWidth="1"/>
    <col min="8284" max="8284" width="4" bestFit="1" customWidth="1"/>
    <col min="8285" max="8285" width="11.85546875" bestFit="1" customWidth="1"/>
    <col min="8286" max="8286" width="8.85546875" bestFit="1" customWidth="1"/>
    <col min="8287" max="8288" width="4" bestFit="1" customWidth="1"/>
    <col min="8289" max="8289" width="11.85546875" bestFit="1" customWidth="1"/>
    <col min="8290" max="8290" width="8.85546875" bestFit="1" customWidth="1"/>
    <col min="8291" max="8291" width="4" bestFit="1" customWidth="1"/>
    <col min="8292" max="8292" width="11.85546875" bestFit="1" customWidth="1"/>
    <col min="8293" max="8293" width="8.85546875" bestFit="1" customWidth="1"/>
    <col min="8294" max="8294" width="11.85546875" bestFit="1" customWidth="1"/>
    <col min="8295" max="8295" width="8.85546875" bestFit="1" customWidth="1"/>
    <col min="8296" max="8296" width="11.85546875" bestFit="1" customWidth="1"/>
    <col min="8297" max="8297" width="8.85546875" bestFit="1" customWidth="1"/>
    <col min="8298" max="8298" width="11.85546875" bestFit="1" customWidth="1"/>
    <col min="8299" max="8299" width="8.85546875" bestFit="1" customWidth="1"/>
    <col min="8300" max="8300" width="11.85546875" bestFit="1" customWidth="1"/>
    <col min="8301" max="8301" width="8.85546875" bestFit="1" customWidth="1"/>
    <col min="8302" max="8302" width="11.85546875" bestFit="1" customWidth="1"/>
    <col min="8303" max="8303" width="8.85546875" bestFit="1" customWidth="1"/>
    <col min="8304" max="8304" width="11.85546875" bestFit="1" customWidth="1"/>
    <col min="8305" max="8305" width="8.85546875" bestFit="1" customWidth="1"/>
    <col min="8306" max="8306" width="11.85546875" bestFit="1" customWidth="1"/>
    <col min="8307" max="8307" width="8.85546875" bestFit="1" customWidth="1"/>
    <col min="8308" max="8308" width="11.85546875" bestFit="1" customWidth="1"/>
    <col min="8309" max="8309" width="8.85546875" bestFit="1" customWidth="1"/>
    <col min="8310" max="8310" width="11.85546875" bestFit="1" customWidth="1"/>
    <col min="8311" max="8311" width="8.85546875" bestFit="1" customWidth="1"/>
    <col min="8312" max="8312" width="11.85546875" bestFit="1" customWidth="1"/>
    <col min="8313" max="8313" width="8.85546875" bestFit="1" customWidth="1"/>
    <col min="8314" max="8314" width="11.85546875" bestFit="1" customWidth="1"/>
    <col min="8315" max="8315" width="8.85546875" bestFit="1" customWidth="1"/>
    <col min="8316" max="8316" width="11.85546875" bestFit="1" customWidth="1"/>
    <col min="8317" max="8317" width="8.85546875" bestFit="1" customWidth="1"/>
    <col min="8318" max="8318" width="11.85546875" bestFit="1" customWidth="1"/>
    <col min="8319" max="8319" width="8.85546875" bestFit="1" customWidth="1"/>
    <col min="8320" max="8320" width="11.85546875" bestFit="1" customWidth="1"/>
    <col min="8321" max="8321" width="8.85546875" bestFit="1" customWidth="1"/>
    <col min="8322" max="8322" width="4" bestFit="1" customWidth="1"/>
    <col min="8323" max="8323" width="11.85546875" bestFit="1" customWidth="1"/>
    <col min="8324" max="8324" width="8.85546875" bestFit="1" customWidth="1"/>
    <col min="8325" max="8325" width="11.85546875" bestFit="1" customWidth="1"/>
    <col min="8326" max="8326" width="8.85546875" bestFit="1" customWidth="1"/>
    <col min="8327" max="8327" width="11.85546875" bestFit="1" customWidth="1"/>
    <col min="8328" max="8328" width="8.85546875" bestFit="1" customWidth="1"/>
    <col min="8329" max="8329" width="11.85546875" bestFit="1" customWidth="1"/>
    <col min="8330" max="8330" width="8.85546875" bestFit="1" customWidth="1"/>
    <col min="8331" max="8331" width="11.85546875" bestFit="1" customWidth="1"/>
    <col min="8332" max="8332" width="8.85546875" bestFit="1" customWidth="1"/>
    <col min="8333" max="8333" width="11.85546875" bestFit="1" customWidth="1"/>
    <col min="8334" max="8334" width="8.85546875" bestFit="1" customWidth="1"/>
    <col min="8335" max="8335" width="11.85546875" bestFit="1" customWidth="1"/>
    <col min="8336" max="8336" width="8.85546875" bestFit="1" customWidth="1"/>
    <col min="8337" max="8338" width="4" bestFit="1" customWidth="1"/>
    <col min="8339" max="8339" width="11.85546875" bestFit="1" customWidth="1"/>
    <col min="8340" max="8340" width="8.85546875" bestFit="1" customWidth="1"/>
    <col min="8341" max="8341" width="11.85546875" bestFit="1" customWidth="1"/>
    <col min="8342" max="8342" width="8.85546875" bestFit="1" customWidth="1"/>
    <col min="8343" max="8343" width="11.85546875" bestFit="1" customWidth="1"/>
    <col min="8344" max="8344" width="8.85546875" bestFit="1" customWidth="1"/>
    <col min="8345" max="8345" width="11.85546875" bestFit="1" customWidth="1"/>
    <col min="8346" max="8346" width="8.85546875" bestFit="1" customWidth="1"/>
    <col min="8347" max="8347" width="11.85546875" bestFit="1" customWidth="1"/>
    <col min="8348" max="8348" width="8.85546875" bestFit="1" customWidth="1"/>
    <col min="8349" max="8349" width="4" bestFit="1" customWidth="1"/>
    <col min="8350" max="8350" width="11.85546875" bestFit="1" customWidth="1"/>
    <col min="8351" max="8351" width="8.85546875" bestFit="1" customWidth="1"/>
    <col min="8352" max="8352" width="11.85546875" bestFit="1" customWidth="1"/>
    <col min="8353" max="8353" width="8.85546875" bestFit="1" customWidth="1"/>
    <col min="8354" max="8354" width="11.85546875" bestFit="1" customWidth="1"/>
    <col min="8355" max="8355" width="8.85546875" bestFit="1" customWidth="1"/>
    <col min="8356" max="8356" width="11.85546875" bestFit="1" customWidth="1"/>
    <col min="8357" max="8357" width="8.85546875" bestFit="1" customWidth="1"/>
    <col min="8358" max="8358" width="11.85546875" bestFit="1" customWidth="1"/>
    <col min="8359" max="8359" width="8.85546875" bestFit="1" customWidth="1"/>
    <col min="8360" max="8360" width="11.85546875" bestFit="1" customWidth="1"/>
    <col min="8361" max="8361" width="8.85546875" bestFit="1" customWidth="1"/>
    <col min="8362" max="8362" width="11.85546875" bestFit="1" customWidth="1"/>
    <col min="8363" max="8363" width="8.85546875" bestFit="1" customWidth="1"/>
    <col min="8364" max="8365" width="4" bestFit="1" customWidth="1"/>
    <col min="8366" max="8366" width="11.85546875" bestFit="1" customWidth="1"/>
    <col min="8367" max="8367" width="8.85546875" bestFit="1" customWidth="1"/>
    <col min="8368" max="8368" width="11.85546875" bestFit="1" customWidth="1"/>
    <col min="8369" max="8369" width="8.85546875" bestFit="1" customWidth="1"/>
    <col min="8370" max="8370" width="4" bestFit="1" customWidth="1"/>
    <col min="8371" max="8371" width="11.85546875" bestFit="1" customWidth="1"/>
    <col min="8372" max="8372" width="8.85546875" bestFit="1" customWidth="1"/>
    <col min="8373" max="8373" width="11.85546875" bestFit="1" customWidth="1"/>
    <col min="8374" max="8374" width="8.85546875" bestFit="1" customWidth="1"/>
    <col min="8375" max="8375" width="11.85546875" bestFit="1" customWidth="1"/>
    <col min="8376" max="8376" width="8.85546875" bestFit="1" customWidth="1"/>
    <col min="8377" max="8377" width="11.85546875" bestFit="1" customWidth="1"/>
    <col min="8378" max="8378" width="8.85546875" bestFit="1" customWidth="1"/>
    <col min="8379" max="8379" width="11.85546875" bestFit="1" customWidth="1"/>
    <col min="8380" max="8380" width="8.85546875" bestFit="1" customWidth="1"/>
    <col min="8381" max="8381" width="4" bestFit="1" customWidth="1"/>
    <col min="8382" max="8382" width="11.85546875" bestFit="1" customWidth="1"/>
    <col min="8383" max="8383" width="8.85546875" bestFit="1" customWidth="1"/>
    <col min="8384" max="8384" width="11.85546875" bestFit="1" customWidth="1"/>
    <col min="8385" max="8385" width="8.85546875" bestFit="1" customWidth="1"/>
    <col min="8386" max="8386" width="11.85546875" bestFit="1" customWidth="1"/>
    <col min="8387" max="8387" width="8.85546875" bestFit="1" customWidth="1"/>
    <col min="8388" max="8388" width="11.85546875" bestFit="1" customWidth="1"/>
    <col min="8389" max="8389" width="8.85546875" bestFit="1" customWidth="1"/>
    <col min="8390" max="8390" width="11.85546875" bestFit="1" customWidth="1"/>
    <col min="8391" max="8391" width="8.85546875" bestFit="1" customWidth="1"/>
    <col min="8392" max="8392" width="11.85546875" bestFit="1" customWidth="1"/>
    <col min="8393" max="8393" width="8.85546875" bestFit="1" customWidth="1"/>
    <col min="8394" max="8394" width="11.85546875" bestFit="1" customWidth="1"/>
    <col min="8395" max="8395" width="8.85546875" bestFit="1" customWidth="1"/>
    <col min="8396" max="8396" width="11.85546875" bestFit="1" customWidth="1"/>
    <col min="8397" max="8397" width="8.85546875" bestFit="1" customWidth="1"/>
    <col min="8398" max="8398" width="11.85546875" bestFit="1" customWidth="1"/>
    <col min="8399" max="8399" width="8.85546875" bestFit="1" customWidth="1"/>
    <col min="8400" max="8400" width="11.85546875" bestFit="1" customWidth="1"/>
    <col min="8401" max="8401" width="8.85546875" bestFit="1" customWidth="1"/>
    <col min="8402" max="8402" width="11.85546875" bestFit="1" customWidth="1"/>
    <col min="8403" max="8403" width="8.85546875" bestFit="1" customWidth="1"/>
    <col min="8404" max="8404" width="11.85546875" bestFit="1" customWidth="1"/>
    <col min="8405" max="8405" width="8.85546875" bestFit="1" customWidth="1"/>
    <col min="8406" max="8406" width="11.85546875" bestFit="1" customWidth="1"/>
    <col min="8407" max="8407" width="8.85546875" bestFit="1" customWidth="1"/>
    <col min="8408" max="8408" width="11.85546875" bestFit="1" customWidth="1"/>
    <col min="8409" max="8409" width="8.85546875" bestFit="1" customWidth="1"/>
    <col min="8410" max="8410" width="11.85546875" bestFit="1" customWidth="1"/>
    <col min="8411" max="8411" width="8.85546875" bestFit="1" customWidth="1"/>
    <col min="8412" max="8412" width="11.85546875" bestFit="1" customWidth="1"/>
    <col min="8413" max="8413" width="8.85546875" bestFit="1" customWidth="1"/>
    <col min="8414" max="8414" width="11.85546875" bestFit="1" customWidth="1"/>
    <col min="8415" max="8415" width="8.85546875" bestFit="1" customWidth="1"/>
    <col min="8416" max="8416" width="11.85546875" bestFit="1" customWidth="1"/>
    <col min="8417" max="8417" width="8.85546875" bestFit="1" customWidth="1"/>
    <col min="8418" max="8418" width="11.85546875" bestFit="1" customWidth="1"/>
    <col min="8419" max="8419" width="8.85546875" bestFit="1" customWidth="1"/>
    <col min="8420" max="8420" width="11.85546875" bestFit="1" customWidth="1"/>
    <col min="8421" max="8421" width="8.85546875" bestFit="1" customWidth="1"/>
    <col min="8422" max="8422" width="11.85546875" bestFit="1" customWidth="1"/>
    <col min="8423" max="8423" width="8.85546875" bestFit="1" customWidth="1"/>
    <col min="8424" max="8424" width="11.85546875" bestFit="1" customWidth="1"/>
    <col min="8425" max="8425" width="8.85546875" bestFit="1" customWidth="1"/>
    <col min="8426" max="8426" width="11.85546875" bestFit="1" customWidth="1"/>
    <col min="8427" max="8427" width="8.85546875" bestFit="1" customWidth="1"/>
    <col min="8428" max="8428" width="11.85546875" bestFit="1" customWidth="1"/>
    <col min="8429" max="8429" width="8.85546875" bestFit="1" customWidth="1"/>
    <col min="8430" max="8430" width="11.85546875" bestFit="1" customWidth="1"/>
    <col min="8431" max="8431" width="8.85546875" bestFit="1" customWidth="1"/>
    <col min="8432" max="8432" width="11.85546875" bestFit="1" customWidth="1"/>
    <col min="8433" max="8433" width="8.85546875" bestFit="1" customWidth="1"/>
    <col min="8434" max="8434" width="11.85546875" bestFit="1" customWidth="1"/>
    <col min="8435" max="8435" width="8.85546875" bestFit="1" customWidth="1"/>
    <col min="8436" max="8436" width="11.85546875" bestFit="1" customWidth="1"/>
    <col min="8437" max="8437" width="8.85546875" bestFit="1" customWidth="1"/>
    <col min="8438" max="8438" width="11.85546875" bestFit="1" customWidth="1"/>
    <col min="8439" max="8439" width="8.85546875" bestFit="1" customWidth="1"/>
    <col min="8440" max="8440" width="11.85546875" bestFit="1" customWidth="1"/>
    <col min="8441" max="8441" width="8.85546875" bestFit="1" customWidth="1"/>
    <col min="8442" max="8442" width="11.85546875" bestFit="1" customWidth="1"/>
    <col min="8443" max="8443" width="8.85546875" bestFit="1" customWidth="1"/>
    <col min="8444" max="8444" width="11.85546875" bestFit="1" customWidth="1"/>
    <col min="8445" max="8445" width="8.85546875" bestFit="1" customWidth="1"/>
    <col min="8446" max="8446" width="4" bestFit="1" customWidth="1"/>
    <col min="8447" max="8447" width="11.85546875" bestFit="1" customWidth="1"/>
    <col min="8448" max="8448" width="8.85546875" bestFit="1" customWidth="1"/>
    <col min="8449" max="8449" width="4" bestFit="1" customWidth="1"/>
    <col min="8450" max="8450" width="11.85546875" bestFit="1" customWidth="1"/>
    <col min="8451" max="8451" width="8.85546875" bestFit="1" customWidth="1"/>
    <col min="8452" max="8452" width="4" bestFit="1" customWidth="1"/>
    <col min="8453" max="8453" width="11.85546875" bestFit="1" customWidth="1"/>
    <col min="8454" max="8454" width="8.85546875" bestFit="1" customWidth="1"/>
    <col min="8455" max="8455" width="11.85546875" bestFit="1" customWidth="1"/>
    <col min="8456" max="8456" width="8.85546875" bestFit="1" customWidth="1"/>
    <col min="8457" max="8457" width="11.85546875" bestFit="1" customWidth="1"/>
    <col min="8458" max="8458" width="8.85546875" bestFit="1" customWidth="1"/>
    <col min="8459" max="8459" width="11.85546875" bestFit="1" customWidth="1"/>
    <col min="8460" max="8460" width="8.85546875" bestFit="1" customWidth="1"/>
    <col min="8461" max="8461" width="11.85546875" bestFit="1" customWidth="1"/>
    <col min="8462" max="8462" width="8.85546875" bestFit="1" customWidth="1"/>
    <col min="8463" max="8463" width="11.85546875" bestFit="1" customWidth="1"/>
    <col min="8464" max="8464" width="8.85546875" bestFit="1" customWidth="1"/>
    <col min="8465" max="8465" width="11.85546875" bestFit="1" customWidth="1"/>
    <col min="8466" max="8466" width="8.85546875" bestFit="1" customWidth="1"/>
    <col min="8467" max="8467" width="11.85546875" bestFit="1" customWidth="1"/>
    <col min="8468" max="8468" width="8.85546875" bestFit="1" customWidth="1"/>
    <col min="8469" max="8469" width="11.85546875" bestFit="1" customWidth="1"/>
    <col min="8470" max="8470" width="8.85546875" bestFit="1" customWidth="1"/>
    <col min="8471" max="8471" width="11.85546875" bestFit="1" customWidth="1"/>
    <col min="8472" max="8472" width="8.85546875" bestFit="1" customWidth="1"/>
    <col min="8473" max="8473" width="11.85546875" bestFit="1" customWidth="1"/>
    <col min="8474" max="8474" width="8.85546875" bestFit="1" customWidth="1"/>
    <col min="8475" max="8475" width="11.85546875" bestFit="1" customWidth="1"/>
    <col min="8476" max="8476" width="8.85546875" bestFit="1" customWidth="1"/>
    <col min="8477" max="8477" width="11.85546875" bestFit="1" customWidth="1"/>
    <col min="8478" max="8478" width="8.85546875" bestFit="1" customWidth="1"/>
    <col min="8479" max="8479" width="11.85546875" bestFit="1" customWidth="1"/>
    <col min="8480" max="8480" width="8.85546875" bestFit="1" customWidth="1"/>
    <col min="8481" max="8481" width="11.85546875" bestFit="1" customWidth="1"/>
    <col min="8482" max="8482" width="8.85546875" bestFit="1" customWidth="1"/>
    <col min="8483" max="8483" width="11.85546875" bestFit="1" customWidth="1"/>
    <col min="8484" max="8484" width="8.85546875" bestFit="1" customWidth="1"/>
    <col min="8485" max="8485" width="11.85546875" bestFit="1" customWidth="1"/>
    <col min="8486" max="8486" width="8.85546875" bestFit="1" customWidth="1"/>
    <col min="8487" max="8487" width="11.85546875" bestFit="1" customWidth="1"/>
    <col min="8488" max="8488" width="8.85546875" bestFit="1" customWidth="1"/>
    <col min="8489" max="8489" width="11.85546875" bestFit="1" customWidth="1"/>
    <col min="8490" max="8490" width="8.85546875" bestFit="1" customWidth="1"/>
    <col min="8491" max="8491" width="4" bestFit="1" customWidth="1"/>
    <col min="8492" max="8492" width="11.85546875" bestFit="1" customWidth="1"/>
    <col min="8493" max="8493" width="8.85546875" bestFit="1" customWidth="1"/>
    <col min="8494" max="8494" width="4" bestFit="1" customWidth="1"/>
    <col min="8495" max="8495" width="11.85546875" bestFit="1" customWidth="1"/>
    <col min="8496" max="8496" width="8.85546875" bestFit="1" customWidth="1"/>
    <col min="8497" max="8498" width="4" bestFit="1" customWidth="1"/>
    <col min="8499" max="8499" width="11.85546875" bestFit="1" customWidth="1"/>
    <col min="8500" max="8500" width="8.85546875" bestFit="1" customWidth="1"/>
    <col min="8501" max="8501" width="11.85546875" bestFit="1" customWidth="1"/>
    <col min="8502" max="8502" width="8.85546875" bestFit="1" customWidth="1"/>
    <col min="8503" max="8503" width="11.85546875" bestFit="1" customWidth="1"/>
    <col min="8504" max="8504" width="8.85546875" bestFit="1" customWidth="1"/>
    <col min="8505" max="8505" width="11.85546875" bestFit="1" customWidth="1"/>
    <col min="8506" max="8506" width="8.85546875" bestFit="1" customWidth="1"/>
    <col min="8507" max="8507" width="11.85546875" bestFit="1" customWidth="1"/>
    <col min="8508" max="8508" width="8.85546875" bestFit="1" customWidth="1"/>
    <col min="8509" max="8509" width="11.85546875" bestFit="1" customWidth="1"/>
    <col min="8510" max="8510" width="8.85546875" bestFit="1" customWidth="1"/>
    <col min="8511" max="8511" width="11.85546875" bestFit="1" customWidth="1"/>
    <col min="8512" max="8512" width="8.85546875" bestFit="1" customWidth="1"/>
    <col min="8513" max="8513" width="11.85546875" bestFit="1" customWidth="1"/>
    <col min="8514" max="8514" width="8.85546875" bestFit="1" customWidth="1"/>
    <col min="8515" max="8515" width="11.85546875" bestFit="1" customWidth="1"/>
    <col min="8516" max="8516" width="8.85546875" bestFit="1" customWidth="1"/>
    <col min="8517" max="8517" width="11.85546875" bestFit="1" customWidth="1"/>
    <col min="8518" max="8518" width="8.85546875" bestFit="1" customWidth="1"/>
    <col min="8519" max="8519" width="11.85546875" bestFit="1" customWidth="1"/>
    <col min="8520" max="8520" width="8.85546875" bestFit="1" customWidth="1"/>
    <col min="8521" max="8521" width="11.85546875" bestFit="1" customWidth="1"/>
    <col min="8522" max="8522" width="8.85546875" bestFit="1" customWidth="1"/>
    <col min="8523" max="8523" width="11.85546875" bestFit="1" customWidth="1"/>
    <col min="8524" max="8524" width="8.85546875" bestFit="1" customWidth="1"/>
    <col min="8525" max="8525" width="11.85546875" bestFit="1" customWidth="1"/>
    <col min="8526" max="8526" width="8.85546875" bestFit="1" customWidth="1"/>
    <col min="8527" max="8527" width="4" bestFit="1" customWidth="1"/>
    <col min="8528" max="8528" width="11.85546875" bestFit="1" customWidth="1"/>
    <col min="8529" max="8529" width="8.85546875" bestFit="1" customWidth="1"/>
    <col min="8530" max="8530" width="11.85546875" bestFit="1" customWidth="1"/>
    <col min="8531" max="8531" width="8.85546875" bestFit="1" customWidth="1"/>
    <col min="8532" max="8532" width="4" bestFit="1" customWidth="1"/>
    <col min="8533" max="8533" width="11.85546875" bestFit="1" customWidth="1"/>
    <col min="8534" max="8534" width="8.85546875" bestFit="1" customWidth="1"/>
    <col min="8535" max="8535" width="11.85546875" bestFit="1" customWidth="1"/>
    <col min="8536" max="8536" width="8.85546875" bestFit="1" customWidth="1"/>
    <col min="8537" max="8537" width="4" bestFit="1" customWidth="1"/>
    <col min="8538" max="8538" width="11.85546875" bestFit="1" customWidth="1"/>
    <col min="8539" max="8539" width="8.85546875" bestFit="1" customWidth="1"/>
    <col min="8540" max="8540" width="11.85546875" bestFit="1" customWidth="1"/>
    <col min="8541" max="8541" width="8.85546875" bestFit="1" customWidth="1"/>
    <col min="8542" max="8542" width="11.85546875" bestFit="1" customWidth="1"/>
    <col min="8543" max="8543" width="8.85546875" bestFit="1" customWidth="1"/>
    <col min="8544" max="8544" width="11.85546875" bestFit="1" customWidth="1"/>
    <col min="8545" max="8545" width="8.85546875" bestFit="1" customWidth="1"/>
    <col min="8546" max="8546" width="11.85546875" bestFit="1" customWidth="1"/>
    <col min="8547" max="8547" width="8.85546875" bestFit="1" customWidth="1"/>
    <col min="8548" max="8548" width="11.85546875" bestFit="1" customWidth="1"/>
    <col min="8549" max="8549" width="8.85546875" bestFit="1" customWidth="1"/>
    <col min="8550" max="8550" width="11.85546875" bestFit="1" customWidth="1"/>
    <col min="8551" max="8551" width="8.85546875" bestFit="1" customWidth="1"/>
    <col min="8552" max="8552" width="4" bestFit="1" customWidth="1"/>
    <col min="8553" max="8553" width="11.85546875" bestFit="1" customWidth="1"/>
    <col min="8554" max="8554" width="8.85546875" bestFit="1" customWidth="1"/>
    <col min="8555" max="8555" width="11.85546875" bestFit="1" customWidth="1"/>
    <col min="8556" max="8556" width="8.85546875" bestFit="1" customWidth="1"/>
    <col min="8557" max="8557" width="11.85546875" bestFit="1" customWidth="1"/>
    <col min="8558" max="8558" width="8.85546875" bestFit="1" customWidth="1"/>
    <col min="8559" max="8559" width="11.85546875" bestFit="1" customWidth="1"/>
    <col min="8560" max="8560" width="8.85546875" bestFit="1" customWidth="1"/>
    <col min="8561" max="8561" width="11.85546875" bestFit="1" customWidth="1"/>
    <col min="8562" max="8562" width="8.85546875" bestFit="1" customWidth="1"/>
    <col min="8563" max="8563" width="4" bestFit="1" customWidth="1"/>
    <col min="8564" max="8564" width="11.85546875" bestFit="1" customWidth="1"/>
    <col min="8565" max="8565" width="8.85546875" bestFit="1" customWidth="1"/>
    <col min="8566" max="8566" width="11.85546875" bestFit="1" customWidth="1"/>
    <col min="8567" max="8567" width="8.85546875" bestFit="1" customWidth="1"/>
    <col min="8568" max="8568" width="11.85546875" bestFit="1" customWidth="1"/>
    <col min="8569" max="8569" width="8.85546875" bestFit="1" customWidth="1"/>
    <col min="8570" max="8570" width="11.85546875" bestFit="1" customWidth="1"/>
    <col min="8571" max="8571" width="8.85546875" bestFit="1" customWidth="1"/>
    <col min="8572" max="8572" width="11.85546875" bestFit="1" customWidth="1"/>
    <col min="8573" max="8573" width="8.85546875" bestFit="1" customWidth="1"/>
    <col min="8574" max="8574" width="11.85546875" bestFit="1" customWidth="1"/>
    <col min="8575" max="8575" width="8.85546875" bestFit="1" customWidth="1"/>
    <col min="8576" max="8576" width="11.85546875" bestFit="1" customWidth="1"/>
    <col min="8577" max="8577" width="8.85546875" bestFit="1" customWidth="1"/>
    <col min="8578" max="8578" width="11.85546875" bestFit="1" customWidth="1"/>
    <col min="8579" max="8579" width="8.85546875" bestFit="1" customWidth="1"/>
    <col min="8580" max="8580" width="11.85546875" bestFit="1" customWidth="1"/>
    <col min="8581" max="8581" width="8.85546875" bestFit="1" customWidth="1"/>
    <col min="8582" max="8582" width="11.85546875" bestFit="1" customWidth="1"/>
    <col min="8583" max="8583" width="8.85546875" bestFit="1" customWidth="1"/>
    <col min="8584" max="8584" width="11.85546875" bestFit="1" customWidth="1"/>
    <col min="8585" max="8585" width="8.85546875" bestFit="1" customWidth="1"/>
    <col min="8586" max="8586" width="11.85546875" bestFit="1" customWidth="1"/>
    <col min="8587" max="8587" width="8.85546875" bestFit="1" customWidth="1"/>
    <col min="8588" max="8588" width="11.85546875" bestFit="1" customWidth="1"/>
    <col min="8589" max="8589" width="8.85546875" bestFit="1" customWidth="1"/>
    <col min="8590" max="8590" width="11.85546875" bestFit="1" customWidth="1"/>
    <col min="8591" max="8591" width="8.85546875" bestFit="1" customWidth="1"/>
    <col min="8592" max="8592" width="4" bestFit="1" customWidth="1"/>
    <col min="8593" max="8593" width="11.85546875" bestFit="1" customWidth="1"/>
    <col min="8594" max="8594" width="8.85546875" bestFit="1" customWidth="1"/>
    <col min="8595" max="8595" width="11.85546875" bestFit="1" customWidth="1"/>
    <col min="8596" max="8596" width="8.85546875" bestFit="1" customWidth="1"/>
    <col min="8597" max="8597" width="11.85546875" bestFit="1" customWidth="1"/>
    <col min="8598" max="8598" width="8.85546875" bestFit="1" customWidth="1"/>
    <col min="8599" max="8599" width="11.85546875" bestFit="1" customWidth="1"/>
    <col min="8600" max="8600" width="8.85546875" bestFit="1" customWidth="1"/>
    <col min="8601" max="8601" width="11.85546875" bestFit="1" customWidth="1"/>
    <col min="8602" max="8602" width="8.85546875" bestFit="1" customWidth="1"/>
    <col min="8603" max="8603" width="11.85546875" bestFit="1" customWidth="1"/>
    <col min="8604" max="8604" width="8.85546875" bestFit="1" customWidth="1"/>
    <col min="8605" max="8605" width="11.85546875" bestFit="1" customWidth="1"/>
    <col min="8606" max="8606" width="8.85546875" bestFit="1" customWidth="1"/>
    <col min="8607" max="8607" width="11.85546875" bestFit="1" customWidth="1"/>
    <col min="8608" max="8608" width="8.85546875" bestFit="1" customWidth="1"/>
    <col min="8609" max="8609" width="11.85546875" bestFit="1" customWidth="1"/>
    <col min="8610" max="8610" width="8.85546875" bestFit="1" customWidth="1"/>
    <col min="8611" max="8611" width="11.85546875" bestFit="1" customWidth="1"/>
    <col min="8612" max="8612" width="8.85546875" bestFit="1" customWidth="1"/>
    <col min="8613" max="8613" width="11.85546875" bestFit="1" customWidth="1"/>
    <col min="8614" max="8614" width="8.85546875" bestFit="1" customWidth="1"/>
    <col min="8615" max="8615" width="11.85546875" bestFit="1" customWidth="1"/>
    <col min="8616" max="8616" width="8.85546875" bestFit="1" customWidth="1"/>
    <col min="8617" max="8617" width="11.85546875" bestFit="1" customWidth="1"/>
    <col min="8618" max="8618" width="8.85546875" bestFit="1" customWidth="1"/>
    <col min="8619" max="8619" width="11.85546875" bestFit="1" customWidth="1"/>
    <col min="8620" max="8620" width="8.85546875" bestFit="1" customWidth="1"/>
    <col min="8621" max="8621" width="11.85546875" bestFit="1" customWidth="1"/>
    <col min="8622" max="8622" width="8.85546875" bestFit="1" customWidth="1"/>
    <col min="8623" max="8623" width="11.85546875" bestFit="1" customWidth="1"/>
    <col min="8624" max="8624" width="8.85546875" bestFit="1" customWidth="1"/>
    <col min="8625" max="8625" width="11.85546875" bestFit="1" customWidth="1"/>
    <col min="8626" max="8626" width="8.85546875" bestFit="1" customWidth="1"/>
    <col min="8627" max="8627" width="11.85546875" bestFit="1" customWidth="1"/>
    <col min="8628" max="8628" width="8.85546875" bestFit="1" customWidth="1"/>
    <col min="8629" max="8629" width="11.85546875" bestFit="1" customWidth="1"/>
    <col min="8630" max="8630" width="8.85546875" bestFit="1" customWidth="1"/>
    <col min="8631" max="8631" width="11.85546875" bestFit="1" customWidth="1"/>
    <col min="8632" max="8632" width="8.85546875" bestFit="1" customWidth="1"/>
    <col min="8633" max="8633" width="4" bestFit="1" customWidth="1"/>
    <col min="8634" max="8634" width="11.85546875" bestFit="1" customWidth="1"/>
    <col min="8635" max="8635" width="8.85546875" bestFit="1" customWidth="1"/>
    <col min="8636" max="8636" width="11.85546875" bestFit="1" customWidth="1"/>
    <col min="8637" max="8637" width="8.85546875" bestFit="1" customWidth="1"/>
    <col min="8638" max="8638" width="4" bestFit="1" customWidth="1"/>
    <col min="8639" max="8639" width="11.85546875" bestFit="1" customWidth="1"/>
    <col min="8640" max="8640" width="8.85546875" bestFit="1" customWidth="1"/>
    <col min="8641" max="8641" width="11.85546875" bestFit="1" customWidth="1"/>
    <col min="8642" max="8642" width="8.85546875" bestFit="1" customWidth="1"/>
    <col min="8643" max="8643" width="4" bestFit="1" customWidth="1"/>
    <col min="8644" max="8644" width="11.85546875" bestFit="1" customWidth="1"/>
    <col min="8645" max="8645" width="8.85546875" bestFit="1" customWidth="1"/>
    <col min="8646" max="8646" width="11.85546875" bestFit="1" customWidth="1"/>
    <col min="8647" max="8647" width="8.85546875" bestFit="1" customWidth="1"/>
    <col min="8648" max="8649" width="4" bestFit="1" customWidth="1"/>
    <col min="8650" max="8650" width="11.85546875" bestFit="1" customWidth="1"/>
    <col min="8651" max="8651" width="8.85546875" bestFit="1" customWidth="1"/>
    <col min="8652" max="8652" width="11.85546875" bestFit="1" customWidth="1"/>
    <col min="8653" max="8653" width="8.85546875" bestFit="1" customWidth="1"/>
    <col min="8654" max="8654" width="11.85546875" bestFit="1" customWidth="1"/>
    <col min="8655" max="8655" width="8.85546875" bestFit="1" customWidth="1"/>
    <col min="8656" max="8656" width="11.85546875" bestFit="1" customWidth="1"/>
    <col min="8657" max="8657" width="8.85546875" bestFit="1" customWidth="1"/>
    <col min="8658" max="8658" width="4" bestFit="1" customWidth="1"/>
    <col min="8659" max="8659" width="11.85546875" bestFit="1" customWidth="1"/>
    <col min="8660" max="8660" width="8.85546875" bestFit="1" customWidth="1"/>
    <col min="8661" max="8661" width="11.85546875" bestFit="1" customWidth="1"/>
    <col min="8662" max="8662" width="8.85546875" bestFit="1" customWidth="1"/>
    <col min="8663" max="8663" width="11.85546875" bestFit="1" customWidth="1"/>
    <col min="8664" max="8664" width="8.85546875" bestFit="1" customWidth="1"/>
    <col min="8665" max="8666" width="4" bestFit="1" customWidth="1"/>
    <col min="8667" max="8667" width="11.85546875" bestFit="1" customWidth="1"/>
    <col min="8668" max="8668" width="8.85546875" bestFit="1" customWidth="1"/>
    <col min="8669" max="8669" width="11.85546875" bestFit="1" customWidth="1"/>
    <col min="8670" max="8670" width="8.85546875" bestFit="1" customWidth="1"/>
    <col min="8671" max="8672" width="4" bestFit="1" customWidth="1"/>
    <col min="8673" max="8673" width="11.85546875" bestFit="1" customWidth="1"/>
    <col min="8674" max="8674" width="8.85546875" bestFit="1" customWidth="1"/>
    <col min="8675" max="8675" width="11.85546875" bestFit="1" customWidth="1"/>
    <col min="8676" max="8676" width="8.85546875" bestFit="1" customWidth="1"/>
    <col min="8677" max="8677" width="11.85546875" bestFit="1" customWidth="1"/>
    <col min="8678" max="8678" width="8.85546875" bestFit="1" customWidth="1"/>
    <col min="8679" max="8679" width="11.85546875" bestFit="1" customWidth="1"/>
    <col min="8680" max="8680" width="8.85546875" bestFit="1" customWidth="1"/>
    <col min="8681" max="8683" width="4" bestFit="1" customWidth="1"/>
    <col min="8684" max="8684" width="11.85546875" bestFit="1" customWidth="1"/>
    <col min="8685" max="8685" width="8.85546875" bestFit="1" customWidth="1"/>
    <col min="8686" max="8686" width="11.85546875" bestFit="1" customWidth="1"/>
    <col min="8687" max="8687" width="8.85546875" bestFit="1" customWidth="1"/>
    <col min="8688" max="8688" width="11.85546875" bestFit="1" customWidth="1"/>
    <col min="8689" max="8689" width="8.85546875" bestFit="1" customWidth="1"/>
    <col min="8690" max="8690" width="11.85546875" bestFit="1" customWidth="1"/>
    <col min="8691" max="8691" width="8.85546875" bestFit="1" customWidth="1"/>
    <col min="8692" max="8692" width="11.85546875" bestFit="1" customWidth="1"/>
    <col min="8693" max="8693" width="8.85546875" bestFit="1" customWidth="1"/>
    <col min="8694" max="8695" width="4" bestFit="1" customWidth="1"/>
    <col min="8696" max="8696" width="11.85546875" bestFit="1" customWidth="1"/>
    <col min="8697" max="8697" width="8.85546875" bestFit="1" customWidth="1"/>
    <col min="8698" max="8698" width="11.85546875" bestFit="1" customWidth="1"/>
    <col min="8699" max="8699" width="8.85546875" bestFit="1" customWidth="1"/>
    <col min="8700" max="8700" width="11.85546875" bestFit="1" customWidth="1"/>
    <col min="8701" max="8701" width="8.85546875" bestFit="1" customWidth="1"/>
    <col min="8702" max="8702" width="11.85546875" bestFit="1" customWidth="1"/>
    <col min="8703" max="8703" width="8.85546875" bestFit="1" customWidth="1"/>
    <col min="8704" max="8705" width="4" bestFit="1" customWidth="1"/>
    <col min="8706" max="8706" width="11.85546875" bestFit="1" customWidth="1"/>
    <col min="8707" max="8707" width="8.85546875" bestFit="1" customWidth="1"/>
    <col min="8708" max="8708" width="11.85546875" bestFit="1" customWidth="1"/>
    <col min="8709" max="8709" width="8.85546875" bestFit="1" customWidth="1"/>
    <col min="8710" max="8710" width="11.85546875" bestFit="1" customWidth="1"/>
    <col min="8711" max="8711" width="8.85546875" bestFit="1" customWidth="1"/>
    <col min="8712" max="8712" width="11.85546875" bestFit="1" customWidth="1"/>
    <col min="8713" max="8713" width="8.85546875" bestFit="1" customWidth="1"/>
    <col min="8714" max="8714" width="11.85546875" bestFit="1" customWidth="1"/>
    <col min="8715" max="8715" width="8.85546875" bestFit="1" customWidth="1"/>
    <col min="8716" max="8716" width="11.85546875" bestFit="1" customWidth="1"/>
    <col min="8717" max="8717" width="8.85546875" bestFit="1" customWidth="1"/>
    <col min="8718" max="8718" width="11.85546875" bestFit="1" customWidth="1"/>
    <col min="8719" max="8719" width="8.85546875" bestFit="1" customWidth="1"/>
    <col min="8720" max="8720" width="11.85546875" bestFit="1" customWidth="1"/>
    <col min="8721" max="8721" width="8.85546875" bestFit="1" customWidth="1"/>
    <col min="8722" max="8722" width="11.85546875" bestFit="1" customWidth="1"/>
    <col min="8723" max="8723" width="8.85546875" bestFit="1" customWidth="1"/>
    <col min="8724" max="8724" width="11.85546875" bestFit="1" customWidth="1"/>
    <col min="8725" max="8725" width="8.85546875" bestFit="1" customWidth="1"/>
    <col min="8726" max="8726" width="11.85546875" bestFit="1" customWidth="1"/>
    <col min="8727" max="8727" width="8.85546875" bestFit="1" customWidth="1"/>
    <col min="8728" max="8728" width="11.85546875" bestFit="1" customWidth="1"/>
    <col min="8729" max="8729" width="8.85546875" bestFit="1" customWidth="1"/>
    <col min="8730" max="8730" width="11.85546875" bestFit="1" customWidth="1"/>
    <col min="8731" max="8731" width="8.85546875" bestFit="1" customWidth="1"/>
    <col min="8732" max="8732" width="11.85546875" bestFit="1" customWidth="1"/>
    <col min="8733" max="8733" width="8.85546875" bestFit="1" customWidth="1"/>
    <col min="8734" max="8734" width="11.85546875" bestFit="1" customWidth="1"/>
    <col min="8735" max="8735" width="8.85546875" bestFit="1" customWidth="1"/>
    <col min="8736" max="8736" width="11.85546875" bestFit="1" customWidth="1"/>
    <col min="8737" max="8737" width="8.85546875" bestFit="1" customWidth="1"/>
    <col min="8738" max="8738" width="11.85546875" bestFit="1" customWidth="1"/>
    <col min="8739" max="8739" width="8.85546875" bestFit="1" customWidth="1"/>
    <col min="8740" max="8740" width="11.85546875" bestFit="1" customWidth="1"/>
    <col min="8741" max="8741" width="8.85546875" bestFit="1" customWidth="1"/>
    <col min="8742" max="8742" width="4" bestFit="1" customWidth="1"/>
    <col min="8743" max="8743" width="11.85546875" bestFit="1" customWidth="1"/>
    <col min="8744" max="8744" width="8.85546875" bestFit="1" customWidth="1"/>
    <col min="8745" max="8745" width="11.85546875" bestFit="1" customWidth="1"/>
    <col min="8746" max="8746" width="8.85546875" bestFit="1" customWidth="1"/>
    <col min="8747" max="8747" width="11.85546875" bestFit="1" customWidth="1"/>
    <col min="8748" max="8748" width="8.85546875" bestFit="1" customWidth="1"/>
    <col min="8749" max="8749" width="11.85546875" bestFit="1" customWidth="1"/>
    <col min="8750" max="8750" width="8.85546875" bestFit="1" customWidth="1"/>
    <col min="8751" max="8751" width="11.85546875" bestFit="1" customWidth="1"/>
    <col min="8752" max="8752" width="8.85546875" bestFit="1" customWidth="1"/>
    <col min="8753" max="8753" width="11.85546875" bestFit="1" customWidth="1"/>
    <col min="8754" max="8754" width="8.85546875" bestFit="1" customWidth="1"/>
    <col min="8755" max="8755" width="11.85546875" bestFit="1" customWidth="1"/>
    <col min="8756" max="8756" width="8.85546875" bestFit="1" customWidth="1"/>
    <col min="8757" max="8757" width="11.85546875" bestFit="1" customWidth="1"/>
    <col min="8758" max="8758" width="8.85546875" bestFit="1" customWidth="1"/>
    <col min="8759" max="8759" width="11.85546875" bestFit="1" customWidth="1"/>
    <col min="8760" max="8760" width="8.85546875" bestFit="1" customWidth="1"/>
    <col min="8761" max="8761" width="11.85546875" bestFit="1" customWidth="1"/>
    <col min="8762" max="8762" width="8.85546875" bestFit="1" customWidth="1"/>
    <col min="8763" max="8763" width="11.85546875" bestFit="1" customWidth="1"/>
    <col min="8764" max="8764" width="8.85546875" bestFit="1" customWidth="1"/>
    <col min="8765" max="8765" width="11.85546875" bestFit="1" customWidth="1"/>
    <col min="8766" max="8766" width="8.85546875" bestFit="1" customWidth="1"/>
    <col min="8767" max="8767" width="11.85546875" bestFit="1" customWidth="1"/>
    <col min="8768" max="8768" width="8.85546875" bestFit="1" customWidth="1"/>
    <col min="8769" max="8769" width="4" bestFit="1" customWidth="1"/>
    <col min="8770" max="8770" width="11.85546875" bestFit="1" customWidth="1"/>
    <col min="8771" max="8771" width="8.85546875" bestFit="1" customWidth="1"/>
    <col min="8772" max="8772" width="11.85546875" bestFit="1" customWidth="1"/>
    <col min="8773" max="8773" width="8.85546875" bestFit="1" customWidth="1"/>
    <col min="8774" max="8774" width="11.85546875" bestFit="1" customWidth="1"/>
    <col min="8775" max="8775" width="8.85546875" bestFit="1" customWidth="1"/>
    <col min="8776" max="8777" width="4" bestFit="1" customWidth="1"/>
    <col min="8778" max="8778" width="11.85546875" bestFit="1" customWidth="1"/>
    <col min="8779" max="8779" width="8.85546875" bestFit="1" customWidth="1"/>
    <col min="8780" max="8780" width="11.85546875" bestFit="1" customWidth="1"/>
    <col min="8781" max="8781" width="8.85546875" bestFit="1" customWidth="1"/>
    <col min="8782" max="8782" width="4" bestFit="1" customWidth="1"/>
    <col min="8783" max="8783" width="11.85546875" bestFit="1" customWidth="1"/>
    <col min="8784" max="8784" width="8.85546875" bestFit="1" customWidth="1"/>
    <col min="8785" max="8785" width="11.85546875" bestFit="1" customWidth="1"/>
    <col min="8786" max="8786" width="8.85546875" bestFit="1" customWidth="1"/>
    <col min="8787" max="8787" width="4" bestFit="1" customWidth="1"/>
    <col min="8788" max="8788" width="11.85546875" bestFit="1" customWidth="1"/>
    <col min="8789" max="8789" width="8.85546875" bestFit="1" customWidth="1"/>
    <col min="8790" max="8790" width="11.85546875" bestFit="1" customWidth="1"/>
    <col min="8791" max="8791" width="8.85546875" bestFit="1" customWidth="1"/>
    <col min="8792" max="8792" width="4" bestFit="1" customWidth="1"/>
    <col min="8793" max="8793" width="11.85546875" bestFit="1" customWidth="1"/>
    <col min="8794" max="8794" width="8.85546875" bestFit="1" customWidth="1"/>
    <col min="8795" max="8795" width="11.85546875" bestFit="1" customWidth="1"/>
    <col min="8796" max="8796" width="8.85546875" bestFit="1" customWidth="1"/>
    <col min="8797" max="8797" width="11.85546875" bestFit="1" customWidth="1"/>
    <col min="8798" max="8798" width="8.85546875" bestFit="1" customWidth="1"/>
    <col min="8799" max="8800" width="4" bestFit="1" customWidth="1"/>
    <col min="8801" max="8801" width="11.85546875" bestFit="1" customWidth="1"/>
    <col min="8802" max="8802" width="8.85546875" bestFit="1" customWidth="1"/>
    <col min="8803" max="8803" width="11.85546875" bestFit="1" customWidth="1"/>
    <col min="8804" max="8804" width="8.85546875" bestFit="1" customWidth="1"/>
    <col min="8805" max="8805" width="11.85546875" bestFit="1" customWidth="1"/>
    <col min="8806" max="8806" width="8.85546875" bestFit="1" customWidth="1"/>
    <col min="8807" max="8807" width="11.85546875" bestFit="1" customWidth="1"/>
    <col min="8808" max="8808" width="8.85546875" bestFit="1" customWidth="1"/>
    <col min="8809" max="8809" width="11.85546875" bestFit="1" customWidth="1"/>
    <col min="8810" max="8810" width="8.85546875" bestFit="1" customWidth="1"/>
    <col min="8811" max="8811" width="11.85546875" bestFit="1" customWidth="1"/>
    <col min="8812" max="8812" width="8.85546875" bestFit="1" customWidth="1"/>
    <col min="8813" max="8813" width="11.85546875" bestFit="1" customWidth="1"/>
    <col min="8814" max="8814" width="8.85546875" bestFit="1" customWidth="1"/>
    <col min="8815" max="8815" width="4" bestFit="1" customWidth="1"/>
    <col min="8816" max="8816" width="11.85546875" bestFit="1" customWidth="1"/>
    <col min="8817" max="8817" width="8.85546875" bestFit="1" customWidth="1"/>
    <col min="8818" max="8818" width="11.85546875" bestFit="1" customWidth="1"/>
    <col min="8819" max="8819" width="8.85546875" bestFit="1" customWidth="1"/>
    <col min="8820" max="8820" width="11.85546875" bestFit="1" customWidth="1"/>
    <col min="8821" max="8821" width="8.85546875" bestFit="1" customWidth="1"/>
    <col min="8822" max="8822" width="11.85546875" bestFit="1" customWidth="1"/>
    <col min="8823" max="8823" width="8.85546875" bestFit="1" customWidth="1"/>
    <col min="8824" max="8824" width="11.85546875" bestFit="1" customWidth="1"/>
    <col min="8825" max="8825" width="8.85546875" bestFit="1" customWidth="1"/>
    <col min="8826" max="8826" width="11.85546875" bestFit="1" customWidth="1"/>
    <col min="8827" max="8827" width="8.85546875" bestFit="1" customWidth="1"/>
    <col min="8828" max="8828" width="11.85546875" bestFit="1" customWidth="1"/>
    <col min="8829" max="8829" width="8.85546875" bestFit="1" customWidth="1"/>
    <col min="8830" max="8830" width="11.85546875" bestFit="1" customWidth="1"/>
    <col min="8831" max="8831" width="8.85546875" bestFit="1" customWidth="1"/>
    <col min="8832" max="8832" width="4" bestFit="1" customWidth="1"/>
    <col min="8833" max="8833" width="11.85546875" bestFit="1" customWidth="1"/>
    <col min="8834" max="8834" width="8.85546875" bestFit="1" customWidth="1"/>
    <col min="8835" max="8835" width="11.85546875" bestFit="1" customWidth="1"/>
    <col min="8836" max="8836" width="8.85546875" bestFit="1" customWidth="1"/>
    <col min="8837" max="8837" width="11.85546875" bestFit="1" customWidth="1"/>
    <col min="8838" max="8838" width="8.85546875" bestFit="1" customWidth="1"/>
    <col min="8839" max="8839" width="11.85546875" bestFit="1" customWidth="1"/>
    <col min="8840" max="8840" width="8.85546875" bestFit="1" customWidth="1"/>
    <col min="8841" max="8841" width="11.85546875" bestFit="1" customWidth="1"/>
    <col min="8842" max="8842" width="8.85546875" bestFit="1" customWidth="1"/>
    <col min="8843" max="8843" width="11.85546875" bestFit="1" customWidth="1"/>
    <col min="8844" max="8844" width="8.85546875" bestFit="1" customWidth="1"/>
    <col min="8845" max="8845" width="11.85546875" bestFit="1" customWidth="1"/>
    <col min="8846" max="8846" width="8.85546875" bestFit="1" customWidth="1"/>
    <col min="8847" max="8847" width="11.85546875" bestFit="1" customWidth="1"/>
    <col min="8848" max="8848" width="8.85546875" bestFit="1" customWidth="1"/>
    <col min="8849" max="8849" width="11.85546875" bestFit="1" customWidth="1"/>
    <col min="8850" max="8850" width="8.85546875" bestFit="1" customWidth="1"/>
    <col min="8851" max="8851" width="11.85546875" bestFit="1" customWidth="1"/>
    <col min="8852" max="8852" width="8.85546875" bestFit="1" customWidth="1"/>
    <col min="8853" max="8853" width="11.85546875" bestFit="1" customWidth="1"/>
    <col min="8854" max="8854" width="8.85546875" bestFit="1" customWidth="1"/>
    <col min="8855" max="8855" width="11.85546875" bestFit="1" customWidth="1"/>
    <col min="8856" max="8856" width="8.85546875" bestFit="1" customWidth="1"/>
    <col min="8857" max="8857" width="11.85546875" bestFit="1" customWidth="1"/>
    <col min="8858" max="8858" width="8.85546875" bestFit="1" customWidth="1"/>
    <col min="8859" max="8859" width="11.85546875" bestFit="1" customWidth="1"/>
    <col min="8860" max="8860" width="8.85546875" bestFit="1" customWidth="1"/>
    <col min="8861" max="8861" width="11.85546875" bestFit="1" customWidth="1"/>
    <col min="8862" max="8862" width="8.85546875" bestFit="1" customWidth="1"/>
    <col min="8863" max="8863" width="11.85546875" bestFit="1" customWidth="1"/>
    <col min="8864" max="8864" width="8.85546875" bestFit="1" customWidth="1"/>
    <col min="8865" max="8865" width="11.85546875" bestFit="1" customWidth="1"/>
    <col min="8866" max="8866" width="8.85546875" bestFit="1" customWidth="1"/>
    <col min="8867" max="8867" width="11.85546875" bestFit="1" customWidth="1"/>
    <col min="8868" max="8868" width="8.85546875" bestFit="1" customWidth="1"/>
    <col min="8869" max="8870" width="4" bestFit="1" customWidth="1"/>
    <col min="8871" max="8871" width="11.85546875" bestFit="1" customWidth="1"/>
    <col min="8872" max="8872" width="8.85546875" bestFit="1" customWidth="1"/>
    <col min="8873" max="8873" width="11.85546875" bestFit="1" customWidth="1"/>
    <col min="8874" max="8874" width="8.85546875" bestFit="1" customWidth="1"/>
    <col min="8875" max="8875" width="11.85546875" bestFit="1" customWidth="1"/>
    <col min="8876" max="8876" width="8.85546875" bestFit="1" customWidth="1"/>
    <col min="8877" max="8877" width="11.85546875" bestFit="1" customWidth="1"/>
    <col min="8878" max="8878" width="8.85546875" bestFit="1" customWidth="1"/>
    <col min="8879" max="8879" width="11.85546875" bestFit="1" customWidth="1"/>
    <col min="8880" max="8880" width="8.85546875" bestFit="1" customWidth="1"/>
    <col min="8881" max="8881" width="11.85546875" bestFit="1" customWidth="1"/>
    <col min="8882" max="8882" width="8.85546875" bestFit="1" customWidth="1"/>
    <col min="8883" max="8883" width="11.85546875" bestFit="1" customWidth="1"/>
    <col min="8884" max="8884" width="8.85546875" bestFit="1" customWidth="1"/>
    <col min="8885" max="8885" width="11.85546875" bestFit="1" customWidth="1"/>
    <col min="8886" max="8886" width="8.85546875" bestFit="1" customWidth="1"/>
    <col min="8887" max="8888" width="4" bestFit="1" customWidth="1"/>
    <col min="8889" max="8889" width="11.85546875" bestFit="1" customWidth="1"/>
    <col min="8890" max="8890" width="8.85546875" bestFit="1" customWidth="1"/>
    <col min="8891" max="8891" width="4" bestFit="1" customWidth="1"/>
    <col min="8892" max="8892" width="11.85546875" bestFit="1" customWidth="1"/>
    <col min="8893" max="8893" width="8.85546875" bestFit="1" customWidth="1"/>
    <col min="8894" max="8894" width="11.85546875" bestFit="1" customWidth="1"/>
    <col min="8895" max="8895" width="8.85546875" bestFit="1" customWidth="1"/>
    <col min="8896" max="8896" width="4" bestFit="1" customWidth="1"/>
    <col min="8897" max="8897" width="11.85546875" bestFit="1" customWidth="1"/>
    <col min="8898" max="8898" width="8.85546875" bestFit="1" customWidth="1"/>
    <col min="8899" max="8899" width="4" bestFit="1" customWidth="1"/>
    <col min="8900" max="8900" width="11.85546875" bestFit="1" customWidth="1"/>
    <col min="8901" max="8901" width="8.85546875" bestFit="1" customWidth="1"/>
    <col min="8902" max="8902" width="4" bestFit="1" customWidth="1"/>
    <col min="8903" max="8903" width="11.85546875" bestFit="1" customWidth="1"/>
    <col min="8904" max="8904" width="8.85546875" bestFit="1" customWidth="1"/>
    <col min="8905" max="8905" width="4" bestFit="1" customWidth="1"/>
    <col min="8906" max="8906" width="11.85546875" bestFit="1" customWidth="1"/>
    <col min="8907" max="8907" width="8.85546875" bestFit="1" customWidth="1"/>
    <col min="8908" max="8908" width="4" bestFit="1" customWidth="1"/>
    <col min="8909" max="8909" width="11.85546875" bestFit="1" customWidth="1"/>
    <col min="8910" max="8910" width="8.85546875" bestFit="1" customWidth="1"/>
    <col min="8911" max="8911" width="11.85546875" bestFit="1" customWidth="1"/>
    <col min="8912" max="8912" width="8.85546875" bestFit="1" customWidth="1"/>
    <col min="8913" max="8914" width="4" bestFit="1" customWidth="1"/>
    <col min="8915" max="8915" width="11.85546875" bestFit="1" customWidth="1"/>
    <col min="8916" max="8916" width="8.85546875" bestFit="1" customWidth="1"/>
    <col min="8917" max="8917" width="4" bestFit="1" customWidth="1"/>
    <col min="8918" max="8918" width="11.85546875" bestFit="1" customWidth="1"/>
    <col min="8919" max="8919" width="8.85546875" bestFit="1" customWidth="1"/>
    <col min="8920" max="8920" width="4" bestFit="1" customWidth="1"/>
    <col min="8921" max="8921" width="11.85546875" bestFit="1" customWidth="1"/>
    <col min="8922" max="8922" width="8.85546875" bestFit="1" customWidth="1"/>
    <col min="8923" max="8923" width="11.85546875" bestFit="1" customWidth="1"/>
    <col min="8924" max="8924" width="8.85546875" bestFit="1" customWidth="1"/>
    <col min="8925" max="8926" width="4" bestFit="1" customWidth="1"/>
    <col min="8927" max="8927" width="11.85546875" bestFit="1" customWidth="1"/>
    <col min="8928" max="8928" width="8.85546875" bestFit="1" customWidth="1"/>
    <col min="8929" max="8929" width="4" bestFit="1" customWidth="1"/>
    <col min="8930" max="8930" width="11.85546875" bestFit="1" customWidth="1"/>
    <col min="8931" max="8931" width="8.85546875" bestFit="1" customWidth="1"/>
    <col min="8932" max="8932" width="11.85546875" bestFit="1" customWidth="1"/>
    <col min="8933" max="8933" width="8.85546875" bestFit="1" customWidth="1"/>
    <col min="8934" max="8934" width="11.85546875" bestFit="1" customWidth="1"/>
    <col min="8935" max="8935" width="8.85546875" bestFit="1" customWidth="1"/>
    <col min="8936" max="8936" width="11.85546875" bestFit="1" customWidth="1"/>
    <col min="8937" max="8937" width="8.85546875" bestFit="1" customWidth="1"/>
    <col min="8938" max="8938" width="11.85546875" bestFit="1" customWidth="1"/>
    <col min="8939" max="8939" width="8.85546875" bestFit="1" customWidth="1"/>
    <col min="8940" max="8940" width="4" bestFit="1" customWidth="1"/>
    <col min="8941" max="8941" width="11.85546875" bestFit="1" customWidth="1"/>
    <col min="8942" max="8942" width="8.85546875" bestFit="1" customWidth="1"/>
    <col min="8943" max="8943" width="11.85546875" bestFit="1" customWidth="1"/>
    <col min="8944" max="8944" width="8.85546875" bestFit="1" customWidth="1"/>
    <col min="8945" max="8945" width="11.85546875" bestFit="1" customWidth="1"/>
    <col min="8946" max="8946" width="8.85546875" bestFit="1" customWidth="1"/>
    <col min="8947" max="8947" width="11.85546875" bestFit="1" customWidth="1"/>
    <col min="8948" max="8948" width="8.85546875" bestFit="1" customWidth="1"/>
    <col min="8949" max="8949" width="11.85546875" bestFit="1" customWidth="1"/>
    <col min="8950" max="8950" width="8.85546875" bestFit="1" customWidth="1"/>
    <col min="8951" max="8951" width="4" bestFit="1" customWidth="1"/>
    <col min="8952" max="8952" width="11.85546875" bestFit="1" customWidth="1"/>
    <col min="8953" max="8953" width="8.85546875" bestFit="1" customWidth="1"/>
    <col min="8954" max="8954" width="11.85546875" bestFit="1" customWidth="1"/>
    <col min="8955" max="8955" width="8.85546875" bestFit="1" customWidth="1"/>
    <col min="8956" max="8956" width="11.85546875" bestFit="1" customWidth="1"/>
    <col min="8957" max="8957" width="8.85546875" bestFit="1" customWidth="1"/>
    <col min="8958" max="8958" width="11.85546875" bestFit="1" customWidth="1"/>
    <col min="8959" max="8959" width="8.85546875" bestFit="1" customWidth="1"/>
    <col min="8960" max="8960" width="11.85546875" bestFit="1" customWidth="1"/>
    <col min="8961" max="8961" width="8.85546875" bestFit="1" customWidth="1"/>
    <col min="8962" max="8962" width="11.85546875" bestFit="1" customWidth="1"/>
    <col min="8963" max="8963" width="8.85546875" bestFit="1" customWidth="1"/>
    <col min="8964" max="8964" width="11.85546875" bestFit="1" customWidth="1"/>
    <col min="8965" max="8965" width="8.85546875" bestFit="1" customWidth="1"/>
    <col min="8966" max="8966" width="11.85546875" bestFit="1" customWidth="1"/>
    <col min="8967" max="8967" width="8.85546875" bestFit="1" customWidth="1"/>
    <col min="8968" max="8968" width="11.85546875" bestFit="1" customWidth="1"/>
    <col min="8969" max="8969" width="8.85546875" bestFit="1" customWidth="1"/>
    <col min="8970" max="8970" width="11.85546875" bestFit="1" customWidth="1"/>
    <col min="8971" max="8971" width="8.85546875" bestFit="1" customWidth="1"/>
    <col min="8972" max="8972" width="11.85546875" bestFit="1" customWidth="1"/>
    <col min="8973" max="8973" width="8.85546875" bestFit="1" customWidth="1"/>
    <col min="8974" max="8974" width="11.85546875" bestFit="1" customWidth="1"/>
    <col min="8975" max="8975" width="8.85546875" bestFit="1" customWidth="1"/>
    <col min="8976" max="8976" width="11.85546875" bestFit="1" customWidth="1"/>
    <col min="8977" max="8977" width="8.85546875" bestFit="1" customWidth="1"/>
    <col min="8978" max="8978" width="11.85546875" bestFit="1" customWidth="1"/>
    <col min="8979" max="8979" width="8.85546875" bestFit="1" customWidth="1"/>
    <col min="8980" max="8980" width="11.85546875" bestFit="1" customWidth="1"/>
    <col min="8981" max="8981" width="8.85546875" bestFit="1" customWidth="1"/>
    <col min="8982" max="8982" width="11.85546875" bestFit="1" customWidth="1"/>
    <col min="8983" max="8983" width="8.85546875" bestFit="1" customWidth="1"/>
    <col min="8984" max="8984" width="11.85546875" bestFit="1" customWidth="1"/>
    <col min="8985" max="8985" width="8.85546875" bestFit="1" customWidth="1"/>
    <col min="8986" max="8986" width="11.85546875" bestFit="1" customWidth="1"/>
    <col min="8987" max="8987" width="8.85546875" bestFit="1" customWidth="1"/>
    <col min="8988" max="8988" width="4" bestFit="1" customWidth="1"/>
    <col min="8989" max="8989" width="11.85546875" bestFit="1" customWidth="1"/>
    <col min="8990" max="8990" width="8.85546875" bestFit="1" customWidth="1"/>
    <col min="8991" max="8991" width="11.85546875" bestFit="1" customWidth="1"/>
    <col min="8992" max="8992" width="8.85546875" bestFit="1" customWidth="1"/>
    <col min="8993" max="8994" width="4" bestFit="1" customWidth="1"/>
    <col min="8995" max="8995" width="11.85546875" bestFit="1" customWidth="1"/>
    <col min="8996" max="8996" width="8.85546875" bestFit="1" customWidth="1"/>
    <col min="8997" max="8997" width="11.85546875" bestFit="1" customWidth="1"/>
    <col min="8998" max="8998" width="8.85546875" bestFit="1" customWidth="1"/>
    <col min="8999" max="8999" width="4" bestFit="1" customWidth="1"/>
    <col min="9000" max="9000" width="11.85546875" bestFit="1" customWidth="1"/>
    <col min="9001" max="9001" width="8.85546875" bestFit="1" customWidth="1"/>
    <col min="9002" max="9002" width="11.85546875" bestFit="1" customWidth="1"/>
    <col min="9003" max="9003" width="8.85546875" bestFit="1" customWidth="1"/>
    <col min="9004" max="9005" width="4" bestFit="1" customWidth="1"/>
    <col min="9006" max="9006" width="11.85546875" bestFit="1" customWidth="1"/>
    <col min="9007" max="9007" width="8.85546875" bestFit="1" customWidth="1"/>
    <col min="9008" max="9008" width="11.85546875" bestFit="1" customWidth="1"/>
    <col min="9009" max="9009" width="8.85546875" bestFit="1" customWidth="1"/>
    <col min="9010" max="9010" width="4" bestFit="1" customWidth="1"/>
    <col min="9011" max="9011" width="11.85546875" bestFit="1" customWidth="1"/>
    <col min="9012" max="9012" width="8.85546875" bestFit="1" customWidth="1"/>
    <col min="9013" max="9013" width="11.85546875" bestFit="1" customWidth="1"/>
    <col min="9014" max="9014" width="8.85546875" bestFit="1" customWidth="1"/>
    <col min="9015" max="9015" width="4" bestFit="1" customWidth="1"/>
    <col min="9016" max="9016" width="11.85546875" bestFit="1" customWidth="1"/>
    <col min="9017" max="9017" width="8.85546875" bestFit="1" customWidth="1"/>
    <col min="9018" max="9018" width="11.85546875" bestFit="1" customWidth="1"/>
    <col min="9019" max="9019" width="8.85546875" bestFit="1" customWidth="1"/>
    <col min="9020" max="9021" width="4" bestFit="1" customWidth="1"/>
    <col min="9022" max="9022" width="11.85546875" bestFit="1" customWidth="1"/>
    <col min="9023" max="9023" width="8.85546875" bestFit="1" customWidth="1"/>
    <col min="9024" max="9024" width="11.85546875" bestFit="1" customWidth="1"/>
    <col min="9025" max="9025" width="8.85546875" bestFit="1" customWidth="1"/>
    <col min="9026" max="9027" width="4" bestFit="1" customWidth="1"/>
    <col min="9028" max="9028" width="11.85546875" bestFit="1" customWidth="1"/>
    <col min="9029" max="9029" width="8.85546875" bestFit="1" customWidth="1"/>
    <col min="9030" max="9030" width="11.85546875" bestFit="1" customWidth="1"/>
    <col min="9031" max="9031" width="8.85546875" bestFit="1" customWidth="1"/>
    <col min="9032" max="9033" width="4" bestFit="1" customWidth="1"/>
    <col min="9034" max="9034" width="11.85546875" bestFit="1" customWidth="1"/>
    <col min="9035" max="9035" width="8.85546875" bestFit="1" customWidth="1"/>
    <col min="9036" max="9036" width="11.85546875" bestFit="1" customWidth="1"/>
    <col min="9037" max="9037" width="8.85546875" bestFit="1" customWidth="1"/>
    <col min="9038" max="9038" width="4" bestFit="1" customWidth="1"/>
    <col min="9039" max="9039" width="11.85546875" bestFit="1" customWidth="1"/>
    <col min="9040" max="9040" width="8.85546875" bestFit="1" customWidth="1"/>
    <col min="9041" max="9041" width="11.85546875" bestFit="1" customWidth="1"/>
    <col min="9042" max="9042" width="8.85546875" bestFit="1" customWidth="1"/>
    <col min="9043" max="9043" width="11.85546875" bestFit="1" customWidth="1"/>
    <col min="9044" max="9044" width="8.85546875" bestFit="1" customWidth="1"/>
    <col min="9045" max="9045" width="11.85546875" bestFit="1" customWidth="1"/>
    <col min="9046" max="9046" width="8.85546875" bestFit="1" customWidth="1"/>
    <col min="9047" max="9047" width="11.85546875" bestFit="1" customWidth="1"/>
    <col min="9048" max="9048" width="8.85546875" bestFit="1" customWidth="1"/>
    <col min="9049" max="9049" width="11.85546875" bestFit="1" customWidth="1"/>
    <col min="9050" max="9050" width="8.85546875" bestFit="1" customWidth="1"/>
    <col min="9051" max="9051" width="11.85546875" bestFit="1" customWidth="1"/>
    <col min="9052" max="9052" width="8.85546875" bestFit="1" customWidth="1"/>
    <col min="9053" max="9053" width="11.85546875" bestFit="1" customWidth="1"/>
    <col min="9054" max="9054" width="8.85546875" bestFit="1" customWidth="1"/>
    <col min="9055" max="9055" width="11.85546875" bestFit="1" customWidth="1"/>
    <col min="9056" max="9056" width="8.85546875" bestFit="1" customWidth="1"/>
    <col min="9057" max="9057" width="11.85546875" bestFit="1" customWidth="1"/>
    <col min="9058" max="9058" width="8.85546875" bestFit="1" customWidth="1"/>
    <col min="9059" max="9060" width="4" bestFit="1" customWidth="1"/>
    <col min="9061" max="9061" width="11.85546875" bestFit="1" customWidth="1"/>
    <col min="9062" max="9062" width="8.85546875" bestFit="1" customWidth="1"/>
    <col min="9063" max="9063" width="11.85546875" bestFit="1" customWidth="1"/>
    <col min="9064" max="9064" width="8.85546875" bestFit="1" customWidth="1"/>
    <col min="9065" max="9066" width="4" bestFit="1" customWidth="1"/>
    <col min="9067" max="9067" width="11.85546875" bestFit="1" customWidth="1"/>
    <col min="9068" max="9068" width="8.85546875" bestFit="1" customWidth="1"/>
    <col min="9069" max="9069" width="11.85546875" bestFit="1" customWidth="1"/>
    <col min="9070" max="9070" width="8.85546875" bestFit="1" customWidth="1"/>
    <col min="9071" max="9072" width="4" bestFit="1" customWidth="1"/>
    <col min="9073" max="9073" width="11.85546875" bestFit="1" customWidth="1"/>
    <col min="9074" max="9074" width="8.85546875" bestFit="1" customWidth="1"/>
    <col min="9075" max="9075" width="11.85546875" bestFit="1" customWidth="1"/>
    <col min="9076" max="9076" width="8.85546875" bestFit="1" customWidth="1"/>
    <col min="9077" max="9078" width="4" bestFit="1" customWidth="1"/>
    <col min="9079" max="9079" width="11.85546875" bestFit="1" customWidth="1"/>
    <col min="9080" max="9080" width="8.85546875" bestFit="1" customWidth="1"/>
    <col min="9081" max="9081" width="11.85546875" bestFit="1" customWidth="1"/>
    <col min="9082" max="9082" width="8.85546875" bestFit="1" customWidth="1"/>
    <col min="9083" max="9084" width="4" bestFit="1" customWidth="1"/>
    <col min="9085" max="9085" width="11.85546875" bestFit="1" customWidth="1"/>
    <col min="9086" max="9086" width="8.85546875" bestFit="1" customWidth="1"/>
    <col min="9087" max="9087" width="11.85546875" bestFit="1" customWidth="1"/>
    <col min="9088" max="9088" width="8.85546875" bestFit="1" customWidth="1"/>
    <col min="9089" max="9089" width="11.85546875" bestFit="1" customWidth="1"/>
    <col min="9090" max="9090" width="8.85546875" bestFit="1" customWidth="1"/>
    <col min="9091" max="9091" width="11.85546875" bestFit="1" customWidth="1"/>
    <col min="9092" max="9092" width="8.85546875" bestFit="1" customWidth="1"/>
    <col min="9093" max="9093" width="11.85546875" bestFit="1" customWidth="1"/>
    <col min="9094" max="9094" width="8.85546875" bestFit="1" customWidth="1"/>
    <col min="9095" max="9095" width="11.85546875" bestFit="1" customWidth="1"/>
    <col min="9096" max="9096" width="8.85546875" bestFit="1" customWidth="1"/>
    <col min="9097" max="9097" width="11.85546875" bestFit="1" customWidth="1"/>
    <col min="9098" max="9098" width="8.85546875" bestFit="1" customWidth="1"/>
    <col min="9099" max="9099" width="11.85546875" bestFit="1" customWidth="1"/>
    <col min="9100" max="9100" width="8.85546875" bestFit="1" customWidth="1"/>
    <col min="9101" max="9101" width="11.85546875" bestFit="1" customWidth="1"/>
    <col min="9102" max="9102" width="8.85546875" bestFit="1" customWidth="1"/>
    <col min="9103" max="9103" width="11.85546875" bestFit="1" customWidth="1"/>
    <col min="9104" max="9104" width="8.85546875" bestFit="1" customWidth="1"/>
    <col min="9105" max="9105" width="11.85546875" bestFit="1" customWidth="1"/>
    <col min="9106" max="9106" width="8.85546875" bestFit="1" customWidth="1"/>
    <col min="9107" max="9107" width="11.85546875" bestFit="1" customWidth="1"/>
    <col min="9108" max="9108" width="8.85546875" bestFit="1" customWidth="1"/>
    <col min="9109" max="9109" width="11.85546875" bestFit="1" customWidth="1"/>
    <col min="9110" max="9110" width="8.85546875" bestFit="1" customWidth="1"/>
    <col min="9111" max="9111" width="11.85546875" bestFit="1" customWidth="1"/>
    <col min="9112" max="9112" width="8.85546875" bestFit="1" customWidth="1"/>
    <col min="9113" max="9113" width="11.85546875" bestFit="1" customWidth="1"/>
    <col min="9114" max="9114" width="8.85546875" bestFit="1" customWidth="1"/>
    <col min="9115" max="9115" width="11.85546875" bestFit="1" customWidth="1"/>
    <col min="9116" max="9116" width="8.85546875" bestFit="1" customWidth="1"/>
    <col min="9117" max="9117" width="11.85546875" bestFit="1" customWidth="1"/>
    <col min="9118" max="9118" width="8.85546875" bestFit="1" customWidth="1"/>
    <col min="9119" max="9120" width="4" bestFit="1" customWidth="1"/>
    <col min="9121" max="9121" width="11.85546875" bestFit="1" customWidth="1"/>
    <col min="9122" max="9122" width="8.85546875" bestFit="1" customWidth="1"/>
    <col min="9123" max="9123" width="11.85546875" bestFit="1" customWidth="1"/>
    <col min="9124" max="9124" width="8.85546875" bestFit="1" customWidth="1"/>
    <col min="9125" max="9125" width="11.85546875" bestFit="1" customWidth="1"/>
    <col min="9126" max="9126" width="8.85546875" bestFit="1" customWidth="1"/>
    <col min="9127" max="9127" width="11.85546875" bestFit="1" customWidth="1"/>
    <col min="9128" max="9128" width="8.85546875" bestFit="1" customWidth="1"/>
    <col min="9129" max="9130" width="4" bestFit="1" customWidth="1"/>
    <col min="9131" max="9131" width="11.85546875" bestFit="1" customWidth="1"/>
    <col min="9132" max="9132" width="8.85546875" bestFit="1" customWidth="1"/>
    <col min="9133" max="9133" width="11.85546875" bestFit="1" customWidth="1"/>
    <col min="9134" max="9134" width="8.85546875" bestFit="1" customWidth="1"/>
    <col min="9135" max="9135" width="11.85546875" bestFit="1" customWidth="1"/>
    <col min="9136" max="9136" width="8.85546875" bestFit="1" customWidth="1"/>
    <col min="9137" max="9137" width="11.85546875" bestFit="1" customWidth="1"/>
    <col min="9138" max="9138" width="8.85546875" bestFit="1" customWidth="1"/>
    <col min="9139" max="9140" width="4" bestFit="1" customWidth="1"/>
    <col min="9141" max="9141" width="11.85546875" bestFit="1" customWidth="1"/>
    <col min="9142" max="9142" width="8.85546875" bestFit="1" customWidth="1"/>
    <col min="9143" max="9143" width="4" bestFit="1" customWidth="1"/>
    <col min="9144" max="9144" width="11.85546875" bestFit="1" customWidth="1"/>
    <col min="9145" max="9145" width="8.85546875" bestFit="1" customWidth="1"/>
    <col min="9146" max="9146" width="4" bestFit="1" customWidth="1"/>
    <col min="9147" max="9147" width="11.85546875" bestFit="1" customWidth="1"/>
    <col min="9148" max="9148" width="8.85546875" bestFit="1" customWidth="1"/>
    <col min="9149" max="9149" width="11.85546875" bestFit="1" customWidth="1"/>
    <col min="9150" max="9150" width="8.85546875" bestFit="1" customWidth="1"/>
    <col min="9151" max="9151" width="11.85546875" bestFit="1" customWidth="1"/>
    <col min="9152" max="9152" width="8.85546875" bestFit="1" customWidth="1"/>
    <col min="9153" max="9153" width="11.85546875" bestFit="1" customWidth="1"/>
    <col min="9154" max="9154" width="8.85546875" bestFit="1" customWidth="1"/>
    <col min="9155" max="9155" width="11.85546875" bestFit="1" customWidth="1"/>
    <col min="9156" max="9156" width="8.85546875" bestFit="1" customWidth="1"/>
    <col min="9157" max="9157" width="11.85546875" bestFit="1" customWidth="1"/>
    <col min="9158" max="9158" width="8.85546875" bestFit="1" customWidth="1"/>
    <col min="9159" max="9159" width="11.85546875" bestFit="1" customWidth="1"/>
    <col min="9160" max="9160" width="8.85546875" bestFit="1" customWidth="1"/>
    <col min="9161" max="9161" width="11.85546875" bestFit="1" customWidth="1"/>
    <col min="9162" max="9162" width="8.85546875" bestFit="1" customWidth="1"/>
    <col min="9163" max="9163" width="11.85546875" bestFit="1" customWidth="1"/>
    <col min="9164" max="9164" width="8.85546875" bestFit="1" customWidth="1"/>
    <col min="9165" max="9165" width="11.85546875" bestFit="1" customWidth="1"/>
    <col min="9166" max="9166" width="8.85546875" bestFit="1" customWidth="1"/>
    <col min="9167" max="9167" width="11.85546875" bestFit="1" customWidth="1"/>
    <col min="9168" max="9168" width="8.85546875" bestFit="1" customWidth="1"/>
    <col min="9169" max="9169" width="11.85546875" bestFit="1" customWidth="1"/>
    <col min="9170" max="9170" width="8.85546875" bestFit="1" customWidth="1"/>
    <col min="9171" max="9171" width="11.85546875" bestFit="1" customWidth="1"/>
    <col min="9172" max="9172" width="8.85546875" bestFit="1" customWidth="1"/>
    <col min="9173" max="9173" width="11.85546875" bestFit="1" customWidth="1"/>
    <col min="9174" max="9174" width="8.85546875" bestFit="1" customWidth="1"/>
    <col min="9175" max="9175" width="11.85546875" bestFit="1" customWidth="1"/>
    <col min="9176" max="9176" width="8.85546875" bestFit="1" customWidth="1"/>
    <col min="9177" max="9177" width="4" bestFit="1" customWidth="1"/>
    <col min="9178" max="9178" width="11.85546875" bestFit="1" customWidth="1"/>
    <col min="9179" max="9179" width="8.85546875" bestFit="1" customWidth="1"/>
    <col min="9180" max="9180" width="11.85546875" bestFit="1" customWidth="1"/>
    <col min="9181" max="9181" width="8.85546875" bestFit="1" customWidth="1"/>
    <col min="9182" max="9182" width="11.85546875" bestFit="1" customWidth="1"/>
    <col min="9183" max="9183" width="8.85546875" bestFit="1" customWidth="1"/>
    <col min="9184" max="9184" width="11.85546875" bestFit="1" customWidth="1"/>
    <col min="9185" max="9185" width="8.85546875" bestFit="1" customWidth="1"/>
    <col min="9186" max="9186" width="11.85546875" bestFit="1" customWidth="1"/>
    <col min="9187" max="9187" width="8.85546875" bestFit="1" customWidth="1"/>
    <col min="9188" max="9188" width="11.85546875" bestFit="1" customWidth="1"/>
    <col min="9189" max="9189" width="8.85546875" bestFit="1" customWidth="1"/>
    <col min="9190" max="9190" width="11.85546875" bestFit="1" customWidth="1"/>
    <col min="9191" max="9191" width="8.85546875" bestFit="1" customWidth="1"/>
    <col min="9192" max="9192" width="4" bestFit="1" customWidth="1"/>
    <col min="9193" max="9193" width="11.85546875" bestFit="1" customWidth="1"/>
    <col min="9194" max="9194" width="8.85546875" bestFit="1" customWidth="1"/>
    <col min="9195" max="9195" width="4" bestFit="1" customWidth="1"/>
    <col min="9196" max="9196" width="11.85546875" bestFit="1" customWidth="1"/>
    <col min="9197" max="9197" width="8.85546875" bestFit="1" customWidth="1"/>
    <col min="9198" max="9198" width="11.85546875" bestFit="1" customWidth="1"/>
    <col min="9199" max="9199" width="8.85546875" bestFit="1" customWidth="1"/>
    <col min="9200" max="9200" width="4" bestFit="1" customWidth="1"/>
    <col min="9201" max="9201" width="11.85546875" bestFit="1" customWidth="1"/>
    <col min="9202" max="9202" width="8.85546875" bestFit="1" customWidth="1"/>
    <col min="9203" max="9203" width="11.85546875" bestFit="1" customWidth="1"/>
    <col min="9204" max="9204" width="8.85546875" bestFit="1" customWidth="1"/>
    <col min="9205" max="9205" width="11.85546875" bestFit="1" customWidth="1"/>
    <col min="9206" max="9206" width="8.85546875" bestFit="1" customWidth="1"/>
    <col min="9207" max="9207" width="4" bestFit="1" customWidth="1"/>
    <col min="9208" max="9208" width="11.85546875" bestFit="1" customWidth="1"/>
    <col min="9209" max="9209" width="8.85546875" bestFit="1" customWidth="1"/>
    <col min="9210" max="9210" width="11.85546875" bestFit="1" customWidth="1"/>
    <col min="9211" max="9211" width="8.85546875" bestFit="1" customWidth="1"/>
    <col min="9212" max="9212" width="4" bestFit="1" customWidth="1"/>
    <col min="9213" max="9213" width="11.85546875" bestFit="1" customWidth="1"/>
    <col min="9214" max="9214" width="8.85546875" bestFit="1" customWidth="1"/>
    <col min="9215" max="9215" width="11.85546875" bestFit="1" customWidth="1"/>
    <col min="9216" max="9216" width="8.85546875" bestFit="1" customWidth="1"/>
    <col min="9217" max="9217" width="11.85546875" bestFit="1" customWidth="1"/>
    <col min="9218" max="9218" width="8.85546875" bestFit="1" customWidth="1"/>
    <col min="9219" max="9219" width="11.85546875" bestFit="1" customWidth="1"/>
    <col min="9220" max="9220" width="8.85546875" bestFit="1" customWidth="1"/>
    <col min="9221" max="9221" width="11.85546875" bestFit="1" customWidth="1"/>
    <col min="9222" max="9222" width="8.85546875" bestFit="1" customWidth="1"/>
    <col min="9223" max="9224" width="2" bestFit="1" customWidth="1"/>
    <col min="9225" max="9225" width="11.85546875" bestFit="1" customWidth="1"/>
    <col min="9226" max="9226" width="11.28515625" bestFit="1" customWidth="1"/>
  </cols>
  <sheetData>
    <row r="3" spans="1:6" x14ac:dyDescent="0.25">
      <c r="A3" s="2" t="s">
        <v>6</v>
      </c>
      <c r="B3" s="2" t="s">
        <v>5</v>
      </c>
    </row>
    <row r="4" spans="1:6" x14ac:dyDescent="0.25">
      <c r="A4" s="2" t="s">
        <v>3</v>
      </c>
      <c r="B4">
        <v>0</v>
      </c>
      <c r="C4">
        <v>1</v>
      </c>
      <c r="D4">
        <v>2</v>
      </c>
      <c r="E4">
        <v>3</v>
      </c>
      <c r="F4" t="s">
        <v>4</v>
      </c>
    </row>
    <row r="5" spans="1:6" x14ac:dyDescent="0.25">
      <c r="A5" s="3">
        <v>287704</v>
      </c>
      <c r="B5" s="1"/>
      <c r="C5" s="1"/>
      <c r="D5" s="1"/>
      <c r="E5" s="1"/>
      <c r="F5" s="1"/>
    </row>
    <row r="6" spans="1:6" x14ac:dyDescent="0.25">
      <c r="A6" s="3">
        <v>287625</v>
      </c>
      <c r="B6" s="1"/>
      <c r="C6" s="1"/>
      <c r="D6" s="1"/>
      <c r="E6" s="1"/>
      <c r="F6" s="1"/>
    </row>
    <row r="7" spans="1:6" x14ac:dyDescent="0.25">
      <c r="A7" s="3">
        <v>287487</v>
      </c>
      <c r="B7" s="1"/>
      <c r="C7" s="1"/>
      <c r="D7" s="1"/>
      <c r="E7" s="1">
        <v>862</v>
      </c>
      <c r="F7" s="1">
        <v>862</v>
      </c>
    </row>
    <row r="8" spans="1:6" x14ac:dyDescent="0.25">
      <c r="A8" s="3">
        <v>287468</v>
      </c>
      <c r="B8" s="1"/>
      <c r="C8" s="1">
        <v>764</v>
      </c>
      <c r="D8" s="1"/>
      <c r="E8" s="1"/>
      <c r="F8" s="1">
        <v>764</v>
      </c>
    </row>
    <row r="9" spans="1:6" x14ac:dyDescent="0.25">
      <c r="A9" s="3">
        <v>287408</v>
      </c>
      <c r="B9" s="1"/>
      <c r="C9" s="1"/>
      <c r="D9" s="1">
        <v>704</v>
      </c>
      <c r="E9" s="1"/>
      <c r="F9" s="1">
        <v>704</v>
      </c>
    </row>
    <row r="10" spans="1:6" x14ac:dyDescent="0.25">
      <c r="A10" s="3">
        <v>287389</v>
      </c>
      <c r="B10" s="1">
        <v>685</v>
      </c>
      <c r="C10" s="1"/>
      <c r="D10" s="1"/>
      <c r="E10" s="1">
        <v>902</v>
      </c>
      <c r="F10" s="1">
        <v>1587</v>
      </c>
    </row>
    <row r="11" spans="1:6" x14ac:dyDescent="0.25">
      <c r="A11" s="3">
        <v>287270</v>
      </c>
      <c r="B11" s="1"/>
      <c r="C11" s="1">
        <v>802</v>
      </c>
      <c r="D11" s="1"/>
      <c r="E11" s="1"/>
      <c r="F11" s="1">
        <v>802</v>
      </c>
    </row>
    <row r="12" spans="1:6" x14ac:dyDescent="0.25">
      <c r="A12" s="3">
        <v>287231</v>
      </c>
      <c r="B12" s="1">
        <v>842</v>
      </c>
      <c r="C12" s="1"/>
      <c r="D12" s="1">
        <v>823</v>
      </c>
      <c r="E12" s="1"/>
      <c r="F12" s="1">
        <v>1665</v>
      </c>
    </row>
    <row r="13" spans="1:6" x14ac:dyDescent="0.25">
      <c r="A13" s="3">
        <v>287191</v>
      </c>
      <c r="B13" s="1"/>
      <c r="C13" s="1">
        <v>921</v>
      </c>
      <c r="D13" s="1"/>
      <c r="E13" s="1"/>
      <c r="F13" s="1">
        <v>921</v>
      </c>
    </row>
    <row r="14" spans="1:6" x14ac:dyDescent="0.25">
      <c r="A14" s="3">
        <v>287112</v>
      </c>
      <c r="B14" s="1"/>
      <c r="C14" s="1"/>
      <c r="D14" s="1">
        <v>881</v>
      </c>
      <c r="E14" s="1"/>
      <c r="F14" s="1">
        <v>881</v>
      </c>
    </row>
    <row r="15" spans="1:6" x14ac:dyDescent="0.25">
      <c r="A15" s="3">
        <v>287073</v>
      </c>
      <c r="B15" s="1"/>
      <c r="C15" s="1">
        <v>882</v>
      </c>
      <c r="D15" s="1"/>
      <c r="E15" s="1">
        <v>684</v>
      </c>
      <c r="F15" s="1">
        <v>1566</v>
      </c>
    </row>
    <row r="16" spans="1:6" x14ac:dyDescent="0.25">
      <c r="A16" s="3">
        <v>287033</v>
      </c>
      <c r="B16" s="1"/>
      <c r="C16" s="1"/>
      <c r="D16" s="1">
        <v>921</v>
      </c>
      <c r="E16" s="1"/>
      <c r="F16" s="1">
        <v>921</v>
      </c>
    </row>
    <row r="17" spans="1:6" x14ac:dyDescent="0.25">
      <c r="A17" s="3">
        <v>286915</v>
      </c>
      <c r="B17" s="1">
        <v>684</v>
      </c>
      <c r="C17" s="1">
        <v>842</v>
      </c>
      <c r="D17" s="1"/>
      <c r="E17" s="1"/>
      <c r="F17" s="1">
        <v>1526</v>
      </c>
    </row>
    <row r="18" spans="1:6" x14ac:dyDescent="0.25">
      <c r="A18" s="3">
        <v>286757</v>
      </c>
      <c r="B18" s="1"/>
      <c r="C18" s="1"/>
      <c r="D18" s="1">
        <v>724</v>
      </c>
      <c r="E18" s="1">
        <v>684</v>
      </c>
      <c r="F18" s="1">
        <v>1408</v>
      </c>
    </row>
    <row r="19" spans="1:6" x14ac:dyDescent="0.25">
      <c r="A19" s="3">
        <v>286718</v>
      </c>
      <c r="B19" s="1"/>
      <c r="C19" s="1">
        <v>803</v>
      </c>
      <c r="D19" s="1"/>
      <c r="E19" s="1"/>
      <c r="F19" s="1">
        <v>803</v>
      </c>
    </row>
    <row r="20" spans="1:6" x14ac:dyDescent="0.25">
      <c r="A20" s="3">
        <v>286678</v>
      </c>
      <c r="B20" s="1">
        <v>763</v>
      </c>
      <c r="C20" s="1"/>
      <c r="D20" s="1"/>
      <c r="E20" s="1"/>
      <c r="F20" s="1">
        <v>763</v>
      </c>
    </row>
    <row r="21" spans="1:6" x14ac:dyDescent="0.25">
      <c r="A21" s="3">
        <v>286619</v>
      </c>
      <c r="B21" s="1"/>
      <c r="C21" s="1"/>
      <c r="D21" s="1">
        <v>862</v>
      </c>
      <c r="E21" s="1"/>
      <c r="F21" s="1">
        <v>862</v>
      </c>
    </row>
    <row r="22" spans="1:6" x14ac:dyDescent="0.25">
      <c r="A22" s="3">
        <v>286599</v>
      </c>
      <c r="B22" s="1"/>
      <c r="C22" s="1"/>
      <c r="D22" s="1"/>
      <c r="E22" s="1">
        <v>842</v>
      </c>
      <c r="F22" s="1">
        <v>842</v>
      </c>
    </row>
    <row r="23" spans="1:6" x14ac:dyDescent="0.25">
      <c r="A23" s="3">
        <v>286540</v>
      </c>
      <c r="B23" s="1"/>
      <c r="C23" s="1">
        <v>822</v>
      </c>
      <c r="D23" s="1"/>
      <c r="E23" s="1"/>
      <c r="F23" s="1">
        <v>822</v>
      </c>
    </row>
    <row r="24" spans="1:6" x14ac:dyDescent="0.25">
      <c r="A24" s="3">
        <v>286461</v>
      </c>
      <c r="B24" s="1"/>
      <c r="C24" s="1"/>
      <c r="D24" s="1">
        <v>842</v>
      </c>
      <c r="E24" s="1"/>
      <c r="F24" s="1">
        <v>842</v>
      </c>
    </row>
    <row r="25" spans="1:6" x14ac:dyDescent="0.25">
      <c r="A25" s="3">
        <v>286441</v>
      </c>
      <c r="B25" s="1">
        <v>763</v>
      </c>
      <c r="C25" s="1">
        <v>901</v>
      </c>
      <c r="D25" s="1"/>
      <c r="E25" s="1"/>
      <c r="F25" s="1">
        <v>1664</v>
      </c>
    </row>
    <row r="26" spans="1:6" x14ac:dyDescent="0.25">
      <c r="A26" s="3">
        <v>286362</v>
      </c>
      <c r="B26" s="1"/>
      <c r="C26" s="1"/>
      <c r="D26" s="1"/>
      <c r="E26" s="1">
        <v>763</v>
      </c>
      <c r="F26" s="1">
        <v>763</v>
      </c>
    </row>
    <row r="27" spans="1:6" x14ac:dyDescent="0.25">
      <c r="A27" s="3">
        <v>286310</v>
      </c>
      <c r="B27" s="1"/>
      <c r="C27" s="1"/>
      <c r="D27" s="1">
        <v>849</v>
      </c>
      <c r="E27" s="1"/>
      <c r="F27" s="1">
        <v>849</v>
      </c>
    </row>
    <row r="28" spans="1:6" x14ac:dyDescent="0.25">
      <c r="A28" s="3">
        <v>286283</v>
      </c>
      <c r="B28" s="1"/>
      <c r="C28" s="1"/>
      <c r="D28" s="1"/>
      <c r="E28" s="1">
        <v>921</v>
      </c>
      <c r="F28" s="1">
        <v>921</v>
      </c>
    </row>
    <row r="29" spans="1:6" x14ac:dyDescent="0.25">
      <c r="A29" s="3">
        <v>286231</v>
      </c>
      <c r="B29" s="1"/>
      <c r="C29" s="1">
        <v>790</v>
      </c>
      <c r="D29" s="1"/>
      <c r="E29" s="1"/>
      <c r="F29" s="1">
        <v>790</v>
      </c>
    </row>
    <row r="30" spans="1:6" x14ac:dyDescent="0.25">
      <c r="A30" s="3">
        <v>286152</v>
      </c>
      <c r="B30" s="1">
        <v>711</v>
      </c>
      <c r="C30" s="1"/>
      <c r="D30" s="1"/>
      <c r="E30" s="1"/>
      <c r="F30" s="1">
        <v>711</v>
      </c>
    </row>
    <row r="31" spans="1:6" x14ac:dyDescent="0.25">
      <c r="A31" s="3">
        <v>286125</v>
      </c>
      <c r="B31" s="1"/>
      <c r="C31" s="1">
        <v>894</v>
      </c>
      <c r="D31" s="1"/>
      <c r="E31" s="1"/>
      <c r="F31" s="1">
        <v>894</v>
      </c>
    </row>
    <row r="32" spans="1:6" x14ac:dyDescent="0.25">
      <c r="A32" s="3">
        <v>286066</v>
      </c>
      <c r="B32" s="1"/>
      <c r="C32" s="1"/>
      <c r="D32" s="1"/>
      <c r="E32" s="1">
        <v>783</v>
      </c>
      <c r="F32" s="1">
        <v>783</v>
      </c>
    </row>
    <row r="33" spans="1:6" x14ac:dyDescent="0.25">
      <c r="A33" s="3">
        <v>286046</v>
      </c>
      <c r="B33" s="1"/>
      <c r="C33" s="1"/>
      <c r="D33" s="1">
        <v>736</v>
      </c>
      <c r="E33" s="1"/>
      <c r="F33" s="1">
        <v>736</v>
      </c>
    </row>
    <row r="34" spans="1:6" x14ac:dyDescent="0.25">
      <c r="A34" s="3">
        <v>285987</v>
      </c>
      <c r="B34" s="1"/>
      <c r="C34" s="1">
        <v>862</v>
      </c>
      <c r="D34" s="1"/>
      <c r="E34" s="1"/>
      <c r="F34" s="1">
        <v>862</v>
      </c>
    </row>
    <row r="35" spans="1:6" x14ac:dyDescent="0.25">
      <c r="A35" s="3">
        <v>285968</v>
      </c>
      <c r="B35" s="1">
        <v>816</v>
      </c>
      <c r="C35" s="1"/>
      <c r="D35" s="1"/>
      <c r="E35" s="1"/>
      <c r="F35" s="1">
        <v>816</v>
      </c>
    </row>
    <row r="36" spans="1:6" x14ac:dyDescent="0.25">
      <c r="A36" s="3">
        <v>285908</v>
      </c>
      <c r="B36" s="1"/>
      <c r="C36" s="1"/>
      <c r="D36" s="1"/>
      <c r="E36" s="1">
        <v>842</v>
      </c>
      <c r="F36" s="1">
        <v>842</v>
      </c>
    </row>
    <row r="37" spans="1:6" x14ac:dyDescent="0.25">
      <c r="A37" s="3">
        <v>285889</v>
      </c>
      <c r="B37" s="1">
        <v>921</v>
      </c>
      <c r="C37" s="1"/>
      <c r="D37" s="1"/>
      <c r="E37" s="1"/>
      <c r="F37" s="1">
        <v>921</v>
      </c>
    </row>
    <row r="38" spans="1:6" x14ac:dyDescent="0.25">
      <c r="A38" s="3">
        <v>285829</v>
      </c>
      <c r="B38" s="1"/>
      <c r="C38" s="1"/>
      <c r="D38" s="1"/>
      <c r="E38" s="1">
        <v>921</v>
      </c>
      <c r="F38" s="1">
        <v>921</v>
      </c>
    </row>
    <row r="39" spans="1:6" x14ac:dyDescent="0.25">
      <c r="A39" s="3">
        <v>285810</v>
      </c>
      <c r="B39" s="1"/>
      <c r="C39" s="1"/>
      <c r="D39" s="1">
        <v>764</v>
      </c>
      <c r="E39" s="1"/>
      <c r="F39" s="1">
        <v>764</v>
      </c>
    </row>
    <row r="40" spans="1:6" x14ac:dyDescent="0.25">
      <c r="A40" s="3">
        <v>285652</v>
      </c>
      <c r="B40" s="1">
        <v>763</v>
      </c>
      <c r="C40" s="1">
        <v>665</v>
      </c>
      <c r="D40" s="1"/>
      <c r="E40" s="1"/>
      <c r="F40" s="1">
        <v>1428</v>
      </c>
    </row>
    <row r="41" spans="1:6" x14ac:dyDescent="0.25">
      <c r="A41" s="3">
        <v>285573</v>
      </c>
      <c r="B41" s="1"/>
      <c r="C41" s="1"/>
      <c r="D41" s="1">
        <v>763</v>
      </c>
      <c r="E41" s="1">
        <v>744</v>
      </c>
      <c r="F41" s="1">
        <v>1507</v>
      </c>
    </row>
    <row r="42" spans="1:6" x14ac:dyDescent="0.25">
      <c r="A42" s="3">
        <v>285494</v>
      </c>
      <c r="B42" s="1">
        <v>842</v>
      </c>
      <c r="C42" s="1"/>
      <c r="D42" s="1">
        <v>921</v>
      </c>
      <c r="E42" s="1">
        <v>921</v>
      </c>
      <c r="F42" s="1">
        <v>2684</v>
      </c>
    </row>
    <row r="43" spans="1:6" x14ac:dyDescent="0.25">
      <c r="A43" s="3">
        <v>285415</v>
      </c>
      <c r="B43" s="1"/>
      <c r="C43" s="1">
        <v>763</v>
      </c>
      <c r="D43" s="1"/>
      <c r="E43" s="1"/>
      <c r="F43" s="1">
        <v>763</v>
      </c>
    </row>
    <row r="44" spans="1:6" x14ac:dyDescent="0.25">
      <c r="A44" s="3">
        <v>285336</v>
      </c>
      <c r="B44" s="1"/>
      <c r="C44" s="1"/>
      <c r="D44" s="1">
        <v>842</v>
      </c>
      <c r="E44" s="1"/>
      <c r="F44" s="1">
        <v>842</v>
      </c>
    </row>
    <row r="45" spans="1:6" x14ac:dyDescent="0.25">
      <c r="A45" s="3">
        <v>285257</v>
      </c>
      <c r="B45" s="1"/>
      <c r="C45" s="1"/>
      <c r="D45" s="1"/>
      <c r="E45" s="1">
        <v>763</v>
      </c>
      <c r="F45" s="1">
        <v>763</v>
      </c>
    </row>
    <row r="46" spans="1:6" x14ac:dyDescent="0.25">
      <c r="A46" s="3">
        <v>285178</v>
      </c>
      <c r="B46" s="1">
        <v>684</v>
      </c>
      <c r="C46" s="1">
        <v>763</v>
      </c>
      <c r="D46" s="1">
        <v>842</v>
      </c>
      <c r="E46" s="1"/>
      <c r="F46" s="1">
        <v>2289</v>
      </c>
    </row>
    <row r="47" spans="1:6" x14ac:dyDescent="0.25">
      <c r="A47" s="3">
        <v>285099</v>
      </c>
      <c r="B47" s="1"/>
      <c r="C47" s="1"/>
      <c r="D47" s="1"/>
      <c r="E47" s="1">
        <v>842</v>
      </c>
      <c r="F47" s="1">
        <v>842</v>
      </c>
    </row>
    <row r="48" spans="1:6" x14ac:dyDescent="0.25">
      <c r="A48" s="3">
        <v>285020</v>
      </c>
      <c r="B48" s="1"/>
      <c r="C48" s="1">
        <v>842</v>
      </c>
      <c r="D48" s="1"/>
      <c r="E48" s="1"/>
      <c r="F48" s="1">
        <v>842</v>
      </c>
    </row>
    <row r="49" spans="1:6" x14ac:dyDescent="0.25">
      <c r="A49" s="3">
        <v>284941</v>
      </c>
      <c r="B49" s="1"/>
      <c r="C49" s="1"/>
      <c r="D49" s="1">
        <v>763</v>
      </c>
      <c r="E49" s="1"/>
      <c r="F49" s="1">
        <v>763</v>
      </c>
    </row>
    <row r="50" spans="1:6" x14ac:dyDescent="0.25">
      <c r="A50" s="3">
        <v>284862</v>
      </c>
      <c r="B50" s="1">
        <v>684</v>
      </c>
      <c r="C50" s="1">
        <v>842</v>
      </c>
      <c r="D50" s="1"/>
      <c r="E50" s="1">
        <v>763</v>
      </c>
      <c r="F50" s="1">
        <v>2289</v>
      </c>
    </row>
    <row r="51" spans="1:6" x14ac:dyDescent="0.25">
      <c r="A51" s="3">
        <v>284783</v>
      </c>
      <c r="B51" s="1"/>
      <c r="C51" s="1"/>
      <c r="D51" s="1">
        <v>842</v>
      </c>
      <c r="E51" s="1"/>
      <c r="F51" s="1">
        <v>842</v>
      </c>
    </row>
    <row r="52" spans="1:6" x14ac:dyDescent="0.25">
      <c r="A52" s="3">
        <v>284704</v>
      </c>
      <c r="B52" s="1"/>
      <c r="C52" s="1"/>
      <c r="D52" s="1">
        <v>921</v>
      </c>
      <c r="E52" s="1"/>
      <c r="F52" s="1">
        <v>921</v>
      </c>
    </row>
    <row r="53" spans="1:6" x14ac:dyDescent="0.25">
      <c r="A53" s="3">
        <v>284625</v>
      </c>
      <c r="B53" s="1"/>
      <c r="C53" s="1">
        <v>763</v>
      </c>
      <c r="D53" s="1"/>
      <c r="E53" s="1"/>
      <c r="F53" s="1">
        <v>763</v>
      </c>
    </row>
    <row r="54" spans="1:6" x14ac:dyDescent="0.25">
      <c r="A54" s="3">
        <v>284546</v>
      </c>
      <c r="B54" s="1">
        <v>684</v>
      </c>
      <c r="C54" s="1"/>
      <c r="D54" s="1"/>
      <c r="E54" s="1"/>
      <c r="F54" s="1">
        <v>684</v>
      </c>
    </row>
    <row r="55" spans="1:6" x14ac:dyDescent="0.25">
      <c r="A55" s="3">
        <v>284507</v>
      </c>
      <c r="B55" s="1"/>
      <c r="C55" s="1"/>
      <c r="D55" s="1"/>
      <c r="E55" s="1">
        <v>645</v>
      </c>
      <c r="F55" s="1">
        <v>645</v>
      </c>
    </row>
    <row r="56" spans="1:6" x14ac:dyDescent="0.25">
      <c r="A56" s="3">
        <v>284468</v>
      </c>
      <c r="B56" s="1"/>
      <c r="C56" s="1">
        <v>843</v>
      </c>
      <c r="D56" s="1"/>
      <c r="E56" s="1"/>
      <c r="F56" s="1">
        <v>843</v>
      </c>
    </row>
    <row r="57" spans="1:6" x14ac:dyDescent="0.25">
      <c r="A57" s="3">
        <v>284428</v>
      </c>
      <c r="B57" s="1"/>
      <c r="C57" s="1"/>
      <c r="D57" s="1">
        <v>724</v>
      </c>
      <c r="E57" s="1"/>
      <c r="F57" s="1">
        <v>724</v>
      </c>
    </row>
    <row r="58" spans="1:6" x14ac:dyDescent="0.25">
      <c r="A58" s="3">
        <v>284389</v>
      </c>
      <c r="B58" s="1">
        <v>843</v>
      </c>
      <c r="C58" s="1"/>
      <c r="D58" s="1"/>
      <c r="E58" s="1"/>
      <c r="F58" s="1">
        <v>843</v>
      </c>
    </row>
    <row r="59" spans="1:6" x14ac:dyDescent="0.25">
      <c r="A59" s="3">
        <v>284270</v>
      </c>
      <c r="B59" s="1"/>
      <c r="C59" s="1"/>
      <c r="D59" s="1"/>
      <c r="E59" s="1">
        <v>763</v>
      </c>
      <c r="F59" s="1">
        <v>763</v>
      </c>
    </row>
    <row r="60" spans="1:6" x14ac:dyDescent="0.25">
      <c r="A60" s="3">
        <v>284231</v>
      </c>
      <c r="B60" s="1"/>
      <c r="C60" s="1">
        <v>763</v>
      </c>
      <c r="D60" s="1"/>
      <c r="E60" s="1"/>
      <c r="F60" s="1">
        <v>763</v>
      </c>
    </row>
    <row r="61" spans="1:6" x14ac:dyDescent="0.25">
      <c r="A61" s="3">
        <v>284191</v>
      </c>
      <c r="B61" s="1"/>
      <c r="C61" s="1"/>
      <c r="D61" s="1">
        <v>763</v>
      </c>
      <c r="E61" s="1"/>
      <c r="F61" s="1">
        <v>763</v>
      </c>
    </row>
    <row r="62" spans="1:6" x14ac:dyDescent="0.25">
      <c r="A62" s="3">
        <v>284152</v>
      </c>
      <c r="B62" s="1">
        <v>763</v>
      </c>
      <c r="C62" s="1"/>
      <c r="D62" s="1"/>
      <c r="E62" s="1"/>
      <c r="F62" s="1">
        <v>763</v>
      </c>
    </row>
    <row r="63" spans="1:6" x14ac:dyDescent="0.25">
      <c r="A63" s="3">
        <v>284073</v>
      </c>
      <c r="B63" s="1"/>
      <c r="C63" s="1"/>
      <c r="D63" s="1"/>
      <c r="E63" s="1">
        <v>803</v>
      </c>
      <c r="F63" s="1">
        <v>803</v>
      </c>
    </row>
    <row r="64" spans="1:6" x14ac:dyDescent="0.25">
      <c r="A64" s="3">
        <v>284033</v>
      </c>
      <c r="B64" s="1"/>
      <c r="C64" s="1">
        <v>802</v>
      </c>
      <c r="D64" s="1"/>
      <c r="E64" s="1"/>
      <c r="F64" s="1">
        <v>802</v>
      </c>
    </row>
    <row r="65" spans="1:6" x14ac:dyDescent="0.25">
      <c r="A65" s="3">
        <v>283994</v>
      </c>
      <c r="B65" s="1"/>
      <c r="C65" s="1"/>
      <c r="D65" s="1">
        <v>803</v>
      </c>
      <c r="E65" s="1"/>
      <c r="F65" s="1">
        <v>803</v>
      </c>
    </row>
    <row r="66" spans="1:6" x14ac:dyDescent="0.25">
      <c r="A66" s="3">
        <v>283954</v>
      </c>
      <c r="B66" s="1">
        <v>802</v>
      </c>
      <c r="C66" s="1"/>
      <c r="D66" s="1"/>
      <c r="E66" s="1"/>
      <c r="F66" s="1">
        <v>802</v>
      </c>
    </row>
    <row r="67" spans="1:6" x14ac:dyDescent="0.25">
      <c r="A67" s="3">
        <v>283915</v>
      </c>
      <c r="B67" s="1"/>
      <c r="C67" s="1">
        <v>882</v>
      </c>
      <c r="D67" s="1">
        <v>921</v>
      </c>
      <c r="E67" s="1">
        <v>842</v>
      </c>
      <c r="F67" s="1">
        <v>2645</v>
      </c>
    </row>
    <row r="68" spans="1:6" x14ac:dyDescent="0.25">
      <c r="A68" s="3">
        <v>283836</v>
      </c>
      <c r="B68" s="1">
        <v>882</v>
      </c>
      <c r="C68" s="1"/>
      <c r="D68" s="1"/>
      <c r="E68" s="1"/>
      <c r="F68" s="1">
        <v>882</v>
      </c>
    </row>
    <row r="69" spans="1:6" x14ac:dyDescent="0.25">
      <c r="A69" s="3">
        <v>283757</v>
      </c>
      <c r="B69" s="1">
        <v>921</v>
      </c>
      <c r="C69" s="1">
        <v>842</v>
      </c>
      <c r="D69" s="1">
        <v>842</v>
      </c>
      <c r="E69" s="1"/>
      <c r="F69" s="1">
        <v>2605</v>
      </c>
    </row>
    <row r="70" spans="1:6" x14ac:dyDescent="0.25">
      <c r="A70" s="3">
        <v>283678</v>
      </c>
      <c r="B70" s="1"/>
      <c r="C70" s="1"/>
      <c r="D70" s="1"/>
      <c r="E70" s="1">
        <v>763</v>
      </c>
      <c r="F70" s="1">
        <v>763</v>
      </c>
    </row>
    <row r="71" spans="1:6" x14ac:dyDescent="0.25">
      <c r="A71" s="3">
        <v>283599</v>
      </c>
      <c r="B71" s="1"/>
      <c r="C71" s="1">
        <v>842</v>
      </c>
      <c r="D71" s="1">
        <v>842</v>
      </c>
      <c r="E71" s="1">
        <v>921</v>
      </c>
      <c r="F71" s="1">
        <v>2605</v>
      </c>
    </row>
    <row r="72" spans="1:6" x14ac:dyDescent="0.25">
      <c r="A72" s="3">
        <v>283520</v>
      </c>
      <c r="B72" s="1">
        <v>763</v>
      </c>
      <c r="C72" s="1"/>
      <c r="D72" s="1"/>
      <c r="E72" s="1"/>
      <c r="F72" s="1">
        <v>763</v>
      </c>
    </row>
    <row r="73" spans="1:6" x14ac:dyDescent="0.25">
      <c r="A73" s="3">
        <v>283441</v>
      </c>
      <c r="B73" s="1">
        <v>921</v>
      </c>
      <c r="C73" s="1">
        <v>842</v>
      </c>
      <c r="D73" s="1"/>
      <c r="E73" s="1">
        <v>842</v>
      </c>
      <c r="F73" s="1">
        <v>2605</v>
      </c>
    </row>
    <row r="74" spans="1:6" x14ac:dyDescent="0.25">
      <c r="A74" s="3">
        <v>283362</v>
      </c>
      <c r="B74" s="1"/>
      <c r="C74" s="1"/>
      <c r="D74" s="1"/>
      <c r="E74" s="1">
        <v>921</v>
      </c>
      <c r="F74" s="1">
        <v>921</v>
      </c>
    </row>
    <row r="75" spans="1:6" x14ac:dyDescent="0.25">
      <c r="A75" s="3">
        <v>283283</v>
      </c>
      <c r="B75" s="1"/>
      <c r="C75" s="1">
        <v>842</v>
      </c>
      <c r="D75" s="1">
        <v>684</v>
      </c>
      <c r="E75" s="1">
        <v>921</v>
      </c>
      <c r="F75" s="1">
        <v>2447</v>
      </c>
    </row>
    <row r="76" spans="1:6" x14ac:dyDescent="0.25">
      <c r="A76" s="3">
        <v>283204</v>
      </c>
      <c r="B76" s="1">
        <v>763</v>
      </c>
      <c r="C76" s="1"/>
      <c r="D76" s="1"/>
      <c r="E76" s="1"/>
      <c r="F76" s="1">
        <v>763</v>
      </c>
    </row>
    <row r="77" spans="1:6" x14ac:dyDescent="0.25">
      <c r="A77" s="3">
        <v>283125</v>
      </c>
      <c r="B77" s="1"/>
      <c r="C77" s="1">
        <v>842</v>
      </c>
      <c r="D77" s="1"/>
      <c r="E77" s="1"/>
      <c r="F77" s="1">
        <v>842</v>
      </c>
    </row>
    <row r="78" spans="1:6" x14ac:dyDescent="0.25">
      <c r="A78" s="3">
        <v>283046</v>
      </c>
      <c r="B78" s="1">
        <v>842</v>
      </c>
      <c r="C78" s="1"/>
      <c r="D78" s="1"/>
      <c r="E78" s="1"/>
      <c r="F78" s="1">
        <v>842</v>
      </c>
    </row>
    <row r="79" spans="1:6" x14ac:dyDescent="0.25">
      <c r="A79" s="3">
        <v>282968</v>
      </c>
      <c r="B79" s="1"/>
      <c r="C79" s="1"/>
      <c r="D79" s="1"/>
      <c r="E79" s="1">
        <v>685</v>
      </c>
      <c r="F79" s="1">
        <v>685</v>
      </c>
    </row>
    <row r="80" spans="1:6" x14ac:dyDescent="0.25">
      <c r="A80" s="3">
        <v>282928</v>
      </c>
      <c r="B80" s="1"/>
      <c r="C80" s="1"/>
      <c r="D80" s="1">
        <v>645</v>
      </c>
      <c r="E80" s="1"/>
      <c r="F80" s="1">
        <v>645</v>
      </c>
    </row>
    <row r="81" spans="1:6" x14ac:dyDescent="0.25">
      <c r="A81" s="3">
        <v>282889</v>
      </c>
      <c r="B81" s="1">
        <v>843</v>
      </c>
      <c r="C81" s="1"/>
      <c r="D81" s="1"/>
      <c r="E81" s="1"/>
      <c r="F81" s="1">
        <v>843</v>
      </c>
    </row>
    <row r="82" spans="1:6" x14ac:dyDescent="0.25">
      <c r="A82" s="3">
        <v>282849</v>
      </c>
      <c r="B82" s="1"/>
      <c r="C82" s="1"/>
      <c r="D82" s="1">
        <v>921</v>
      </c>
      <c r="E82" s="1"/>
      <c r="F82" s="1">
        <v>921</v>
      </c>
    </row>
    <row r="83" spans="1:6" x14ac:dyDescent="0.25">
      <c r="A83" s="3">
        <v>282810</v>
      </c>
      <c r="B83" s="1"/>
      <c r="C83" s="1">
        <v>685</v>
      </c>
      <c r="D83" s="1"/>
      <c r="E83" s="1"/>
      <c r="F83" s="1">
        <v>685</v>
      </c>
    </row>
    <row r="84" spans="1:6" x14ac:dyDescent="0.25">
      <c r="A84" s="3">
        <v>282731</v>
      </c>
      <c r="B84" s="1">
        <v>842</v>
      </c>
      <c r="C84" s="1"/>
      <c r="D84" s="1"/>
      <c r="E84" s="1"/>
      <c r="F84" s="1">
        <v>842</v>
      </c>
    </row>
    <row r="85" spans="1:6" x14ac:dyDescent="0.25">
      <c r="A85" s="3">
        <v>282652</v>
      </c>
      <c r="B85" s="1"/>
      <c r="C85" s="1">
        <v>842</v>
      </c>
      <c r="D85" s="1"/>
      <c r="E85" s="1">
        <v>684</v>
      </c>
      <c r="F85" s="1">
        <v>1526</v>
      </c>
    </row>
    <row r="86" spans="1:6" x14ac:dyDescent="0.25">
      <c r="A86" s="3">
        <v>282573</v>
      </c>
      <c r="B86" s="1"/>
      <c r="C86" s="1"/>
      <c r="D86" s="1">
        <v>724</v>
      </c>
      <c r="E86" s="1"/>
      <c r="F86" s="1">
        <v>724</v>
      </c>
    </row>
    <row r="87" spans="1:6" x14ac:dyDescent="0.25">
      <c r="A87" s="3">
        <v>282494</v>
      </c>
      <c r="B87" s="1">
        <v>763</v>
      </c>
      <c r="C87" s="1"/>
      <c r="D87" s="1">
        <v>921</v>
      </c>
      <c r="E87" s="1">
        <v>842</v>
      </c>
      <c r="F87" s="1">
        <v>2526</v>
      </c>
    </row>
    <row r="88" spans="1:6" x14ac:dyDescent="0.25">
      <c r="A88" s="3">
        <v>282415</v>
      </c>
      <c r="B88" s="1"/>
      <c r="C88" s="1">
        <v>763</v>
      </c>
      <c r="D88" s="1"/>
      <c r="E88" s="1"/>
      <c r="F88" s="1">
        <v>763</v>
      </c>
    </row>
    <row r="89" spans="1:6" x14ac:dyDescent="0.25">
      <c r="A89" s="3">
        <v>282336</v>
      </c>
      <c r="B89" s="1">
        <v>842</v>
      </c>
      <c r="C89" s="1">
        <v>921</v>
      </c>
      <c r="D89" s="1"/>
      <c r="E89" s="1">
        <v>842</v>
      </c>
      <c r="F89" s="1">
        <v>2605</v>
      </c>
    </row>
    <row r="90" spans="1:6" x14ac:dyDescent="0.25">
      <c r="A90" s="3">
        <v>282257</v>
      </c>
      <c r="B90" s="1"/>
      <c r="C90" s="1"/>
      <c r="D90" s="1">
        <v>763</v>
      </c>
      <c r="E90" s="1"/>
      <c r="F90" s="1">
        <v>763</v>
      </c>
    </row>
    <row r="91" spans="1:6" x14ac:dyDescent="0.25">
      <c r="A91" s="3">
        <v>282178</v>
      </c>
      <c r="B91" s="1">
        <v>842</v>
      </c>
      <c r="C91" s="1">
        <v>842</v>
      </c>
      <c r="D91" s="1"/>
      <c r="E91" s="1">
        <v>842</v>
      </c>
      <c r="F91" s="1">
        <v>2526</v>
      </c>
    </row>
    <row r="92" spans="1:6" x14ac:dyDescent="0.25">
      <c r="A92" s="3">
        <v>282099</v>
      </c>
      <c r="B92" s="1"/>
      <c r="C92" s="1"/>
      <c r="D92" s="1">
        <v>842</v>
      </c>
      <c r="E92" s="1"/>
      <c r="F92" s="1">
        <v>842</v>
      </c>
    </row>
    <row r="93" spans="1:6" x14ac:dyDescent="0.25">
      <c r="A93" s="3">
        <v>282020</v>
      </c>
      <c r="B93" s="1">
        <v>842</v>
      </c>
      <c r="C93" s="1">
        <v>842</v>
      </c>
      <c r="D93" s="1"/>
      <c r="E93" s="1"/>
      <c r="F93" s="1">
        <v>1684</v>
      </c>
    </row>
    <row r="94" spans="1:6" x14ac:dyDescent="0.25">
      <c r="A94" s="3">
        <v>281941</v>
      </c>
      <c r="B94" s="1"/>
      <c r="C94" s="1"/>
      <c r="D94" s="1">
        <v>842</v>
      </c>
      <c r="E94" s="1"/>
      <c r="F94" s="1">
        <v>842</v>
      </c>
    </row>
    <row r="95" spans="1:6" x14ac:dyDescent="0.25">
      <c r="A95" s="3">
        <v>281862</v>
      </c>
      <c r="B95" s="1">
        <v>842</v>
      </c>
      <c r="C95" s="1"/>
      <c r="D95" s="1"/>
      <c r="E95" s="1">
        <v>684</v>
      </c>
      <c r="F95" s="1">
        <v>1526</v>
      </c>
    </row>
    <row r="96" spans="1:6" x14ac:dyDescent="0.25">
      <c r="A96" s="3">
        <v>281783</v>
      </c>
      <c r="B96" s="1"/>
      <c r="C96" s="1">
        <v>763</v>
      </c>
      <c r="D96" s="1"/>
      <c r="E96" s="1"/>
      <c r="F96" s="1">
        <v>763</v>
      </c>
    </row>
    <row r="97" spans="1:6" x14ac:dyDescent="0.25">
      <c r="A97" s="3">
        <v>281704</v>
      </c>
      <c r="B97" s="1">
        <v>842</v>
      </c>
      <c r="C97" s="1"/>
      <c r="D97" s="1">
        <v>763</v>
      </c>
      <c r="E97" s="1">
        <v>842</v>
      </c>
      <c r="F97" s="1">
        <v>2447</v>
      </c>
    </row>
    <row r="98" spans="1:6" x14ac:dyDescent="0.25">
      <c r="A98" s="3">
        <v>281625</v>
      </c>
      <c r="B98" s="1"/>
      <c r="C98" s="1">
        <v>842</v>
      </c>
      <c r="D98" s="1"/>
      <c r="E98" s="1"/>
      <c r="F98" s="1">
        <v>842</v>
      </c>
    </row>
    <row r="99" spans="1:6" x14ac:dyDescent="0.25">
      <c r="A99" s="3">
        <v>281546</v>
      </c>
      <c r="B99" s="1">
        <v>842</v>
      </c>
      <c r="C99" s="1"/>
      <c r="D99" s="1"/>
      <c r="E99" s="1">
        <v>842</v>
      </c>
      <c r="F99" s="1">
        <v>1684</v>
      </c>
    </row>
    <row r="100" spans="1:6" x14ac:dyDescent="0.25">
      <c r="A100" s="3">
        <v>281468</v>
      </c>
      <c r="B100" s="1"/>
      <c r="C100" s="1"/>
      <c r="D100" s="1">
        <v>764</v>
      </c>
      <c r="E100" s="1"/>
      <c r="F100" s="1">
        <v>764</v>
      </c>
    </row>
    <row r="101" spans="1:6" x14ac:dyDescent="0.25">
      <c r="A101" s="3">
        <v>281389</v>
      </c>
      <c r="B101" s="1">
        <v>843</v>
      </c>
      <c r="C101" s="1">
        <v>764</v>
      </c>
      <c r="D101" s="1"/>
      <c r="E101" s="1">
        <v>843</v>
      </c>
      <c r="F101" s="1">
        <v>2450</v>
      </c>
    </row>
    <row r="102" spans="1:6" x14ac:dyDescent="0.25">
      <c r="A102" s="3">
        <v>281310</v>
      </c>
      <c r="B102" s="1"/>
      <c r="C102" s="1"/>
      <c r="D102" s="1">
        <v>842</v>
      </c>
      <c r="E102" s="1"/>
      <c r="F102" s="1">
        <v>842</v>
      </c>
    </row>
    <row r="103" spans="1:6" x14ac:dyDescent="0.25">
      <c r="A103" s="3">
        <v>281231</v>
      </c>
      <c r="B103" s="1">
        <v>842</v>
      </c>
      <c r="C103" s="1"/>
      <c r="D103" s="1"/>
      <c r="E103" s="1">
        <v>842</v>
      </c>
      <c r="F103" s="1">
        <v>1684</v>
      </c>
    </row>
    <row r="104" spans="1:6" x14ac:dyDescent="0.25">
      <c r="A104" s="3">
        <v>281152</v>
      </c>
      <c r="B104" s="1"/>
      <c r="C104" s="1">
        <v>763</v>
      </c>
      <c r="D104" s="1"/>
      <c r="E104" s="1"/>
      <c r="F104" s="1">
        <v>763</v>
      </c>
    </row>
    <row r="105" spans="1:6" x14ac:dyDescent="0.25">
      <c r="A105" s="3">
        <v>281073</v>
      </c>
      <c r="B105" s="1">
        <v>842</v>
      </c>
      <c r="C105" s="1"/>
      <c r="D105" s="1"/>
      <c r="E105" s="1"/>
      <c r="F105" s="1">
        <v>842</v>
      </c>
    </row>
    <row r="106" spans="1:6" x14ac:dyDescent="0.25">
      <c r="A106" s="3">
        <v>281033</v>
      </c>
      <c r="B106" s="1"/>
      <c r="C106" s="1"/>
      <c r="D106" s="1"/>
      <c r="E106" s="1">
        <v>802</v>
      </c>
      <c r="F106" s="1">
        <v>802</v>
      </c>
    </row>
    <row r="107" spans="1:6" x14ac:dyDescent="0.25">
      <c r="A107" s="3">
        <v>280994</v>
      </c>
      <c r="B107" s="1"/>
      <c r="C107" s="1"/>
      <c r="D107" s="1">
        <v>684</v>
      </c>
      <c r="E107" s="1"/>
      <c r="F107" s="1">
        <v>684</v>
      </c>
    </row>
    <row r="108" spans="1:6" x14ac:dyDescent="0.25">
      <c r="A108" s="3">
        <v>280954</v>
      </c>
      <c r="B108" s="1"/>
      <c r="C108" s="1">
        <v>802</v>
      </c>
      <c r="D108" s="1"/>
      <c r="E108" s="1"/>
      <c r="F108" s="1">
        <v>802</v>
      </c>
    </row>
    <row r="109" spans="1:6" x14ac:dyDescent="0.25">
      <c r="A109" s="3">
        <v>280875</v>
      </c>
      <c r="B109" s="1"/>
      <c r="C109" s="1"/>
      <c r="D109" s="1"/>
      <c r="E109" s="1">
        <v>842</v>
      </c>
      <c r="F109" s="1">
        <v>842</v>
      </c>
    </row>
    <row r="110" spans="1:6" x14ac:dyDescent="0.25">
      <c r="A110" s="3">
        <v>280836</v>
      </c>
      <c r="B110" s="1"/>
      <c r="C110" s="1"/>
      <c r="D110" s="1">
        <v>842</v>
      </c>
      <c r="E110" s="1"/>
      <c r="F110" s="1">
        <v>842</v>
      </c>
    </row>
    <row r="111" spans="1:6" x14ac:dyDescent="0.25">
      <c r="A111" s="3">
        <v>280796</v>
      </c>
      <c r="B111" s="1"/>
      <c r="C111" s="1">
        <v>842</v>
      </c>
      <c r="D111" s="1"/>
      <c r="E111" s="1"/>
      <c r="F111" s="1">
        <v>842</v>
      </c>
    </row>
    <row r="112" spans="1:6" x14ac:dyDescent="0.25">
      <c r="A112" s="3">
        <v>280757</v>
      </c>
      <c r="B112" s="1">
        <v>684</v>
      </c>
      <c r="C112" s="1"/>
      <c r="D112" s="1"/>
      <c r="E112" s="1"/>
      <c r="F112" s="1">
        <v>684</v>
      </c>
    </row>
    <row r="113" spans="1:6" x14ac:dyDescent="0.25">
      <c r="A113" s="3">
        <v>280718</v>
      </c>
      <c r="B113" s="1"/>
      <c r="C113" s="1"/>
      <c r="D113" s="1"/>
      <c r="E113" s="1">
        <v>843</v>
      </c>
      <c r="F113" s="1">
        <v>843</v>
      </c>
    </row>
    <row r="114" spans="1:6" x14ac:dyDescent="0.25">
      <c r="A114" s="3">
        <v>280678</v>
      </c>
      <c r="B114" s="1"/>
      <c r="C114" s="1"/>
      <c r="D114" s="1">
        <v>842</v>
      </c>
      <c r="E114" s="1"/>
      <c r="F114" s="1">
        <v>842</v>
      </c>
    </row>
    <row r="115" spans="1:6" x14ac:dyDescent="0.25">
      <c r="A115" s="3">
        <v>280639</v>
      </c>
      <c r="B115" s="1"/>
      <c r="C115" s="1">
        <v>843</v>
      </c>
      <c r="D115" s="1"/>
      <c r="E115" s="1"/>
      <c r="F115" s="1">
        <v>843</v>
      </c>
    </row>
    <row r="116" spans="1:6" x14ac:dyDescent="0.25">
      <c r="A116" s="3">
        <v>280599</v>
      </c>
      <c r="B116" s="1">
        <v>842</v>
      </c>
      <c r="C116" s="1"/>
      <c r="D116" s="1"/>
      <c r="E116" s="1"/>
      <c r="F116" s="1">
        <v>842</v>
      </c>
    </row>
    <row r="117" spans="1:6" x14ac:dyDescent="0.25">
      <c r="A117" s="3">
        <v>280573</v>
      </c>
      <c r="B117" s="1"/>
      <c r="C117" s="1"/>
      <c r="D117" s="1"/>
      <c r="E117" s="1">
        <v>855</v>
      </c>
      <c r="F117" s="1">
        <v>855</v>
      </c>
    </row>
    <row r="118" spans="1:6" x14ac:dyDescent="0.25">
      <c r="A118" s="3">
        <v>280546</v>
      </c>
      <c r="B118" s="1"/>
      <c r="C118" s="1"/>
      <c r="D118" s="1">
        <v>868</v>
      </c>
      <c r="E118" s="1"/>
      <c r="F118" s="1">
        <v>868</v>
      </c>
    </row>
    <row r="119" spans="1:6" x14ac:dyDescent="0.25">
      <c r="A119" s="3">
        <v>280520</v>
      </c>
      <c r="B119" s="1"/>
      <c r="C119" s="1">
        <v>881</v>
      </c>
      <c r="D119" s="1"/>
      <c r="E119" s="1"/>
      <c r="F119" s="1">
        <v>881</v>
      </c>
    </row>
    <row r="120" spans="1:6" x14ac:dyDescent="0.25">
      <c r="A120" s="3">
        <v>280494</v>
      </c>
      <c r="B120" s="1">
        <v>895</v>
      </c>
      <c r="C120" s="1"/>
      <c r="D120" s="1"/>
      <c r="E120" s="1"/>
      <c r="F120" s="1">
        <v>895</v>
      </c>
    </row>
    <row r="121" spans="1:6" x14ac:dyDescent="0.25">
      <c r="A121" s="3">
        <v>280441</v>
      </c>
      <c r="B121" s="1"/>
      <c r="C121" s="1"/>
      <c r="D121" s="1">
        <v>895</v>
      </c>
      <c r="E121" s="1">
        <v>868</v>
      </c>
      <c r="F121" s="1">
        <v>1763</v>
      </c>
    </row>
    <row r="122" spans="1:6" x14ac:dyDescent="0.25">
      <c r="A122" s="3">
        <v>280323</v>
      </c>
      <c r="B122" s="1">
        <v>829</v>
      </c>
      <c r="C122" s="1"/>
      <c r="D122" s="1"/>
      <c r="E122" s="1"/>
      <c r="F122" s="1">
        <v>829</v>
      </c>
    </row>
    <row r="123" spans="1:6" x14ac:dyDescent="0.25">
      <c r="A123" s="3">
        <v>280283</v>
      </c>
      <c r="B123" s="1"/>
      <c r="C123" s="1">
        <v>763</v>
      </c>
      <c r="D123" s="1"/>
      <c r="E123" s="1"/>
      <c r="F123" s="1">
        <v>763</v>
      </c>
    </row>
    <row r="124" spans="1:6" x14ac:dyDescent="0.25">
      <c r="A124" s="3">
        <v>280244</v>
      </c>
      <c r="B124" s="1"/>
      <c r="C124" s="1"/>
      <c r="D124" s="1">
        <v>803</v>
      </c>
      <c r="E124" s="1"/>
      <c r="F124" s="1">
        <v>803</v>
      </c>
    </row>
    <row r="125" spans="1:6" x14ac:dyDescent="0.25">
      <c r="A125" s="3">
        <v>280204</v>
      </c>
      <c r="B125" s="1"/>
      <c r="C125" s="1"/>
      <c r="D125" s="1"/>
      <c r="E125" s="1">
        <v>763</v>
      </c>
      <c r="F125" s="1">
        <v>763</v>
      </c>
    </row>
    <row r="126" spans="1:6" x14ac:dyDescent="0.25">
      <c r="A126" s="3">
        <v>280125</v>
      </c>
      <c r="B126" s="1">
        <v>802</v>
      </c>
      <c r="C126" s="1"/>
      <c r="D126" s="1"/>
      <c r="E126" s="1">
        <v>921</v>
      </c>
      <c r="F126" s="1">
        <v>1723</v>
      </c>
    </row>
    <row r="127" spans="1:6" x14ac:dyDescent="0.25">
      <c r="A127" s="3">
        <v>280086</v>
      </c>
      <c r="B127" s="1"/>
      <c r="C127" s="1"/>
      <c r="D127" s="1">
        <v>842</v>
      </c>
      <c r="E127" s="1"/>
      <c r="F127" s="1">
        <v>842</v>
      </c>
    </row>
    <row r="128" spans="1:6" x14ac:dyDescent="0.25">
      <c r="A128" s="3">
        <v>280046</v>
      </c>
      <c r="B128" s="1"/>
      <c r="C128" s="1">
        <v>763</v>
      </c>
      <c r="D128" s="1"/>
      <c r="E128" s="1"/>
      <c r="F128" s="1">
        <v>763</v>
      </c>
    </row>
    <row r="129" spans="1:6" x14ac:dyDescent="0.25">
      <c r="A129" s="3">
        <v>280007</v>
      </c>
      <c r="B129" s="1"/>
      <c r="C129" s="1"/>
      <c r="D129" s="1">
        <v>921</v>
      </c>
      <c r="E129" s="1"/>
      <c r="F129" s="1">
        <v>921</v>
      </c>
    </row>
    <row r="130" spans="1:6" x14ac:dyDescent="0.25">
      <c r="A130" s="3">
        <v>279968</v>
      </c>
      <c r="B130" s="1"/>
      <c r="C130" s="1">
        <v>922</v>
      </c>
      <c r="D130" s="1"/>
      <c r="E130" s="1"/>
      <c r="F130" s="1">
        <v>922</v>
      </c>
    </row>
    <row r="131" spans="1:6" x14ac:dyDescent="0.25">
      <c r="A131" s="3">
        <v>279889</v>
      </c>
      <c r="B131" s="1">
        <v>764</v>
      </c>
      <c r="C131" s="1"/>
      <c r="D131" s="1">
        <v>882</v>
      </c>
      <c r="E131" s="1"/>
      <c r="F131" s="1">
        <v>1646</v>
      </c>
    </row>
    <row r="132" spans="1:6" x14ac:dyDescent="0.25">
      <c r="A132" s="3">
        <v>279810</v>
      </c>
      <c r="B132" s="1">
        <v>921</v>
      </c>
      <c r="C132" s="1">
        <v>842</v>
      </c>
      <c r="D132" s="1"/>
      <c r="E132" s="1">
        <v>685</v>
      </c>
      <c r="F132" s="1">
        <v>2448</v>
      </c>
    </row>
    <row r="133" spans="1:6" x14ac:dyDescent="0.25">
      <c r="A133" s="3">
        <v>279731</v>
      </c>
      <c r="B133" s="1"/>
      <c r="C133" s="1"/>
      <c r="D133" s="1">
        <v>842</v>
      </c>
      <c r="E133" s="1"/>
      <c r="F133" s="1">
        <v>842</v>
      </c>
    </row>
    <row r="134" spans="1:6" x14ac:dyDescent="0.25">
      <c r="A134" s="3">
        <v>279652</v>
      </c>
      <c r="B134" s="1">
        <v>842</v>
      </c>
      <c r="C134" s="1">
        <v>842</v>
      </c>
      <c r="D134" s="1"/>
      <c r="E134" s="1"/>
      <c r="F134" s="1">
        <v>1684</v>
      </c>
    </row>
    <row r="135" spans="1:6" x14ac:dyDescent="0.25">
      <c r="A135" s="3">
        <v>279573</v>
      </c>
      <c r="B135" s="1"/>
      <c r="C135" s="1"/>
      <c r="D135" s="1">
        <v>842</v>
      </c>
      <c r="E135" s="1">
        <v>763</v>
      </c>
      <c r="F135" s="1">
        <v>1605</v>
      </c>
    </row>
    <row r="136" spans="1:6" x14ac:dyDescent="0.25">
      <c r="A136" s="3">
        <v>279494</v>
      </c>
      <c r="B136" s="1">
        <v>842</v>
      </c>
      <c r="C136" s="1">
        <v>842</v>
      </c>
      <c r="D136" s="1"/>
      <c r="E136" s="1">
        <v>921</v>
      </c>
      <c r="F136" s="1">
        <v>2605</v>
      </c>
    </row>
    <row r="137" spans="1:6" x14ac:dyDescent="0.25">
      <c r="A137" s="3">
        <v>279415</v>
      </c>
      <c r="B137" s="1"/>
      <c r="C137" s="1"/>
      <c r="D137" s="1">
        <v>842</v>
      </c>
      <c r="E137" s="1"/>
      <c r="F137" s="1">
        <v>842</v>
      </c>
    </row>
    <row r="138" spans="1:6" x14ac:dyDescent="0.25">
      <c r="A138" s="3">
        <v>279336</v>
      </c>
      <c r="B138" s="1">
        <v>842</v>
      </c>
      <c r="C138" s="1"/>
      <c r="D138" s="1"/>
      <c r="E138" s="1">
        <v>842</v>
      </c>
      <c r="F138" s="1">
        <v>1684</v>
      </c>
    </row>
    <row r="139" spans="1:6" x14ac:dyDescent="0.25">
      <c r="A139" s="3">
        <v>279257</v>
      </c>
      <c r="B139" s="1"/>
      <c r="C139" s="1">
        <v>763</v>
      </c>
      <c r="D139" s="1">
        <v>842</v>
      </c>
      <c r="E139" s="1"/>
      <c r="F139" s="1">
        <v>1605</v>
      </c>
    </row>
    <row r="140" spans="1:6" x14ac:dyDescent="0.25">
      <c r="A140" s="3">
        <v>279178</v>
      </c>
      <c r="B140" s="1">
        <v>842</v>
      </c>
      <c r="C140" s="1">
        <v>921</v>
      </c>
      <c r="D140" s="1"/>
      <c r="E140" s="1"/>
      <c r="F140" s="1">
        <v>1763</v>
      </c>
    </row>
    <row r="141" spans="1:6" x14ac:dyDescent="0.25">
      <c r="A141" s="3">
        <v>279125</v>
      </c>
      <c r="B141" s="1"/>
      <c r="C141" s="1"/>
      <c r="D141" s="1">
        <v>868</v>
      </c>
      <c r="E141" s="1">
        <v>789</v>
      </c>
      <c r="F141" s="1">
        <v>1657</v>
      </c>
    </row>
    <row r="142" spans="1:6" x14ac:dyDescent="0.25">
      <c r="A142" s="3">
        <v>279073</v>
      </c>
      <c r="B142" s="1">
        <v>895</v>
      </c>
      <c r="C142" s="1">
        <v>895</v>
      </c>
      <c r="D142" s="1"/>
      <c r="E142" s="1"/>
      <c r="F142" s="1">
        <v>1790</v>
      </c>
    </row>
    <row r="143" spans="1:6" x14ac:dyDescent="0.25">
      <c r="A143" s="3">
        <v>279020</v>
      </c>
      <c r="B143" s="1"/>
      <c r="C143" s="1"/>
      <c r="D143" s="1">
        <v>895</v>
      </c>
      <c r="E143" s="1"/>
      <c r="F143" s="1">
        <v>895</v>
      </c>
    </row>
    <row r="144" spans="1:6" x14ac:dyDescent="0.25">
      <c r="A144" s="3">
        <v>278941</v>
      </c>
      <c r="B144" s="1">
        <v>868</v>
      </c>
      <c r="C144" s="1"/>
      <c r="D144" s="1"/>
      <c r="E144" s="1">
        <v>816</v>
      </c>
      <c r="F144" s="1">
        <v>1684</v>
      </c>
    </row>
    <row r="145" spans="1:6" x14ac:dyDescent="0.25">
      <c r="A145" s="3">
        <v>278862</v>
      </c>
      <c r="B145" s="1"/>
      <c r="C145" s="1">
        <v>789</v>
      </c>
      <c r="D145" s="1">
        <v>842</v>
      </c>
      <c r="E145" s="1">
        <v>921</v>
      </c>
      <c r="F145" s="1">
        <v>2552</v>
      </c>
    </row>
    <row r="146" spans="1:6" x14ac:dyDescent="0.25">
      <c r="A146" s="3">
        <v>278783</v>
      </c>
      <c r="B146" s="1">
        <v>842</v>
      </c>
      <c r="C146" s="1"/>
      <c r="D146" s="1"/>
      <c r="E146" s="1"/>
      <c r="F146" s="1">
        <v>842</v>
      </c>
    </row>
    <row r="147" spans="1:6" x14ac:dyDescent="0.25">
      <c r="A147" s="3">
        <v>278704</v>
      </c>
      <c r="B147" s="1">
        <v>921</v>
      </c>
      <c r="C147" s="1"/>
      <c r="D147" s="1"/>
      <c r="E147" s="1"/>
      <c r="F147" s="1">
        <v>921</v>
      </c>
    </row>
    <row r="148" spans="1:6" x14ac:dyDescent="0.25">
      <c r="A148" s="3">
        <v>278625</v>
      </c>
      <c r="B148" s="1"/>
      <c r="C148" s="1"/>
      <c r="D148" s="1"/>
      <c r="E148" s="1">
        <v>763</v>
      </c>
      <c r="F148" s="1">
        <v>763</v>
      </c>
    </row>
    <row r="149" spans="1:6" x14ac:dyDescent="0.25">
      <c r="A149" s="3">
        <v>278546</v>
      </c>
      <c r="B149" s="1"/>
      <c r="C149" s="1"/>
      <c r="D149" s="1"/>
      <c r="E149" s="1">
        <v>921</v>
      </c>
      <c r="F149" s="1">
        <v>921</v>
      </c>
    </row>
    <row r="150" spans="1:6" x14ac:dyDescent="0.25">
      <c r="A150" s="3">
        <v>278468</v>
      </c>
      <c r="B150" s="1"/>
      <c r="C150" s="1">
        <v>606</v>
      </c>
      <c r="D150" s="1"/>
      <c r="E150" s="1"/>
      <c r="F150" s="1">
        <v>606</v>
      </c>
    </row>
    <row r="151" spans="1:6" x14ac:dyDescent="0.25">
      <c r="A151" s="3">
        <v>278389</v>
      </c>
      <c r="B151" s="1"/>
      <c r="C151" s="1">
        <v>921</v>
      </c>
      <c r="D151" s="1"/>
      <c r="E151" s="1"/>
      <c r="F151" s="1">
        <v>921</v>
      </c>
    </row>
    <row r="152" spans="1:6" x14ac:dyDescent="0.25">
      <c r="A152" s="3">
        <v>278310</v>
      </c>
      <c r="B152" s="1"/>
      <c r="C152" s="1"/>
      <c r="D152" s="1">
        <v>448</v>
      </c>
      <c r="E152" s="1"/>
      <c r="F152" s="1">
        <v>448</v>
      </c>
    </row>
    <row r="153" spans="1:6" x14ac:dyDescent="0.25">
      <c r="A153" s="3">
        <v>278231</v>
      </c>
      <c r="B153" s="1"/>
      <c r="C153" s="1">
        <v>842</v>
      </c>
      <c r="D153" s="1">
        <v>921</v>
      </c>
      <c r="E153" s="1">
        <v>685</v>
      </c>
      <c r="F153" s="1">
        <v>2448</v>
      </c>
    </row>
    <row r="154" spans="1:6" x14ac:dyDescent="0.25">
      <c r="A154" s="3">
        <v>278152</v>
      </c>
      <c r="B154" s="1">
        <v>448</v>
      </c>
      <c r="C154" s="1"/>
      <c r="D154" s="1"/>
      <c r="E154" s="1"/>
      <c r="F154" s="1">
        <v>448</v>
      </c>
    </row>
    <row r="155" spans="1:6" x14ac:dyDescent="0.25">
      <c r="A155" s="3">
        <v>278073</v>
      </c>
      <c r="B155" s="1">
        <v>921</v>
      </c>
      <c r="C155" s="1"/>
      <c r="D155" s="1"/>
      <c r="E155" s="1"/>
      <c r="F155" s="1">
        <v>921</v>
      </c>
    </row>
    <row r="156" spans="1:6" x14ac:dyDescent="0.25">
      <c r="A156" s="3">
        <v>278033</v>
      </c>
      <c r="B156" s="1"/>
      <c r="C156" s="1"/>
      <c r="D156" s="1"/>
      <c r="E156" s="1">
        <v>802</v>
      </c>
      <c r="F156" s="1">
        <v>802</v>
      </c>
    </row>
    <row r="157" spans="1:6" x14ac:dyDescent="0.25">
      <c r="A157" s="3">
        <v>277994</v>
      </c>
      <c r="B157" s="1"/>
      <c r="C157" s="1"/>
      <c r="D157" s="1">
        <v>763</v>
      </c>
      <c r="E157" s="1"/>
      <c r="F157" s="1">
        <v>763</v>
      </c>
    </row>
    <row r="158" spans="1:6" x14ac:dyDescent="0.25">
      <c r="A158" s="3">
        <v>277954</v>
      </c>
      <c r="B158" s="1"/>
      <c r="C158" s="1">
        <v>723</v>
      </c>
      <c r="D158" s="1"/>
      <c r="E158" s="1"/>
      <c r="F158" s="1">
        <v>723</v>
      </c>
    </row>
    <row r="159" spans="1:6" x14ac:dyDescent="0.25">
      <c r="A159" s="3">
        <v>277915</v>
      </c>
      <c r="B159" s="1"/>
      <c r="C159" s="1"/>
      <c r="D159" s="1"/>
      <c r="E159" s="1">
        <v>882</v>
      </c>
      <c r="F159" s="1">
        <v>882</v>
      </c>
    </row>
    <row r="160" spans="1:6" x14ac:dyDescent="0.25">
      <c r="A160" s="3">
        <v>277836</v>
      </c>
      <c r="B160" s="1"/>
      <c r="C160" s="1">
        <v>882</v>
      </c>
      <c r="D160" s="1"/>
      <c r="E160" s="1"/>
      <c r="F160" s="1">
        <v>882</v>
      </c>
    </row>
    <row r="161" spans="1:6" x14ac:dyDescent="0.25">
      <c r="A161" s="3">
        <v>277757</v>
      </c>
      <c r="B161" s="1">
        <v>684</v>
      </c>
      <c r="C161" s="1"/>
      <c r="D161" s="1"/>
      <c r="E161" s="1"/>
      <c r="F161" s="1">
        <v>684</v>
      </c>
    </row>
    <row r="162" spans="1:6" x14ac:dyDescent="0.25">
      <c r="A162" s="3">
        <v>277718</v>
      </c>
      <c r="B162" s="1"/>
      <c r="C162" s="1"/>
      <c r="D162" s="1"/>
      <c r="E162" s="1">
        <v>803</v>
      </c>
      <c r="F162" s="1">
        <v>803</v>
      </c>
    </row>
    <row r="163" spans="1:6" x14ac:dyDescent="0.25">
      <c r="A163" s="3">
        <v>277678</v>
      </c>
      <c r="B163" s="1"/>
      <c r="C163" s="1"/>
      <c r="D163" s="1">
        <v>684</v>
      </c>
      <c r="E163" s="1"/>
      <c r="F163" s="1">
        <v>684</v>
      </c>
    </row>
    <row r="164" spans="1:6" x14ac:dyDescent="0.25">
      <c r="A164" s="3">
        <v>277639</v>
      </c>
      <c r="B164" s="1"/>
      <c r="C164" s="1">
        <v>803</v>
      </c>
      <c r="D164" s="1"/>
      <c r="E164" s="1"/>
      <c r="F164" s="1">
        <v>803</v>
      </c>
    </row>
    <row r="165" spans="1:6" x14ac:dyDescent="0.25">
      <c r="A165" s="3">
        <v>277599</v>
      </c>
      <c r="B165" s="1"/>
      <c r="C165" s="1"/>
      <c r="D165" s="1"/>
      <c r="E165" s="1">
        <v>881</v>
      </c>
      <c r="F165" s="1">
        <v>881</v>
      </c>
    </row>
    <row r="166" spans="1:6" x14ac:dyDescent="0.25">
      <c r="A166" s="3">
        <v>277560</v>
      </c>
      <c r="B166" s="1">
        <v>803</v>
      </c>
      <c r="C166" s="1"/>
      <c r="D166" s="1"/>
      <c r="E166" s="1"/>
      <c r="F166" s="1">
        <v>803</v>
      </c>
    </row>
    <row r="167" spans="1:6" x14ac:dyDescent="0.25">
      <c r="A167" s="3">
        <v>277520</v>
      </c>
      <c r="B167" s="1"/>
      <c r="C167" s="1"/>
      <c r="D167" s="1">
        <v>842</v>
      </c>
      <c r="E167" s="1"/>
      <c r="F167" s="1">
        <v>842</v>
      </c>
    </row>
    <row r="168" spans="1:6" x14ac:dyDescent="0.25">
      <c r="A168" s="3">
        <v>277481</v>
      </c>
      <c r="B168" s="1">
        <v>921</v>
      </c>
      <c r="C168" s="1"/>
      <c r="D168" s="1"/>
      <c r="E168" s="1"/>
      <c r="F168" s="1">
        <v>921</v>
      </c>
    </row>
    <row r="169" spans="1:6" x14ac:dyDescent="0.25">
      <c r="A169" s="3">
        <v>277441</v>
      </c>
      <c r="B169" s="1"/>
      <c r="C169" s="1"/>
      <c r="D169" s="1">
        <v>921</v>
      </c>
      <c r="E169" s="1"/>
      <c r="F169" s="1">
        <v>921</v>
      </c>
    </row>
    <row r="170" spans="1:6" x14ac:dyDescent="0.25">
      <c r="A170" s="3">
        <v>277362</v>
      </c>
      <c r="B170" s="1"/>
      <c r="C170" s="1">
        <v>723</v>
      </c>
      <c r="D170" s="1"/>
      <c r="E170" s="1"/>
      <c r="F170" s="1">
        <v>723</v>
      </c>
    </row>
    <row r="171" spans="1:6" x14ac:dyDescent="0.25">
      <c r="A171" s="3">
        <v>277283</v>
      </c>
      <c r="B171" s="1"/>
      <c r="C171" s="1"/>
      <c r="D171" s="1">
        <v>842</v>
      </c>
      <c r="E171" s="1">
        <v>684</v>
      </c>
      <c r="F171" s="1">
        <v>1526</v>
      </c>
    </row>
    <row r="172" spans="1:6" x14ac:dyDescent="0.25">
      <c r="A172" s="3">
        <v>277244</v>
      </c>
      <c r="B172" s="1">
        <v>763</v>
      </c>
      <c r="C172" s="1"/>
      <c r="D172" s="1"/>
      <c r="E172" s="1"/>
      <c r="F172" s="1">
        <v>763</v>
      </c>
    </row>
    <row r="173" spans="1:6" x14ac:dyDescent="0.25">
      <c r="A173" s="3">
        <v>277204</v>
      </c>
      <c r="B173" s="1"/>
      <c r="C173" s="1">
        <v>842</v>
      </c>
      <c r="D173" s="1"/>
      <c r="E173" s="1"/>
      <c r="F173" s="1">
        <v>842</v>
      </c>
    </row>
    <row r="174" spans="1:6" x14ac:dyDescent="0.25">
      <c r="A174" s="3">
        <v>277165</v>
      </c>
      <c r="B174" s="1"/>
      <c r="C174" s="1"/>
      <c r="D174" s="1">
        <v>882</v>
      </c>
      <c r="E174" s="1"/>
      <c r="F174" s="1">
        <v>882</v>
      </c>
    </row>
    <row r="175" spans="1:6" x14ac:dyDescent="0.25">
      <c r="A175" s="3">
        <v>277125</v>
      </c>
      <c r="B175" s="1"/>
      <c r="C175" s="1"/>
      <c r="D175" s="1"/>
      <c r="E175" s="1">
        <v>842</v>
      </c>
      <c r="F175" s="1">
        <v>842</v>
      </c>
    </row>
    <row r="176" spans="1:6" x14ac:dyDescent="0.25">
      <c r="A176" s="3">
        <v>277086</v>
      </c>
      <c r="B176" s="1">
        <v>842</v>
      </c>
      <c r="C176" s="1"/>
      <c r="D176" s="1"/>
      <c r="E176" s="1"/>
      <c r="F176" s="1">
        <v>842</v>
      </c>
    </row>
    <row r="177" spans="1:6" x14ac:dyDescent="0.25">
      <c r="A177" s="3">
        <v>277046</v>
      </c>
      <c r="B177" s="1"/>
      <c r="C177" s="1">
        <v>842</v>
      </c>
      <c r="D177" s="1"/>
      <c r="E177" s="1"/>
      <c r="F177" s="1">
        <v>842</v>
      </c>
    </row>
    <row r="178" spans="1:6" x14ac:dyDescent="0.25">
      <c r="A178" s="3">
        <v>277007</v>
      </c>
      <c r="B178" s="1"/>
      <c r="C178" s="1"/>
      <c r="D178" s="1">
        <v>842</v>
      </c>
      <c r="E178" s="1"/>
      <c r="F178" s="1">
        <v>842</v>
      </c>
    </row>
    <row r="179" spans="1:6" x14ac:dyDescent="0.25">
      <c r="A179" s="3">
        <v>276968</v>
      </c>
      <c r="B179" s="1">
        <v>882</v>
      </c>
      <c r="C179" s="1"/>
      <c r="D179" s="1"/>
      <c r="E179" s="1">
        <v>843</v>
      </c>
      <c r="F179" s="1">
        <v>1725</v>
      </c>
    </row>
    <row r="180" spans="1:6" x14ac:dyDescent="0.25">
      <c r="A180" s="3">
        <v>276889</v>
      </c>
      <c r="B180" s="1"/>
      <c r="C180" s="1">
        <v>843</v>
      </c>
      <c r="D180" s="1"/>
      <c r="E180" s="1"/>
      <c r="F180" s="1">
        <v>843</v>
      </c>
    </row>
    <row r="181" spans="1:6" x14ac:dyDescent="0.25">
      <c r="A181" s="3">
        <v>276849</v>
      </c>
      <c r="B181" s="1">
        <v>881</v>
      </c>
      <c r="C181" s="1"/>
      <c r="D181" s="1"/>
      <c r="E181" s="1"/>
      <c r="F181" s="1">
        <v>881</v>
      </c>
    </row>
    <row r="182" spans="1:6" x14ac:dyDescent="0.25">
      <c r="A182" s="3">
        <v>276810</v>
      </c>
      <c r="B182" s="1"/>
      <c r="C182" s="1"/>
      <c r="D182" s="1">
        <v>803</v>
      </c>
      <c r="E182" s="1"/>
      <c r="F182" s="1">
        <v>803</v>
      </c>
    </row>
    <row r="183" spans="1:6" x14ac:dyDescent="0.25">
      <c r="A183" s="3">
        <v>276770</v>
      </c>
      <c r="B183" s="1"/>
      <c r="C183" s="1">
        <v>881</v>
      </c>
      <c r="D183" s="1"/>
      <c r="E183" s="1"/>
      <c r="F183" s="1">
        <v>881</v>
      </c>
    </row>
    <row r="184" spans="1:6" x14ac:dyDescent="0.25">
      <c r="A184" s="3">
        <v>276731</v>
      </c>
      <c r="B184" s="1"/>
      <c r="C184" s="1"/>
      <c r="D184" s="1"/>
      <c r="E184" s="1">
        <v>763</v>
      </c>
      <c r="F184" s="1">
        <v>763</v>
      </c>
    </row>
    <row r="185" spans="1:6" x14ac:dyDescent="0.25">
      <c r="A185" s="3">
        <v>276691</v>
      </c>
      <c r="B185" s="1"/>
      <c r="C185" s="1"/>
      <c r="D185" s="1">
        <v>881</v>
      </c>
      <c r="E185" s="1"/>
      <c r="F185" s="1">
        <v>881</v>
      </c>
    </row>
    <row r="186" spans="1:6" x14ac:dyDescent="0.25">
      <c r="A186" s="3">
        <v>276652</v>
      </c>
      <c r="B186" s="1">
        <v>803</v>
      </c>
      <c r="C186" s="1">
        <v>882</v>
      </c>
      <c r="D186" s="1"/>
      <c r="E186" s="1">
        <v>921</v>
      </c>
      <c r="F186" s="1">
        <v>2606</v>
      </c>
    </row>
    <row r="187" spans="1:6" x14ac:dyDescent="0.25">
      <c r="A187" s="3">
        <v>276494</v>
      </c>
      <c r="B187" s="1"/>
      <c r="C187" s="1"/>
      <c r="D187" s="1">
        <v>803</v>
      </c>
      <c r="E187" s="1"/>
      <c r="F187" s="1">
        <v>803</v>
      </c>
    </row>
    <row r="188" spans="1:6" x14ac:dyDescent="0.25">
      <c r="A188" s="3">
        <v>276415</v>
      </c>
      <c r="B188" s="1"/>
      <c r="C188" s="1">
        <v>763</v>
      </c>
      <c r="D188" s="1"/>
      <c r="E188" s="1"/>
      <c r="F188" s="1">
        <v>763</v>
      </c>
    </row>
    <row r="189" spans="1:6" x14ac:dyDescent="0.25">
      <c r="A189" s="3">
        <v>276336</v>
      </c>
      <c r="B189" s="1">
        <v>684</v>
      </c>
      <c r="C189" s="1"/>
      <c r="D189" s="1">
        <v>842</v>
      </c>
      <c r="E189" s="1"/>
      <c r="F189" s="1">
        <v>1526</v>
      </c>
    </row>
    <row r="190" spans="1:6" x14ac:dyDescent="0.25">
      <c r="A190" s="3">
        <v>276257</v>
      </c>
      <c r="B190" s="1"/>
      <c r="C190" s="1">
        <v>842</v>
      </c>
      <c r="D190" s="1"/>
      <c r="E190" s="1"/>
      <c r="F190" s="1">
        <v>842</v>
      </c>
    </row>
    <row r="191" spans="1:6" x14ac:dyDescent="0.25">
      <c r="A191" s="3">
        <v>276178</v>
      </c>
      <c r="B191" s="1"/>
      <c r="C191" s="1"/>
      <c r="D191" s="1">
        <v>842</v>
      </c>
      <c r="E191" s="1">
        <v>526</v>
      </c>
      <c r="F191" s="1">
        <v>1368</v>
      </c>
    </row>
    <row r="192" spans="1:6" x14ac:dyDescent="0.25">
      <c r="A192" s="3">
        <v>276099</v>
      </c>
      <c r="B192" s="1"/>
      <c r="C192" s="1">
        <v>842</v>
      </c>
      <c r="D192" s="1"/>
      <c r="E192" s="1"/>
      <c r="F192" s="1">
        <v>842</v>
      </c>
    </row>
    <row r="193" spans="1:6" x14ac:dyDescent="0.25">
      <c r="A193" s="3">
        <v>276020</v>
      </c>
      <c r="B193" s="1">
        <v>684</v>
      </c>
      <c r="C193" s="1"/>
      <c r="D193" s="1">
        <v>842</v>
      </c>
      <c r="E193" s="1"/>
      <c r="F193" s="1">
        <v>1526</v>
      </c>
    </row>
    <row r="194" spans="1:6" x14ac:dyDescent="0.25">
      <c r="A194" s="3">
        <v>275941</v>
      </c>
      <c r="B194" s="1"/>
      <c r="C194" s="1"/>
      <c r="D194" s="1"/>
      <c r="E194" s="1">
        <v>763</v>
      </c>
      <c r="F194" s="1">
        <v>763</v>
      </c>
    </row>
    <row r="195" spans="1:6" x14ac:dyDescent="0.25">
      <c r="A195" s="3">
        <v>275862</v>
      </c>
      <c r="B195" s="1"/>
      <c r="C195" s="1">
        <v>763</v>
      </c>
      <c r="D195" s="1">
        <v>842</v>
      </c>
      <c r="E195" s="1">
        <v>921</v>
      </c>
      <c r="F195" s="1">
        <v>2526</v>
      </c>
    </row>
    <row r="196" spans="1:6" x14ac:dyDescent="0.25">
      <c r="A196" s="3">
        <v>275783</v>
      </c>
      <c r="B196" s="1">
        <v>763</v>
      </c>
      <c r="C196" s="1"/>
      <c r="D196" s="1"/>
      <c r="E196" s="1"/>
      <c r="F196" s="1">
        <v>763</v>
      </c>
    </row>
    <row r="197" spans="1:6" x14ac:dyDescent="0.25">
      <c r="A197" s="3">
        <v>275724</v>
      </c>
      <c r="B197" s="1"/>
      <c r="C197" s="1">
        <v>862</v>
      </c>
      <c r="D197" s="1"/>
      <c r="E197" s="1"/>
      <c r="F197" s="1">
        <v>862</v>
      </c>
    </row>
    <row r="198" spans="1:6" x14ac:dyDescent="0.25">
      <c r="A198" s="3">
        <v>275704</v>
      </c>
      <c r="B198" s="1"/>
      <c r="C198" s="1"/>
      <c r="D198" s="1">
        <v>842</v>
      </c>
      <c r="E198" s="1">
        <v>842</v>
      </c>
      <c r="F198" s="1">
        <v>1684</v>
      </c>
    </row>
    <row r="199" spans="1:6" x14ac:dyDescent="0.25">
      <c r="A199" s="3">
        <v>275625</v>
      </c>
      <c r="B199" s="1">
        <v>842</v>
      </c>
      <c r="C199" s="1"/>
      <c r="D199" s="1"/>
      <c r="E199" s="1"/>
      <c r="F199" s="1">
        <v>842</v>
      </c>
    </row>
    <row r="200" spans="1:6" x14ac:dyDescent="0.25">
      <c r="A200" s="3">
        <v>275546</v>
      </c>
      <c r="B200" s="1">
        <v>921</v>
      </c>
      <c r="C200" s="1"/>
      <c r="D200" s="1"/>
      <c r="E200" s="1"/>
      <c r="F200" s="1">
        <v>921</v>
      </c>
    </row>
    <row r="201" spans="1:6" x14ac:dyDescent="0.25">
      <c r="A201" s="3">
        <v>275428</v>
      </c>
      <c r="B201" s="1">
        <v>882</v>
      </c>
      <c r="C201" s="1"/>
      <c r="D201" s="1"/>
      <c r="E201" s="1"/>
      <c r="F201" s="1">
        <v>882</v>
      </c>
    </row>
    <row r="202" spans="1:6" x14ac:dyDescent="0.25">
      <c r="A202" s="3">
        <v>275408</v>
      </c>
      <c r="B202" s="1"/>
      <c r="C202" s="1"/>
      <c r="D202" s="1">
        <v>704</v>
      </c>
      <c r="E202" s="1"/>
      <c r="F202" s="1">
        <v>704</v>
      </c>
    </row>
    <row r="203" spans="1:6" x14ac:dyDescent="0.25">
      <c r="A203" s="3">
        <v>275389</v>
      </c>
      <c r="B203" s="1"/>
      <c r="C203" s="1"/>
      <c r="D203" s="1"/>
      <c r="E203" s="1">
        <v>685</v>
      </c>
      <c r="F203" s="1">
        <v>685</v>
      </c>
    </row>
    <row r="204" spans="1:6" x14ac:dyDescent="0.25">
      <c r="A204" s="3">
        <v>275329</v>
      </c>
      <c r="B204" s="1"/>
      <c r="C204" s="1">
        <v>605</v>
      </c>
      <c r="D204" s="1"/>
      <c r="E204" s="1"/>
      <c r="F204" s="1">
        <v>605</v>
      </c>
    </row>
    <row r="205" spans="1:6" x14ac:dyDescent="0.25">
      <c r="A205" s="3">
        <v>275310</v>
      </c>
      <c r="B205" s="1"/>
      <c r="C205" s="1"/>
      <c r="D205" s="1">
        <v>902</v>
      </c>
      <c r="E205" s="1"/>
      <c r="F205" s="1">
        <v>902</v>
      </c>
    </row>
    <row r="206" spans="1:6" x14ac:dyDescent="0.25">
      <c r="A206" s="3">
        <v>275250</v>
      </c>
      <c r="B206" s="1">
        <v>822</v>
      </c>
      <c r="C206" s="1"/>
      <c r="D206" s="1"/>
      <c r="E206" s="1"/>
      <c r="F206" s="1">
        <v>822</v>
      </c>
    </row>
    <row r="207" spans="1:6" x14ac:dyDescent="0.25">
      <c r="A207" s="3">
        <v>275231</v>
      </c>
      <c r="B207" s="1"/>
      <c r="C207" s="1">
        <v>902</v>
      </c>
      <c r="D207" s="1"/>
      <c r="E207" s="1"/>
      <c r="F207" s="1">
        <v>902</v>
      </c>
    </row>
    <row r="208" spans="1:6" x14ac:dyDescent="0.25">
      <c r="A208" s="3">
        <v>275171</v>
      </c>
      <c r="B208" s="1"/>
      <c r="C208" s="1"/>
      <c r="D208" s="1">
        <v>861</v>
      </c>
      <c r="E208" s="1"/>
      <c r="F208" s="1">
        <v>861</v>
      </c>
    </row>
    <row r="209" spans="1:6" x14ac:dyDescent="0.25">
      <c r="A209" s="3">
        <v>275152</v>
      </c>
      <c r="B209" s="1"/>
      <c r="C209" s="1"/>
      <c r="D209" s="1"/>
      <c r="E209" s="1">
        <v>763</v>
      </c>
      <c r="F209" s="1">
        <v>763</v>
      </c>
    </row>
    <row r="210" spans="1:6" x14ac:dyDescent="0.25">
      <c r="A210" s="3">
        <v>275093</v>
      </c>
      <c r="B210" s="1"/>
      <c r="C210" s="1">
        <v>862</v>
      </c>
      <c r="D210" s="1"/>
      <c r="E210" s="1"/>
      <c r="F210" s="1">
        <v>862</v>
      </c>
    </row>
    <row r="211" spans="1:6" x14ac:dyDescent="0.25">
      <c r="A211" s="3">
        <v>275073</v>
      </c>
      <c r="B211" s="1">
        <v>823</v>
      </c>
      <c r="C211" s="1"/>
      <c r="D211" s="1">
        <v>902</v>
      </c>
      <c r="E211" s="1"/>
      <c r="F211" s="1">
        <v>1725</v>
      </c>
    </row>
    <row r="212" spans="1:6" x14ac:dyDescent="0.25">
      <c r="A212" s="3">
        <v>274954</v>
      </c>
      <c r="B212" s="1"/>
      <c r="C212" s="1"/>
      <c r="D212" s="1"/>
      <c r="E212" s="1">
        <v>802</v>
      </c>
      <c r="F212" s="1">
        <v>802</v>
      </c>
    </row>
    <row r="213" spans="1:6" x14ac:dyDescent="0.25">
      <c r="A213" s="3">
        <v>274915</v>
      </c>
      <c r="B213" s="1"/>
      <c r="C213" s="1"/>
      <c r="D213" s="1">
        <v>842</v>
      </c>
      <c r="E213" s="1"/>
      <c r="F213" s="1">
        <v>842</v>
      </c>
    </row>
    <row r="214" spans="1:6" x14ac:dyDescent="0.25">
      <c r="A214" s="3">
        <v>274875</v>
      </c>
      <c r="B214" s="1"/>
      <c r="C214" s="1">
        <v>782</v>
      </c>
      <c r="D214" s="1"/>
      <c r="E214" s="1"/>
      <c r="F214" s="1">
        <v>782</v>
      </c>
    </row>
    <row r="215" spans="1:6" x14ac:dyDescent="0.25">
      <c r="A215" s="3">
        <v>274836</v>
      </c>
      <c r="B215" s="1">
        <v>763</v>
      </c>
      <c r="C215" s="1"/>
      <c r="D215" s="1"/>
      <c r="E215" s="1"/>
      <c r="F215" s="1">
        <v>763</v>
      </c>
    </row>
    <row r="216" spans="1:6" x14ac:dyDescent="0.25">
      <c r="A216" s="3">
        <v>274796</v>
      </c>
      <c r="B216" s="1"/>
      <c r="C216" s="1"/>
      <c r="D216" s="1"/>
      <c r="E216" s="1">
        <v>842</v>
      </c>
      <c r="F216" s="1">
        <v>842</v>
      </c>
    </row>
    <row r="217" spans="1:6" x14ac:dyDescent="0.25">
      <c r="A217" s="3">
        <v>274757</v>
      </c>
      <c r="B217" s="1"/>
      <c r="C217" s="1"/>
      <c r="D217" s="1">
        <v>842</v>
      </c>
      <c r="E217" s="1"/>
      <c r="F217" s="1">
        <v>842</v>
      </c>
    </row>
    <row r="218" spans="1:6" x14ac:dyDescent="0.25">
      <c r="A218" s="3">
        <v>274639</v>
      </c>
      <c r="B218" s="1"/>
      <c r="C218" s="1"/>
      <c r="D218" s="1"/>
      <c r="E218" s="1">
        <v>843</v>
      </c>
      <c r="F218" s="1">
        <v>843</v>
      </c>
    </row>
    <row r="219" spans="1:6" x14ac:dyDescent="0.25">
      <c r="A219" s="3">
        <v>274599</v>
      </c>
      <c r="B219" s="1"/>
      <c r="C219" s="1"/>
      <c r="D219" s="1">
        <v>842</v>
      </c>
      <c r="E219" s="1"/>
      <c r="F219" s="1">
        <v>842</v>
      </c>
    </row>
    <row r="220" spans="1:6" x14ac:dyDescent="0.25">
      <c r="A220" s="3">
        <v>274560</v>
      </c>
      <c r="B220" s="1"/>
      <c r="C220" s="1">
        <v>685</v>
      </c>
      <c r="D220" s="1"/>
      <c r="E220" s="1"/>
      <c r="F220" s="1">
        <v>685</v>
      </c>
    </row>
    <row r="221" spans="1:6" x14ac:dyDescent="0.25">
      <c r="A221" s="3">
        <v>274481</v>
      </c>
      <c r="B221" s="1"/>
      <c r="C221" s="1"/>
      <c r="D221" s="1"/>
      <c r="E221" s="1">
        <v>842</v>
      </c>
      <c r="F221" s="1">
        <v>842</v>
      </c>
    </row>
    <row r="222" spans="1:6" x14ac:dyDescent="0.25">
      <c r="A222" s="3">
        <v>274441</v>
      </c>
      <c r="B222" s="1"/>
      <c r="C222" s="1"/>
      <c r="D222" s="1">
        <v>842</v>
      </c>
      <c r="E222" s="1"/>
      <c r="F222" s="1">
        <v>842</v>
      </c>
    </row>
    <row r="223" spans="1:6" x14ac:dyDescent="0.25">
      <c r="A223" s="3">
        <v>274402</v>
      </c>
      <c r="B223" s="1"/>
      <c r="C223" s="1">
        <v>842</v>
      </c>
      <c r="D223" s="1"/>
      <c r="E223" s="1"/>
      <c r="F223" s="1">
        <v>842</v>
      </c>
    </row>
    <row r="224" spans="1:6" x14ac:dyDescent="0.25">
      <c r="A224" s="3">
        <v>274362</v>
      </c>
      <c r="B224" s="1">
        <v>526</v>
      </c>
      <c r="C224" s="1"/>
      <c r="D224" s="1"/>
      <c r="E224" s="1"/>
      <c r="F224" s="1">
        <v>526</v>
      </c>
    </row>
    <row r="225" spans="1:6" x14ac:dyDescent="0.25">
      <c r="A225" s="3">
        <v>274323</v>
      </c>
      <c r="B225" s="1"/>
      <c r="C225" s="1"/>
      <c r="D225" s="1"/>
      <c r="E225" s="1">
        <v>842</v>
      </c>
      <c r="F225" s="1">
        <v>842</v>
      </c>
    </row>
    <row r="226" spans="1:6" x14ac:dyDescent="0.25">
      <c r="A226" s="3">
        <v>274283</v>
      </c>
      <c r="B226" s="1"/>
      <c r="C226" s="1"/>
      <c r="D226" s="1">
        <v>842</v>
      </c>
      <c r="E226" s="1"/>
      <c r="F226" s="1">
        <v>842</v>
      </c>
    </row>
    <row r="227" spans="1:6" x14ac:dyDescent="0.25">
      <c r="A227" s="3">
        <v>274244</v>
      </c>
      <c r="B227" s="1"/>
      <c r="C227" s="1">
        <v>842</v>
      </c>
      <c r="D227" s="1"/>
      <c r="E227" s="1"/>
      <c r="F227" s="1">
        <v>842</v>
      </c>
    </row>
    <row r="228" spans="1:6" x14ac:dyDescent="0.25">
      <c r="A228" s="3">
        <v>274204</v>
      </c>
      <c r="B228" s="1">
        <v>842</v>
      </c>
      <c r="C228" s="1"/>
      <c r="D228" s="1"/>
      <c r="E228" s="1"/>
      <c r="F228" s="1">
        <v>842</v>
      </c>
    </row>
    <row r="229" spans="1:6" x14ac:dyDescent="0.25">
      <c r="A229" s="3">
        <v>274125</v>
      </c>
      <c r="B229" s="1"/>
      <c r="C229" s="1">
        <v>881</v>
      </c>
      <c r="D229" s="1">
        <v>842</v>
      </c>
      <c r="E229" s="1">
        <v>802</v>
      </c>
      <c r="F229" s="1">
        <v>2525</v>
      </c>
    </row>
    <row r="230" spans="1:6" x14ac:dyDescent="0.25">
      <c r="A230" s="3">
        <v>273968</v>
      </c>
      <c r="B230" s="1">
        <v>764</v>
      </c>
      <c r="C230" s="1"/>
      <c r="D230" s="1"/>
      <c r="E230" s="1"/>
      <c r="F230" s="1">
        <v>764</v>
      </c>
    </row>
    <row r="231" spans="1:6" x14ac:dyDescent="0.25">
      <c r="A231" s="3">
        <v>273928</v>
      </c>
      <c r="B231" s="1"/>
      <c r="C231" s="1"/>
      <c r="D231" s="1">
        <v>803</v>
      </c>
      <c r="E231" s="1"/>
      <c r="F231" s="1">
        <v>803</v>
      </c>
    </row>
    <row r="232" spans="1:6" x14ac:dyDescent="0.25">
      <c r="A232" s="3">
        <v>273889</v>
      </c>
      <c r="B232" s="1"/>
      <c r="C232" s="1">
        <v>764</v>
      </c>
      <c r="D232" s="1"/>
      <c r="E232" s="1"/>
      <c r="F232" s="1">
        <v>764</v>
      </c>
    </row>
    <row r="233" spans="1:6" x14ac:dyDescent="0.25">
      <c r="A233" s="3">
        <v>273810</v>
      </c>
      <c r="B233" s="1">
        <v>842</v>
      </c>
      <c r="C233" s="1"/>
      <c r="D233" s="1">
        <v>882</v>
      </c>
      <c r="E233" s="1">
        <v>685</v>
      </c>
      <c r="F233" s="1">
        <v>2409</v>
      </c>
    </row>
    <row r="234" spans="1:6" x14ac:dyDescent="0.25">
      <c r="A234" s="3">
        <v>273770</v>
      </c>
      <c r="B234" s="1"/>
      <c r="C234" s="1">
        <v>881</v>
      </c>
      <c r="D234" s="1"/>
      <c r="E234" s="1"/>
      <c r="F234" s="1">
        <v>881</v>
      </c>
    </row>
    <row r="235" spans="1:6" x14ac:dyDescent="0.25">
      <c r="A235" s="3">
        <v>273731</v>
      </c>
      <c r="B235" s="1"/>
      <c r="C235" s="1"/>
      <c r="D235" s="1">
        <v>921</v>
      </c>
      <c r="E235" s="1"/>
      <c r="F235" s="1">
        <v>921</v>
      </c>
    </row>
    <row r="236" spans="1:6" x14ac:dyDescent="0.25">
      <c r="A236" s="3">
        <v>273691</v>
      </c>
      <c r="B236" s="1"/>
      <c r="C236" s="1"/>
      <c r="D236" s="1"/>
      <c r="E236" s="1">
        <v>881</v>
      </c>
      <c r="F236" s="1">
        <v>881</v>
      </c>
    </row>
    <row r="237" spans="1:6" x14ac:dyDescent="0.25">
      <c r="A237" s="3">
        <v>273652</v>
      </c>
      <c r="B237" s="1">
        <v>842</v>
      </c>
      <c r="C237" s="1"/>
      <c r="D237" s="1"/>
      <c r="E237" s="1"/>
      <c r="F237" s="1">
        <v>842</v>
      </c>
    </row>
    <row r="238" spans="1:6" x14ac:dyDescent="0.25">
      <c r="A238" s="3">
        <v>273494</v>
      </c>
      <c r="B238" s="1">
        <v>842</v>
      </c>
      <c r="C238" s="1">
        <v>724</v>
      </c>
      <c r="D238" s="1">
        <v>763</v>
      </c>
      <c r="E238" s="1">
        <v>803</v>
      </c>
      <c r="F238" s="1">
        <v>3132</v>
      </c>
    </row>
    <row r="239" spans="1:6" x14ac:dyDescent="0.25">
      <c r="A239" s="3">
        <v>273375</v>
      </c>
      <c r="B239" s="1"/>
      <c r="C239" s="1"/>
      <c r="D239" s="1"/>
      <c r="E239" s="1">
        <v>881</v>
      </c>
      <c r="F239" s="1">
        <v>881</v>
      </c>
    </row>
    <row r="240" spans="1:6" x14ac:dyDescent="0.25">
      <c r="A240" s="3">
        <v>273336</v>
      </c>
      <c r="B240" s="1"/>
      <c r="C240" s="1"/>
      <c r="D240" s="1">
        <v>842</v>
      </c>
      <c r="E240" s="1"/>
      <c r="F240" s="1">
        <v>842</v>
      </c>
    </row>
    <row r="241" spans="1:6" x14ac:dyDescent="0.25">
      <c r="A241" s="3">
        <v>273296</v>
      </c>
      <c r="B241" s="1"/>
      <c r="C241" s="1">
        <v>802</v>
      </c>
      <c r="D241" s="1"/>
      <c r="E241" s="1"/>
      <c r="F241" s="1">
        <v>802</v>
      </c>
    </row>
    <row r="242" spans="1:6" x14ac:dyDescent="0.25">
      <c r="A242" s="3">
        <v>273178</v>
      </c>
      <c r="B242" s="1">
        <v>684</v>
      </c>
      <c r="C242" s="1">
        <v>882</v>
      </c>
      <c r="D242" s="1"/>
      <c r="E242" s="1">
        <v>803</v>
      </c>
      <c r="F242" s="1">
        <v>2369</v>
      </c>
    </row>
    <row r="243" spans="1:6" x14ac:dyDescent="0.25">
      <c r="A243" s="3">
        <v>273099</v>
      </c>
      <c r="B243" s="1"/>
      <c r="C243" s="1"/>
      <c r="D243" s="1">
        <v>763</v>
      </c>
      <c r="E243" s="1"/>
      <c r="F243" s="1">
        <v>763</v>
      </c>
    </row>
    <row r="244" spans="1:6" x14ac:dyDescent="0.25">
      <c r="A244" s="3">
        <v>273020</v>
      </c>
      <c r="B244" s="1">
        <v>842</v>
      </c>
      <c r="C244" s="1">
        <v>842</v>
      </c>
      <c r="D244" s="1"/>
      <c r="E244" s="1">
        <v>842</v>
      </c>
      <c r="F244" s="1">
        <v>2526</v>
      </c>
    </row>
    <row r="245" spans="1:6" x14ac:dyDescent="0.25">
      <c r="A245" s="3">
        <v>272968</v>
      </c>
      <c r="B245" s="1"/>
      <c r="C245" s="1"/>
      <c r="D245" s="1">
        <v>869</v>
      </c>
      <c r="E245" s="1"/>
      <c r="F245" s="1">
        <v>869</v>
      </c>
    </row>
    <row r="246" spans="1:6" x14ac:dyDescent="0.25">
      <c r="A246" s="3">
        <v>272915</v>
      </c>
      <c r="B246" s="1"/>
      <c r="C246" s="1">
        <v>895</v>
      </c>
      <c r="D246" s="1"/>
      <c r="E246" s="1"/>
      <c r="F246" s="1">
        <v>895</v>
      </c>
    </row>
    <row r="247" spans="1:6" x14ac:dyDescent="0.25">
      <c r="A247" s="3">
        <v>272862</v>
      </c>
      <c r="B247" s="1"/>
      <c r="C247" s="1"/>
      <c r="D247" s="1">
        <v>894</v>
      </c>
      <c r="E247" s="1">
        <v>842</v>
      </c>
      <c r="F247" s="1">
        <v>1736</v>
      </c>
    </row>
    <row r="248" spans="1:6" x14ac:dyDescent="0.25">
      <c r="A248" s="3">
        <v>272704</v>
      </c>
      <c r="B248" s="1">
        <v>684</v>
      </c>
      <c r="C248" s="1"/>
      <c r="D248" s="1"/>
      <c r="E248" s="1"/>
      <c r="F248" s="1">
        <v>684</v>
      </c>
    </row>
    <row r="249" spans="1:6" x14ac:dyDescent="0.25">
      <c r="A249" s="3">
        <v>272652</v>
      </c>
      <c r="B249" s="1"/>
      <c r="C249" s="1"/>
      <c r="D249" s="1">
        <v>790</v>
      </c>
      <c r="E249" s="1"/>
      <c r="F249" s="1">
        <v>790</v>
      </c>
    </row>
    <row r="250" spans="1:6" x14ac:dyDescent="0.25">
      <c r="A250" s="3">
        <v>272599</v>
      </c>
      <c r="B250" s="1"/>
      <c r="C250" s="1">
        <v>684</v>
      </c>
      <c r="D250" s="1"/>
      <c r="E250" s="1"/>
      <c r="F250" s="1">
        <v>684</v>
      </c>
    </row>
    <row r="251" spans="1:6" x14ac:dyDescent="0.25">
      <c r="A251" s="3">
        <v>272546</v>
      </c>
      <c r="B251" s="1">
        <v>842</v>
      </c>
      <c r="C251" s="1"/>
      <c r="D251" s="1">
        <v>894</v>
      </c>
      <c r="E251" s="1">
        <v>684</v>
      </c>
      <c r="F251" s="1">
        <v>2420</v>
      </c>
    </row>
    <row r="252" spans="1:6" x14ac:dyDescent="0.25">
      <c r="A252" s="3">
        <v>272428</v>
      </c>
      <c r="B252" s="1"/>
      <c r="C252" s="1"/>
      <c r="D252" s="1">
        <v>882</v>
      </c>
      <c r="E252" s="1"/>
      <c r="F252" s="1">
        <v>882</v>
      </c>
    </row>
    <row r="253" spans="1:6" x14ac:dyDescent="0.25">
      <c r="A253" s="3">
        <v>272389</v>
      </c>
      <c r="B253" s="1"/>
      <c r="C253" s="1">
        <v>790</v>
      </c>
      <c r="D253" s="1"/>
      <c r="E253" s="1">
        <v>843</v>
      </c>
      <c r="F253" s="1">
        <v>1633</v>
      </c>
    </row>
    <row r="254" spans="1:6" x14ac:dyDescent="0.25">
      <c r="A254" s="3">
        <v>272270</v>
      </c>
      <c r="B254" s="1"/>
      <c r="C254" s="1"/>
      <c r="D254" s="1">
        <v>842</v>
      </c>
      <c r="E254" s="1"/>
      <c r="F254" s="1">
        <v>842</v>
      </c>
    </row>
    <row r="255" spans="1:6" x14ac:dyDescent="0.25">
      <c r="A255" s="3">
        <v>272231</v>
      </c>
      <c r="B255" s="1"/>
      <c r="C255" s="1">
        <v>842</v>
      </c>
      <c r="D255" s="1"/>
      <c r="E255" s="1">
        <v>842</v>
      </c>
      <c r="F255" s="1">
        <v>1684</v>
      </c>
    </row>
    <row r="256" spans="1:6" x14ac:dyDescent="0.25">
      <c r="A256" s="3">
        <v>272112</v>
      </c>
      <c r="B256" s="1"/>
      <c r="C256" s="1"/>
      <c r="D256" s="1">
        <v>842</v>
      </c>
      <c r="E256" s="1"/>
      <c r="F256" s="1">
        <v>842</v>
      </c>
    </row>
    <row r="257" spans="1:6" x14ac:dyDescent="0.25">
      <c r="A257" s="3">
        <v>272073</v>
      </c>
      <c r="B257" s="1"/>
      <c r="C257" s="1">
        <v>842</v>
      </c>
      <c r="D257" s="1"/>
      <c r="E257" s="1">
        <v>842</v>
      </c>
      <c r="F257" s="1">
        <v>1684</v>
      </c>
    </row>
    <row r="258" spans="1:6" x14ac:dyDescent="0.25">
      <c r="A258" s="3">
        <v>271994</v>
      </c>
      <c r="B258" s="1">
        <v>448</v>
      </c>
      <c r="C258" s="1"/>
      <c r="D258" s="1"/>
      <c r="E258" s="1"/>
      <c r="F258" s="1">
        <v>448</v>
      </c>
    </row>
    <row r="259" spans="1:6" x14ac:dyDescent="0.25">
      <c r="A259" s="3">
        <v>271915</v>
      </c>
      <c r="B259" s="1"/>
      <c r="C259" s="1">
        <v>842</v>
      </c>
      <c r="D259" s="1"/>
      <c r="E259" s="1"/>
      <c r="F259" s="1">
        <v>842</v>
      </c>
    </row>
    <row r="260" spans="1:6" x14ac:dyDescent="0.25">
      <c r="A260" s="3">
        <v>271875</v>
      </c>
      <c r="B260" s="1"/>
      <c r="C260" s="1"/>
      <c r="D260" s="1"/>
      <c r="E260" s="1">
        <v>802</v>
      </c>
      <c r="F260" s="1">
        <v>802</v>
      </c>
    </row>
    <row r="261" spans="1:6" x14ac:dyDescent="0.25">
      <c r="A261" s="3">
        <v>271836</v>
      </c>
      <c r="B261" s="1"/>
      <c r="C261" s="1"/>
      <c r="D261" s="1">
        <v>724</v>
      </c>
      <c r="E261" s="1"/>
      <c r="F261" s="1">
        <v>724</v>
      </c>
    </row>
    <row r="262" spans="1:6" x14ac:dyDescent="0.25">
      <c r="A262" s="3">
        <v>271757</v>
      </c>
      <c r="B262" s="1">
        <v>763</v>
      </c>
      <c r="C262" s="1"/>
      <c r="D262" s="1"/>
      <c r="E262" s="1"/>
      <c r="F262" s="1">
        <v>763</v>
      </c>
    </row>
    <row r="263" spans="1:6" x14ac:dyDescent="0.25">
      <c r="A263" s="3">
        <v>271678</v>
      </c>
      <c r="B263" s="1"/>
      <c r="C263" s="1">
        <v>763</v>
      </c>
      <c r="D263" s="1"/>
      <c r="E263" s="1"/>
      <c r="F263" s="1">
        <v>763</v>
      </c>
    </row>
    <row r="264" spans="1:6" x14ac:dyDescent="0.25">
      <c r="A264" s="3">
        <v>271639</v>
      </c>
      <c r="B264" s="1"/>
      <c r="C264" s="1"/>
      <c r="D264" s="1"/>
      <c r="E264" s="1">
        <v>764</v>
      </c>
      <c r="F264" s="1">
        <v>764</v>
      </c>
    </row>
    <row r="265" spans="1:6" x14ac:dyDescent="0.25">
      <c r="A265" s="3">
        <v>271599</v>
      </c>
      <c r="B265" s="1"/>
      <c r="C265" s="1"/>
      <c r="D265" s="1">
        <v>763</v>
      </c>
      <c r="E265" s="1"/>
      <c r="F265" s="1">
        <v>763</v>
      </c>
    </row>
    <row r="266" spans="1:6" x14ac:dyDescent="0.25">
      <c r="A266" s="3">
        <v>271520</v>
      </c>
      <c r="B266" s="1">
        <v>763</v>
      </c>
      <c r="C266" s="1"/>
      <c r="D266" s="1"/>
      <c r="E266" s="1"/>
      <c r="F266" s="1">
        <v>763</v>
      </c>
    </row>
    <row r="267" spans="1:6" x14ac:dyDescent="0.25">
      <c r="A267" s="3">
        <v>271481</v>
      </c>
      <c r="B267" s="1"/>
      <c r="C267" s="1">
        <v>803</v>
      </c>
      <c r="D267" s="1"/>
      <c r="E267" s="1"/>
      <c r="F267" s="1">
        <v>803</v>
      </c>
    </row>
    <row r="268" spans="1:6" x14ac:dyDescent="0.25">
      <c r="A268" s="3">
        <v>271441</v>
      </c>
      <c r="B268" s="1"/>
      <c r="C268" s="1"/>
      <c r="D268" s="1">
        <v>842</v>
      </c>
      <c r="E268" s="1"/>
      <c r="F268" s="1">
        <v>842</v>
      </c>
    </row>
    <row r="269" spans="1:6" x14ac:dyDescent="0.25">
      <c r="A269" s="3">
        <v>271402</v>
      </c>
      <c r="B269" s="1"/>
      <c r="C269" s="1"/>
      <c r="D269" s="1"/>
      <c r="E269" s="1">
        <v>763</v>
      </c>
      <c r="F269" s="1">
        <v>763</v>
      </c>
    </row>
    <row r="270" spans="1:6" x14ac:dyDescent="0.25">
      <c r="A270" s="3">
        <v>271323</v>
      </c>
      <c r="B270" s="1">
        <v>803</v>
      </c>
      <c r="C270" s="1"/>
      <c r="D270" s="1"/>
      <c r="E270" s="1"/>
      <c r="F270" s="1">
        <v>803</v>
      </c>
    </row>
    <row r="271" spans="1:6" x14ac:dyDescent="0.25">
      <c r="A271" s="3">
        <v>271283</v>
      </c>
      <c r="B271" s="1"/>
      <c r="C271" s="1">
        <v>802</v>
      </c>
      <c r="D271" s="1"/>
      <c r="E271" s="1"/>
      <c r="F271" s="1">
        <v>802</v>
      </c>
    </row>
    <row r="272" spans="1:6" x14ac:dyDescent="0.25">
      <c r="A272" s="3">
        <v>271244</v>
      </c>
      <c r="B272" s="1"/>
      <c r="C272" s="1"/>
      <c r="D272" s="1">
        <v>803</v>
      </c>
      <c r="E272" s="1"/>
      <c r="F272" s="1">
        <v>803</v>
      </c>
    </row>
    <row r="273" spans="1:6" x14ac:dyDescent="0.25">
      <c r="A273" s="3">
        <v>271204</v>
      </c>
      <c r="B273" s="1"/>
      <c r="C273" s="1"/>
      <c r="D273" s="1"/>
      <c r="E273" s="1">
        <v>802</v>
      </c>
      <c r="F273" s="1">
        <v>802</v>
      </c>
    </row>
    <row r="274" spans="1:6" x14ac:dyDescent="0.25">
      <c r="A274" s="3">
        <v>271165</v>
      </c>
      <c r="B274" s="1"/>
      <c r="C274" s="1">
        <v>882</v>
      </c>
      <c r="D274" s="1"/>
      <c r="E274" s="1"/>
      <c r="F274" s="1">
        <v>882</v>
      </c>
    </row>
    <row r="275" spans="1:6" x14ac:dyDescent="0.25">
      <c r="A275" s="3">
        <v>271125</v>
      </c>
      <c r="B275" s="1">
        <v>802</v>
      </c>
      <c r="C275" s="1"/>
      <c r="D275" s="1"/>
      <c r="E275" s="1"/>
      <c r="F275" s="1">
        <v>802</v>
      </c>
    </row>
    <row r="276" spans="1:6" x14ac:dyDescent="0.25">
      <c r="A276" s="3">
        <v>271046</v>
      </c>
      <c r="B276" s="1"/>
      <c r="C276" s="1">
        <v>881</v>
      </c>
      <c r="D276" s="1"/>
      <c r="E276" s="1"/>
      <c r="F276" s="1">
        <v>881</v>
      </c>
    </row>
    <row r="277" spans="1:6" x14ac:dyDescent="0.25">
      <c r="A277" s="3">
        <v>270968</v>
      </c>
      <c r="B277" s="1"/>
      <c r="C277" s="1"/>
      <c r="D277" s="1">
        <v>724</v>
      </c>
      <c r="E277" s="1">
        <v>764</v>
      </c>
      <c r="F277" s="1">
        <v>1488</v>
      </c>
    </row>
    <row r="278" spans="1:6" x14ac:dyDescent="0.25">
      <c r="A278" s="3">
        <v>270928</v>
      </c>
      <c r="B278" s="1">
        <v>803</v>
      </c>
      <c r="C278" s="1"/>
      <c r="D278" s="1"/>
      <c r="E278" s="1"/>
      <c r="F278" s="1">
        <v>803</v>
      </c>
    </row>
    <row r="279" spans="1:6" x14ac:dyDescent="0.25">
      <c r="A279" s="3">
        <v>270889</v>
      </c>
      <c r="B279" s="1"/>
      <c r="C279" s="1">
        <v>843</v>
      </c>
      <c r="D279" s="1"/>
      <c r="E279" s="1"/>
      <c r="F279" s="1">
        <v>843</v>
      </c>
    </row>
    <row r="280" spans="1:6" x14ac:dyDescent="0.25">
      <c r="A280" s="3">
        <v>270849</v>
      </c>
      <c r="B280" s="1">
        <v>921</v>
      </c>
      <c r="C280" s="1"/>
      <c r="D280" s="1"/>
      <c r="E280" s="1"/>
      <c r="F280" s="1">
        <v>921</v>
      </c>
    </row>
    <row r="281" spans="1:6" x14ac:dyDescent="0.25">
      <c r="A281" s="3">
        <v>270810</v>
      </c>
      <c r="B281" s="1"/>
      <c r="C281" s="1"/>
      <c r="D281" s="1">
        <v>842</v>
      </c>
      <c r="E281" s="1"/>
      <c r="F281" s="1">
        <v>842</v>
      </c>
    </row>
    <row r="282" spans="1:6" x14ac:dyDescent="0.25">
      <c r="A282" s="3">
        <v>270770</v>
      </c>
      <c r="B282" s="1"/>
      <c r="C282" s="1">
        <v>881</v>
      </c>
      <c r="D282" s="1"/>
      <c r="E282" s="1"/>
      <c r="F282" s="1">
        <v>881</v>
      </c>
    </row>
    <row r="283" spans="1:6" x14ac:dyDescent="0.25">
      <c r="A283" s="3">
        <v>270731</v>
      </c>
      <c r="B283" s="1"/>
      <c r="C283" s="1"/>
      <c r="D283" s="1"/>
      <c r="E283" s="1">
        <v>763</v>
      </c>
      <c r="F283" s="1">
        <v>763</v>
      </c>
    </row>
    <row r="284" spans="1:6" x14ac:dyDescent="0.25">
      <c r="A284" s="3">
        <v>270691</v>
      </c>
      <c r="B284" s="1"/>
      <c r="C284" s="1"/>
      <c r="D284" s="1">
        <v>881</v>
      </c>
      <c r="E284" s="1"/>
      <c r="F284" s="1">
        <v>881</v>
      </c>
    </row>
    <row r="285" spans="1:6" x14ac:dyDescent="0.25">
      <c r="A285" s="3">
        <v>270652</v>
      </c>
      <c r="B285" s="1"/>
      <c r="C285" s="1"/>
      <c r="D285" s="1"/>
      <c r="E285" s="1">
        <v>921</v>
      </c>
      <c r="F285" s="1">
        <v>921</v>
      </c>
    </row>
    <row r="286" spans="1:6" x14ac:dyDescent="0.25">
      <c r="A286" s="3">
        <v>270573</v>
      </c>
      <c r="B286" s="1"/>
      <c r="C286" s="1">
        <v>803</v>
      </c>
      <c r="D286" s="1"/>
      <c r="E286" s="1"/>
      <c r="F286" s="1">
        <v>803</v>
      </c>
    </row>
    <row r="287" spans="1:6" x14ac:dyDescent="0.25">
      <c r="A287" s="3">
        <v>270494</v>
      </c>
      <c r="B287" s="1"/>
      <c r="C287" s="1">
        <v>921</v>
      </c>
      <c r="D287" s="1"/>
      <c r="E287" s="1"/>
      <c r="F287" s="1">
        <v>921</v>
      </c>
    </row>
    <row r="288" spans="1:6" x14ac:dyDescent="0.25">
      <c r="A288" s="3">
        <v>270454</v>
      </c>
      <c r="B288" s="1"/>
      <c r="C288" s="1"/>
      <c r="D288" s="1">
        <v>763</v>
      </c>
      <c r="E288" s="1"/>
      <c r="F288" s="1">
        <v>763</v>
      </c>
    </row>
    <row r="289" spans="1:6" x14ac:dyDescent="0.25">
      <c r="A289" s="3">
        <v>270415</v>
      </c>
      <c r="B289" s="1">
        <v>566</v>
      </c>
      <c r="C289" s="1"/>
      <c r="D289" s="1"/>
      <c r="E289" s="1"/>
      <c r="F289" s="1">
        <v>566</v>
      </c>
    </row>
    <row r="290" spans="1:6" x14ac:dyDescent="0.25">
      <c r="A290" s="3">
        <v>270375</v>
      </c>
      <c r="B290" s="1"/>
      <c r="C290" s="1">
        <v>881</v>
      </c>
      <c r="D290" s="1"/>
      <c r="E290" s="1"/>
      <c r="F290" s="1">
        <v>881</v>
      </c>
    </row>
    <row r="291" spans="1:6" x14ac:dyDescent="0.25">
      <c r="A291" s="3">
        <v>270336</v>
      </c>
      <c r="B291" s="1"/>
      <c r="C291" s="1"/>
      <c r="D291" s="1">
        <v>882</v>
      </c>
      <c r="E291" s="1">
        <v>684</v>
      </c>
      <c r="F291" s="1">
        <v>1566</v>
      </c>
    </row>
    <row r="292" spans="1:6" x14ac:dyDescent="0.25">
      <c r="A292" s="3">
        <v>270257</v>
      </c>
      <c r="B292" s="1">
        <v>842</v>
      </c>
      <c r="C292" s="1"/>
      <c r="D292" s="1"/>
      <c r="E292" s="1"/>
      <c r="F292" s="1">
        <v>842</v>
      </c>
    </row>
    <row r="293" spans="1:6" x14ac:dyDescent="0.25">
      <c r="A293" s="3">
        <v>270198</v>
      </c>
      <c r="B293" s="1"/>
      <c r="C293" s="1"/>
      <c r="D293" s="1"/>
      <c r="E293" s="1">
        <v>862</v>
      </c>
      <c r="F293" s="1">
        <v>862</v>
      </c>
    </row>
    <row r="294" spans="1:6" x14ac:dyDescent="0.25">
      <c r="A294" s="3">
        <v>270178</v>
      </c>
      <c r="B294" s="1"/>
      <c r="C294" s="1">
        <v>803</v>
      </c>
      <c r="D294" s="1"/>
      <c r="E294" s="1"/>
      <c r="F294" s="1">
        <v>803</v>
      </c>
    </row>
    <row r="295" spans="1:6" x14ac:dyDescent="0.25">
      <c r="A295" s="3">
        <v>270099</v>
      </c>
      <c r="B295" s="1"/>
      <c r="C295" s="1"/>
      <c r="D295" s="1">
        <v>763</v>
      </c>
      <c r="E295" s="1"/>
      <c r="F295" s="1">
        <v>763</v>
      </c>
    </row>
    <row r="296" spans="1:6" x14ac:dyDescent="0.25">
      <c r="A296" s="3">
        <v>270020</v>
      </c>
      <c r="B296" s="1">
        <v>763</v>
      </c>
      <c r="C296" s="1">
        <v>842</v>
      </c>
      <c r="D296" s="1"/>
      <c r="E296" s="1"/>
      <c r="F296" s="1">
        <v>1605</v>
      </c>
    </row>
    <row r="297" spans="1:6" x14ac:dyDescent="0.25">
      <c r="A297" s="3">
        <v>269968</v>
      </c>
      <c r="B297" s="1"/>
      <c r="C297" s="1"/>
      <c r="D297" s="1"/>
      <c r="E297" s="1">
        <v>770</v>
      </c>
      <c r="F297" s="1">
        <v>770</v>
      </c>
    </row>
    <row r="298" spans="1:6" x14ac:dyDescent="0.25">
      <c r="A298" s="3">
        <v>269915</v>
      </c>
      <c r="B298" s="1"/>
      <c r="C298" s="1"/>
      <c r="D298" s="1">
        <v>816</v>
      </c>
      <c r="E298" s="1"/>
      <c r="F298" s="1">
        <v>816</v>
      </c>
    </row>
    <row r="299" spans="1:6" x14ac:dyDescent="0.25">
      <c r="A299" s="3">
        <v>269862</v>
      </c>
      <c r="B299" s="1"/>
      <c r="C299" s="1">
        <v>842</v>
      </c>
      <c r="D299" s="1"/>
      <c r="E299" s="1"/>
      <c r="F299" s="1">
        <v>842</v>
      </c>
    </row>
    <row r="300" spans="1:6" x14ac:dyDescent="0.25">
      <c r="A300" s="3">
        <v>269823</v>
      </c>
      <c r="B300" s="1"/>
      <c r="C300" s="1"/>
      <c r="D300" s="1"/>
      <c r="E300" s="1">
        <v>855</v>
      </c>
      <c r="F300" s="1">
        <v>855</v>
      </c>
    </row>
    <row r="301" spans="1:6" x14ac:dyDescent="0.25">
      <c r="A301" s="3">
        <v>269783</v>
      </c>
      <c r="B301" s="1"/>
      <c r="C301" s="1"/>
      <c r="D301" s="1">
        <v>868</v>
      </c>
      <c r="E301" s="1"/>
      <c r="F301" s="1">
        <v>868</v>
      </c>
    </row>
    <row r="302" spans="1:6" x14ac:dyDescent="0.25">
      <c r="A302" s="3">
        <v>269744</v>
      </c>
      <c r="B302" s="1"/>
      <c r="C302" s="1">
        <v>882</v>
      </c>
      <c r="D302" s="1"/>
      <c r="E302" s="1"/>
      <c r="F302" s="1">
        <v>882</v>
      </c>
    </row>
    <row r="303" spans="1:6" x14ac:dyDescent="0.25">
      <c r="A303" s="3">
        <v>269704</v>
      </c>
      <c r="B303" s="1">
        <v>684</v>
      </c>
      <c r="C303" s="1"/>
      <c r="D303" s="1"/>
      <c r="E303" s="1">
        <v>881</v>
      </c>
      <c r="F303" s="1">
        <v>1565</v>
      </c>
    </row>
    <row r="304" spans="1:6" x14ac:dyDescent="0.25">
      <c r="A304" s="3">
        <v>269625</v>
      </c>
      <c r="B304" s="1"/>
      <c r="C304" s="1"/>
      <c r="D304" s="1">
        <v>842</v>
      </c>
      <c r="E304" s="1"/>
      <c r="F304" s="1">
        <v>842</v>
      </c>
    </row>
    <row r="305" spans="1:6" x14ac:dyDescent="0.25">
      <c r="A305" s="3">
        <v>269546</v>
      </c>
      <c r="B305" s="1">
        <v>842</v>
      </c>
      <c r="C305" s="1">
        <v>802</v>
      </c>
      <c r="D305" s="1"/>
      <c r="E305" s="1"/>
      <c r="F305" s="1">
        <v>1644</v>
      </c>
    </row>
    <row r="306" spans="1:6" x14ac:dyDescent="0.25">
      <c r="A306" s="3">
        <v>269468</v>
      </c>
      <c r="B306" s="1"/>
      <c r="C306" s="1"/>
      <c r="D306" s="1">
        <v>843</v>
      </c>
      <c r="E306" s="1"/>
      <c r="F306" s="1">
        <v>843</v>
      </c>
    </row>
    <row r="307" spans="1:6" x14ac:dyDescent="0.25">
      <c r="A307" s="3">
        <v>269389</v>
      </c>
      <c r="B307" s="1">
        <v>843</v>
      </c>
      <c r="C307" s="1">
        <v>843</v>
      </c>
      <c r="D307" s="1"/>
      <c r="E307" s="1"/>
      <c r="F307" s="1">
        <v>1686</v>
      </c>
    </row>
    <row r="308" spans="1:6" x14ac:dyDescent="0.25">
      <c r="A308" s="3">
        <v>269349</v>
      </c>
      <c r="B308" s="1"/>
      <c r="C308" s="1"/>
      <c r="D308" s="1">
        <v>881</v>
      </c>
      <c r="E308" s="1"/>
      <c r="F308" s="1">
        <v>881</v>
      </c>
    </row>
    <row r="309" spans="1:6" x14ac:dyDescent="0.25">
      <c r="A309" s="3">
        <v>269310</v>
      </c>
      <c r="B309" s="1"/>
      <c r="C309" s="1"/>
      <c r="D309" s="1"/>
      <c r="E309" s="1">
        <v>606</v>
      </c>
      <c r="F309" s="1">
        <v>606</v>
      </c>
    </row>
    <row r="310" spans="1:6" x14ac:dyDescent="0.25">
      <c r="A310" s="3">
        <v>269270</v>
      </c>
      <c r="B310" s="1">
        <v>881</v>
      </c>
      <c r="C310" s="1"/>
      <c r="D310" s="1"/>
      <c r="E310" s="1"/>
      <c r="F310" s="1">
        <v>881</v>
      </c>
    </row>
    <row r="311" spans="1:6" x14ac:dyDescent="0.25">
      <c r="A311" s="3">
        <v>269231</v>
      </c>
      <c r="B311" s="1"/>
      <c r="C311" s="1">
        <v>842</v>
      </c>
      <c r="D311" s="1"/>
      <c r="E311" s="1"/>
      <c r="F311" s="1">
        <v>842</v>
      </c>
    </row>
    <row r="312" spans="1:6" x14ac:dyDescent="0.25">
      <c r="A312" s="3">
        <v>269191</v>
      </c>
      <c r="B312" s="1"/>
      <c r="C312" s="1"/>
      <c r="D312" s="1"/>
      <c r="E312" s="1">
        <v>881</v>
      </c>
      <c r="F312" s="1">
        <v>881</v>
      </c>
    </row>
    <row r="313" spans="1:6" x14ac:dyDescent="0.25">
      <c r="A313" s="3">
        <v>269152</v>
      </c>
      <c r="B313" s="1"/>
      <c r="C313" s="1"/>
      <c r="D313" s="1">
        <v>803</v>
      </c>
      <c r="E313" s="1"/>
      <c r="F313" s="1">
        <v>803</v>
      </c>
    </row>
    <row r="314" spans="1:6" x14ac:dyDescent="0.25">
      <c r="A314" s="3">
        <v>269112</v>
      </c>
      <c r="B314" s="1"/>
      <c r="C314" s="1">
        <v>881</v>
      </c>
      <c r="D314" s="1"/>
      <c r="E314" s="1"/>
      <c r="F314" s="1">
        <v>881</v>
      </c>
    </row>
    <row r="315" spans="1:6" x14ac:dyDescent="0.25">
      <c r="A315" s="3">
        <v>269073</v>
      </c>
      <c r="B315" s="1">
        <v>803</v>
      </c>
      <c r="C315" s="1"/>
      <c r="D315" s="1"/>
      <c r="E315" s="1"/>
      <c r="F315" s="1">
        <v>803</v>
      </c>
    </row>
    <row r="316" spans="1:6" x14ac:dyDescent="0.25">
      <c r="A316" s="3">
        <v>269020</v>
      </c>
      <c r="B316" s="1"/>
      <c r="C316" s="1"/>
      <c r="D316" s="1">
        <v>868</v>
      </c>
      <c r="E316" s="1"/>
      <c r="F316" s="1">
        <v>868</v>
      </c>
    </row>
    <row r="317" spans="1:6" x14ac:dyDescent="0.25">
      <c r="A317" s="3">
        <v>268968</v>
      </c>
      <c r="B317" s="1"/>
      <c r="C317" s="1"/>
      <c r="D317" s="1"/>
      <c r="E317" s="1">
        <v>777</v>
      </c>
      <c r="F317" s="1">
        <v>777</v>
      </c>
    </row>
    <row r="318" spans="1:6" x14ac:dyDescent="0.25">
      <c r="A318" s="3">
        <v>268915</v>
      </c>
      <c r="B318" s="1"/>
      <c r="C318" s="1"/>
      <c r="D318" s="1">
        <v>895</v>
      </c>
      <c r="E318" s="1"/>
      <c r="F318" s="1">
        <v>895</v>
      </c>
    </row>
    <row r="319" spans="1:6" x14ac:dyDescent="0.25">
      <c r="A319" s="3">
        <v>268862</v>
      </c>
      <c r="B319" s="1"/>
      <c r="C319" s="1"/>
      <c r="D319" s="1"/>
      <c r="E319" s="1">
        <v>894</v>
      </c>
      <c r="F319" s="1">
        <v>894</v>
      </c>
    </row>
    <row r="320" spans="1:6" x14ac:dyDescent="0.25">
      <c r="A320" s="3">
        <v>268810</v>
      </c>
      <c r="B320" s="1"/>
      <c r="C320" s="1"/>
      <c r="D320" s="1">
        <v>895</v>
      </c>
      <c r="E320" s="1"/>
      <c r="F320" s="1">
        <v>895</v>
      </c>
    </row>
    <row r="321" spans="1:6" x14ac:dyDescent="0.25">
      <c r="A321" s="3">
        <v>268757</v>
      </c>
      <c r="B321" s="1">
        <v>684</v>
      </c>
      <c r="C321" s="1">
        <v>645</v>
      </c>
      <c r="D321" s="1"/>
      <c r="E321" s="1">
        <v>895</v>
      </c>
      <c r="F321" s="1">
        <v>2224</v>
      </c>
    </row>
    <row r="322" spans="1:6" x14ac:dyDescent="0.25">
      <c r="A322" s="3">
        <v>268678</v>
      </c>
      <c r="B322" s="1"/>
      <c r="C322" s="1">
        <v>921</v>
      </c>
      <c r="D322" s="1">
        <v>868</v>
      </c>
      <c r="E322" s="1"/>
      <c r="F322" s="1">
        <v>1789</v>
      </c>
    </row>
    <row r="323" spans="1:6" x14ac:dyDescent="0.25">
      <c r="A323" s="3">
        <v>268599</v>
      </c>
      <c r="B323" s="1">
        <v>842</v>
      </c>
      <c r="C323" s="1"/>
      <c r="D323" s="1"/>
      <c r="E323" s="1">
        <v>842</v>
      </c>
      <c r="F323" s="1">
        <v>1684</v>
      </c>
    </row>
    <row r="324" spans="1:6" x14ac:dyDescent="0.25">
      <c r="A324" s="3">
        <v>268520</v>
      </c>
      <c r="B324" s="1"/>
      <c r="C324" s="1">
        <v>842</v>
      </c>
      <c r="D324" s="1"/>
      <c r="E324" s="1"/>
      <c r="F324" s="1">
        <v>842</v>
      </c>
    </row>
    <row r="325" spans="1:6" x14ac:dyDescent="0.25">
      <c r="A325" s="3">
        <v>268468</v>
      </c>
      <c r="B325" s="1"/>
      <c r="C325" s="1"/>
      <c r="D325" s="1">
        <v>790</v>
      </c>
      <c r="E325" s="1"/>
      <c r="F325" s="1">
        <v>790</v>
      </c>
    </row>
    <row r="326" spans="1:6" x14ac:dyDescent="0.25">
      <c r="A326" s="3">
        <v>268441</v>
      </c>
      <c r="B326" s="1"/>
      <c r="C326" s="1"/>
      <c r="D326" s="1"/>
      <c r="E326" s="1">
        <v>842</v>
      </c>
      <c r="F326" s="1">
        <v>842</v>
      </c>
    </row>
    <row r="327" spans="1:6" x14ac:dyDescent="0.25">
      <c r="A327" s="3">
        <v>268362</v>
      </c>
      <c r="B327" s="1"/>
      <c r="C327" s="1">
        <v>842</v>
      </c>
      <c r="D327" s="1"/>
      <c r="E327" s="1"/>
      <c r="F327" s="1">
        <v>842</v>
      </c>
    </row>
    <row r="328" spans="1:6" x14ac:dyDescent="0.25">
      <c r="A328" s="3">
        <v>268310</v>
      </c>
      <c r="B328" s="1"/>
      <c r="C328" s="1"/>
      <c r="D328" s="1"/>
      <c r="E328" s="1">
        <v>869</v>
      </c>
      <c r="F328" s="1">
        <v>869</v>
      </c>
    </row>
    <row r="329" spans="1:6" x14ac:dyDescent="0.25">
      <c r="A329" s="3">
        <v>268283</v>
      </c>
      <c r="B329" s="1"/>
      <c r="C329" s="1"/>
      <c r="D329" s="1">
        <v>815</v>
      </c>
      <c r="E329" s="1"/>
      <c r="F329" s="1">
        <v>815</v>
      </c>
    </row>
    <row r="330" spans="1:6" x14ac:dyDescent="0.25">
      <c r="A330" s="3">
        <v>268204</v>
      </c>
      <c r="B330" s="1"/>
      <c r="C330" s="1">
        <v>842</v>
      </c>
      <c r="D330" s="1"/>
      <c r="E330" s="1"/>
      <c r="F330" s="1">
        <v>842</v>
      </c>
    </row>
    <row r="331" spans="1:6" x14ac:dyDescent="0.25">
      <c r="A331" s="3">
        <v>268152</v>
      </c>
      <c r="B331" s="1"/>
      <c r="C331" s="1"/>
      <c r="D331" s="1">
        <v>869</v>
      </c>
      <c r="E331" s="1"/>
      <c r="F331" s="1">
        <v>869</v>
      </c>
    </row>
    <row r="332" spans="1:6" x14ac:dyDescent="0.25">
      <c r="A332" s="3">
        <v>268125</v>
      </c>
      <c r="B332" s="1"/>
      <c r="C332" s="1"/>
      <c r="D332" s="1"/>
      <c r="E332" s="1">
        <v>815</v>
      </c>
      <c r="F332" s="1">
        <v>815</v>
      </c>
    </row>
    <row r="333" spans="1:6" x14ac:dyDescent="0.25">
      <c r="A333" s="3">
        <v>268066</v>
      </c>
      <c r="B333" s="1"/>
      <c r="C333" s="1">
        <v>862</v>
      </c>
      <c r="D333" s="1"/>
      <c r="E333" s="1"/>
      <c r="F333" s="1">
        <v>862</v>
      </c>
    </row>
    <row r="334" spans="1:6" x14ac:dyDescent="0.25">
      <c r="A334" s="3">
        <v>268046</v>
      </c>
      <c r="B334" s="1">
        <v>447</v>
      </c>
      <c r="C334" s="1"/>
      <c r="D334" s="1"/>
      <c r="E334" s="1"/>
      <c r="F334" s="1">
        <v>447</v>
      </c>
    </row>
    <row r="335" spans="1:6" x14ac:dyDescent="0.25">
      <c r="A335" s="3">
        <v>267987</v>
      </c>
      <c r="B335" s="1"/>
      <c r="C335" s="1"/>
      <c r="D335" s="1"/>
      <c r="E335" s="1">
        <v>862</v>
      </c>
      <c r="F335" s="1">
        <v>862</v>
      </c>
    </row>
    <row r="336" spans="1:6" x14ac:dyDescent="0.25">
      <c r="A336" s="3">
        <v>267968</v>
      </c>
      <c r="B336" s="1"/>
      <c r="C336" s="1"/>
      <c r="D336" s="1">
        <v>816</v>
      </c>
      <c r="E336" s="1"/>
      <c r="F336" s="1">
        <v>816</v>
      </c>
    </row>
    <row r="337" spans="1:6" x14ac:dyDescent="0.25">
      <c r="A337" s="3">
        <v>267908</v>
      </c>
      <c r="B337" s="1"/>
      <c r="C337" s="1">
        <v>842</v>
      </c>
      <c r="D337" s="1"/>
      <c r="E337" s="1"/>
      <c r="F337" s="1">
        <v>842</v>
      </c>
    </row>
    <row r="338" spans="1:6" x14ac:dyDescent="0.25">
      <c r="A338" s="3">
        <v>267889</v>
      </c>
      <c r="B338" s="1">
        <v>843</v>
      </c>
      <c r="C338" s="1"/>
      <c r="D338" s="1"/>
      <c r="E338" s="1"/>
      <c r="F338" s="1">
        <v>843</v>
      </c>
    </row>
    <row r="339" spans="1:6" x14ac:dyDescent="0.25">
      <c r="A339" s="3">
        <v>267829</v>
      </c>
      <c r="B339" s="1"/>
      <c r="C339" s="1"/>
      <c r="D339" s="1"/>
      <c r="E339" s="1">
        <v>842</v>
      </c>
      <c r="F339" s="1">
        <v>842</v>
      </c>
    </row>
    <row r="340" spans="1:6" x14ac:dyDescent="0.25">
      <c r="A340" s="3">
        <v>267810</v>
      </c>
      <c r="B340" s="1"/>
      <c r="C340" s="1"/>
      <c r="D340" s="1">
        <v>842</v>
      </c>
      <c r="E340" s="1"/>
      <c r="F340" s="1">
        <v>842</v>
      </c>
    </row>
    <row r="341" spans="1:6" x14ac:dyDescent="0.25">
      <c r="A341" s="3">
        <v>267731</v>
      </c>
      <c r="B341" s="1"/>
      <c r="C341" s="1">
        <v>823</v>
      </c>
      <c r="D341" s="1"/>
      <c r="E341" s="1"/>
      <c r="F341" s="1">
        <v>823</v>
      </c>
    </row>
    <row r="342" spans="1:6" x14ac:dyDescent="0.25">
      <c r="A342" s="3">
        <v>267652</v>
      </c>
      <c r="B342" s="1">
        <v>763</v>
      </c>
      <c r="C342" s="1"/>
      <c r="D342" s="1"/>
      <c r="E342" s="1">
        <v>823</v>
      </c>
      <c r="F342" s="1">
        <v>1586</v>
      </c>
    </row>
    <row r="343" spans="1:6" x14ac:dyDescent="0.25">
      <c r="A343" s="3">
        <v>267573</v>
      </c>
      <c r="B343" s="1"/>
      <c r="C343" s="1">
        <v>842</v>
      </c>
      <c r="D343" s="1">
        <v>763</v>
      </c>
      <c r="E343" s="1"/>
      <c r="F343" s="1">
        <v>1605</v>
      </c>
    </row>
    <row r="344" spans="1:6" x14ac:dyDescent="0.25">
      <c r="A344" s="3">
        <v>267494</v>
      </c>
      <c r="B344" s="1">
        <v>842</v>
      </c>
      <c r="C344" s="1"/>
      <c r="D344" s="1"/>
      <c r="E344" s="1">
        <v>842</v>
      </c>
      <c r="F344" s="1">
        <v>1684</v>
      </c>
    </row>
    <row r="345" spans="1:6" x14ac:dyDescent="0.25">
      <c r="A345" s="3">
        <v>267415</v>
      </c>
      <c r="B345" s="1"/>
      <c r="C345" s="1">
        <v>842</v>
      </c>
      <c r="D345" s="1"/>
      <c r="E345" s="1"/>
      <c r="F345" s="1">
        <v>842</v>
      </c>
    </row>
    <row r="346" spans="1:6" x14ac:dyDescent="0.25">
      <c r="A346" s="3">
        <v>267362</v>
      </c>
      <c r="B346" s="1"/>
      <c r="C346" s="1"/>
      <c r="D346" s="1">
        <v>789</v>
      </c>
      <c r="E346" s="1"/>
      <c r="F346" s="1">
        <v>789</v>
      </c>
    </row>
    <row r="347" spans="1:6" x14ac:dyDescent="0.25">
      <c r="A347" s="3">
        <v>267336</v>
      </c>
      <c r="B347" s="1"/>
      <c r="C347" s="1"/>
      <c r="D347" s="1"/>
      <c r="E347" s="1">
        <v>842</v>
      </c>
      <c r="F347" s="1">
        <v>842</v>
      </c>
    </row>
    <row r="348" spans="1:6" x14ac:dyDescent="0.25">
      <c r="A348" s="3">
        <v>267277</v>
      </c>
      <c r="B348" s="1"/>
      <c r="C348" s="1">
        <v>862</v>
      </c>
      <c r="D348" s="1"/>
      <c r="E348" s="1"/>
      <c r="F348" s="1">
        <v>862</v>
      </c>
    </row>
    <row r="349" spans="1:6" x14ac:dyDescent="0.25">
      <c r="A349" s="3">
        <v>267257</v>
      </c>
      <c r="B349" s="1">
        <v>763</v>
      </c>
      <c r="C349" s="1"/>
      <c r="D349" s="1"/>
      <c r="E349" s="1"/>
      <c r="F349" s="1">
        <v>763</v>
      </c>
    </row>
    <row r="350" spans="1:6" x14ac:dyDescent="0.25">
      <c r="A350" s="3">
        <v>267125</v>
      </c>
      <c r="B350" s="1"/>
      <c r="C350" s="1"/>
      <c r="D350" s="1">
        <v>763</v>
      </c>
      <c r="E350" s="1"/>
      <c r="F350" s="1">
        <v>763</v>
      </c>
    </row>
    <row r="351" spans="1:6" x14ac:dyDescent="0.25">
      <c r="A351" s="3">
        <v>267099</v>
      </c>
      <c r="B351" s="1"/>
      <c r="C351" s="1"/>
      <c r="D351" s="1"/>
      <c r="E351" s="1">
        <v>763</v>
      </c>
      <c r="F351" s="1">
        <v>763</v>
      </c>
    </row>
    <row r="352" spans="1:6" x14ac:dyDescent="0.25">
      <c r="A352" s="3">
        <v>267020</v>
      </c>
      <c r="B352" s="1">
        <v>763</v>
      </c>
      <c r="C352" s="1"/>
      <c r="D352" s="1"/>
      <c r="E352" s="1"/>
      <c r="F352" s="1">
        <v>763</v>
      </c>
    </row>
    <row r="353" spans="1:6" x14ac:dyDescent="0.25">
      <c r="A353" s="3">
        <v>266961</v>
      </c>
      <c r="B353" s="1"/>
      <c r="C353" s="1">
        <v>684</v>
      </c>
      <c r="D353" s="1"/>
      <c r="E353" s="1"/>
      <c r="F353" s="1">
        <v>684</v>
      </c>
    </row>
    <row r="354" spans="1:6" x14ac:dyDescent="0.25">
      <c r="A354" s="3">
        <v>266941</v>
      </c>
      <c r="B354" s="1">
        <v>921</v>
      </c>
      <c r="C354" s="1"/>
      <c r="D354" s="1"/>
      <c r="E354" s="1"/>
      <c r="F354" s="1">
        <v>921</v>
      </c>
    </row>
    <row r="355" spans="1:6" x14ac:dyDescent="0.25">
      <c r="A355" s="3">
        <v>266889</v>
      </c>
      <c r="B355" s="1"/>
      <c r="C355" s="1"/>
      <c r="D355" s="1">
        <v>764</v>
      </c>
      <c r="E355" s="1"/>
      <c r="F355" s="1">
        <v>764</v>
      </c>
    </row>
    <row r="356" spans="1:6" x14ac:dyDescent="0.25">
      <c r="A356" s="3">
        <v>266862</v>
      </c>
      <c r="B356" s="1"/>
      <c r="C356" s="1"/>
      <c r="D356" s="1"/>
      <c r="E356" s="1">
        <v>763</v>
      </c>
      <c r="F356" s="1">
        <v>763</v>
      </c>
    </row>
    <row r="357" spans="1:6" x14ac:dyDescent="0.25">
      <c r="A357" s="3">
        <v>266810</v>
      </c>
      <c r="B357" s="1"/>
      <c r="C357" s="1">
        <v>849</v>
      </c>
      <c r="D357" s="1"/>
      <c r="E357" s="1"/>
      <c r="F357" s="1">
        <v>849</v>
      </c>
    </row>
    <row r="358" spans="1:6" x14ac:dyDescent="0.25">
      <c r="A358" s="3">
        <v>266783</v>
      </c>
      <c r="B358" s="1">
        <v>842</v>
      </c>
      <c r="C358" s="1"/>
      <c r="D358" s="1"/>
      <c r="E358" s="1"/>
      <c r="F358" s="1">
        <v>842</v>
      </c>
    </row>
    <row r="359" spans="1:6" x14ac:dyDescent="0.25">
      <c r="A359" s="3">
        <v>266704</v>
      </c>
      <c r="B359" s="1"/>
      <c r="C359" s="1">
        <v>894</v>
      </c>
      <c r="D359" s="1"/>
      <c r="E359" s="1"/>
      <c r="F359" s="1">
        <v>894</v>
      </c>
    </row>
    <row r="360" spans="1:6" x14ac:dyDescent="0.25">
      <c r="A360" s="3">
        <v>266652</v>
      </c>
      <c r="B360" s="1"/>
      <c r="C360" s="1"/>
      <c r="D360" s="1"/>
      <c r="E360" s="1">
        <v>790</v>
      </c>
      <c r="F360" s="1">
        <v>790</v>
      </c>
    </row>
    <row r="361" spans="1:6" x14ac:dyDescent="0.25">
      <c r="A361" s="3">
        <v>266625</v>
      </c>
      <c r="B361" s="1"/>
      <c r="C361" s="1"/>
      <c r="D361" s="1">
        <v>736</v>
      </c>
      <c r="E361" s="1"/>
      <c r="F361" s="1">
        <v>736</v>
      </c>
    </row>
    <row r="362" spans="1:6" x14ac:dyDescent="0.25">
      <c r="A362" s="3">
        <v>266573</v>
      </c>
      <c r="B362" s="1"/>
      <c r="C362" s="1">
        <v>869</v>
      </c>
      <c r="D362" s="1"/>
      <c r="E362" s="1"/>
      <c r="F362" s="1">
        <v>869</v>
      </c>
    </row>
    <row r="363" spans="1:6" x14ac:dyDescent="0.25">
      <c r="A363" s="3">
        <v>266546</v>
      </c>
      <c r="B363" s="1">
        <v>763</v>
      </c>
      <c r="C363" s="1"/>
      <c r="D363" s="1"/>
      <c r="E363" s="1"/>
      <c r="F363" s="1">
        <v>763</v>
      </c>
    </row>
    <row r="364" spans="1:6" x14ac:dyDescent="0.25">
      <c r="A364" s="3">
        <v>266494</v>
      </c>
      <c r="B364" s="1"/>
      <c r="C364" s="1"/>
      <c r="D364" s="1">
        <v>869</v>
      </c>
      <c r="E364" s="1"/>
      <c r="F364" s="1">
        <v>869</v>
      </c>
    </row>
    <row r="365" spans="1:6" x14ac:dyDescent="0.25">
      <c r="A365" s="3">
        <v>266468</v>
      </c>
      <c r="B365" s="1"/>
      <c r="C365" s="1"/>
      <c r="D365" s="1"/>
      <c r="E365" s="1">
        <v>816</v>
      </c>
      <c r="F365" s="1">
        <v>816</v>
      </c>
    </row>
    <row r="366" spans="1:6" x14ac:dyDescent="0.25">
      <c r="A366" s="3">
        <v>266389</v>
      </c>
      <c r="B366" s="1"/>
      <c r="C366" s="1"/>
      <c r="D366" s="1">
        <v>895</v>
      </c>
      <c r="E366" s="1"/>
      <c r="F366" s="1">
        <v>895</v>
      </c>
    </row>
    <row r="367" spans="1:6" x14ac:dyDescent="0.25">
      <c r="A367" s="3">
        <v>266336</v>
      </c>
      <c r="B367" s="1">
        <v>790</v>
      </c>
      <c r="C367" s="1"/>
      <c r="D367" s="1"/>
      <c r="E367" s="1"/>
      <c r="F367" s="1">
        <v>790</v>
      </c>
    </row>
    <row r="368" spans="1:6" x14ac:dyDescent="0.25">
      <c r="A368" s="3">
        <v>266310</v>
      </c>
      <c r="B368" s="1"/>
      <c r="C368" s="1">
        <v>737</v>
      </c>
      <c r="D368" s="1"/>
      <c r="E368" s="1"/>
      <c r="F368" s="1">
        <v>737</v>
      </c>
    </row>
    <row r="369" spans="1:6" x14ac:dyDescent="0.25">
      <c r="A369" s="3">
        <v>266257</v>
      </c>
      <c r="B369" s="1"/>
      <c r="C369" s="1"/>
      <c r="D369" s="1">
        <v>868</v>
      </c>
      <c r="E369" s="1"/>
      <c r="F369" s="1">
        <v>868</v>
      </c>
    </row>
    <row r="370" spans="1:6" x14ac:dyDescent="0.25">
      <c r="A370" s="3">
        <v>266231</v>
      </c>
      <c r="B370" s="1"/>
      <c r="C370" s="1"/>
      <c r="D370" s="1"/>
      <c r="E370" s="1">
        <v>763</v>
      </c>
      <c r="F370" s="1">
        <v>763</v>
      </c>
    </row>
    <row r="371" spans="1:6" x14ac:dyDescent="0.25">
      <c r="A371" s="3">
        <v>266191</v>
      </c>
      <c r="B371" s="1">
        <v>855</v>
      </c>
      <c r="C371" s="1"/>
      <c r="D371" s="1"/>
      <c r="E371" s="1"/>
      <c r="F371" s="1">
        <v>855</v>
      </c>
    </row>
    <row r="372" spans="1:6" x14ac:dyDescent="0.25">
      <c r="A372" s="3">
        <v>266152</v>
      </c>
      <c r="B372" s="1"/>
      <c r="C372" s="1">
        <v>842</v>
      </c>
      <c r="D372" s="1"/>
      <c r="E372" s="1"/>
      <c r="F372" s="1">
        <v>842</v>
      </c>
    </row>
    <row r="373" spans="1:6" x14ac:dyDescent="0.25">
      <c r="A373" s="3">
        <v>266112</v>
      </c>
      <c r="B373" s="1"/>
      <c r="C373" s="1"/>
      <c r="D373" s="1">
        <v>855</v>
      </c>
      <c r="E373" s="1"/>
      <c r="F373" s="1">
        <v>855</v>
      </c>
    </row>
    <row r="374" spans="1:6" x14ac:dyDescent="0.25">
      <c r="A374" s="3">
        <v>266073</v>
      </c>
      <c r="B374" s="1">
        <v>882</v>
      </c>
      <c r="C374" s="1"/>
      <c r="D374" s="1"/>
      <c r="E374" s="1"/>
      <c r="F374" s="1">
        <v>882</v>
      </c>
    </row>
    <row r="375" spans="1:6" x14ac:dyDescent="0.25">
      <c r="A375" s="3">
        <v>265994</v>
      </c>
      <c r="B375" s="1"/>
      <c r="C375" s="1"/>
      <c r="D375" s="1">
        <v>882</v>
      </c>
      <c r="E375" s="1"/>
      <c r="F375" s="1">
        <v>882</v>
      </c>
    </row>
    <row r="376" spans="1:6" x14ac:dyDescent="0.25">
      <c r="A376" s="3">
        <v>265915</v>
      </c>
      <c r="B376" s="1"/>
      <c r="C376" s="1">
        <v>763</v>
      </c>
      <c r="D376" s="1"/>
      <c r="E376" s="1">
        <v>684</v>
      </c>
      <c r="F376" s="1">
        <v>1447</v>
      </c>
    </row>
    <row r="377" spans="1:6" x14ac:dyDescent="0.25">
      <c r="A377" s="3">
        <v>265862</v>
      </c>
      <c r="B377" s="1">
        <v>789</v>
      </c>
      <c r="C377" s="1"/>
      <c r="D377" s="1"/>
      <c r="E377" s="1"/>
      <c r="F377" s="1">
        <v>789</v>
      </c>
    </row>
    <row r="378" spans="1:6" x14ac:dyDescent="0.25">
      <c r="A378" s="3">
        <v>265810</v>
      </c>
      <c r="B378" s="1"/>
      <c r="C378" s="1"/>
      <c r="D378" s="1">
        <v>816</v>
      </c>
      <c r="E378" s="1"/>
      <c r="F378" s="1">
        <v>816</v>
      </c>
    </row>
    <row r="379" spans="1:6" x14ac:dyDescent="0.25">
      <c r="A379" s="3">
        <v>265757</v>
      </c>
      <c r="B379" s="1"/>
      <c r="C379" s="1">
        <v>842</v>
      </c>
      <c r="D379" s="1"/>
      <c r="E379" s="1"/>
      <c r="F379" s="1">
        <v>842</v>
      </c>
    </row>
    <row r="380" spans="1:6" x14ac:dyDescent="0.25">
      <c r="A380" s="3">
        <v>265718</v>
      </c>
      <c r="B380" s="1">
        <v>856</v>
      </c>
      <c r="C380" s="1"/>
      <c r="D380" s="1"/>
      <c r="E380" s="1"/>
      <c r="F380" s="1">
        <v>856</v>
      </c>
    </row>
    <row r="381" spans="1:6" x14ac:dyDescent="0.25">
      <c r="A381" s="3">
        <v>265678</v>
      </c>
      <c r="B381" s="1"/>
      <c r="C381" s="1"/>
      <c r="D381" s="1">
        <v>868</v>
      </c>
      <c r="E381" s="1">
        <v>763</v>
      </c>
      <c r="F381" s="1">
        <v>1631</v>
      </c>
    </row>
    <row r="382" spans="1:6" x14ac:dyDescent="0.25">
      <c r="A382" s="3">
        <v>265639</v>
      </c>
      <c r="B382" s="1"/>
      <c r="C382" s="1">
        <v>882</v>
      </c>
      <c r="D382" s="1"/>
      <c r="E382" s="1"/>
      <c r="F382" s="1">
        <v>882</v>
      </c>
    </row>
    <row r="383" spans="1:6" x14ac:dyDescent="0.25">
      <c r="A383" s="3">
        <v>265599</v>
      </c>
      <c r="B383" s="1">
        <v>881</v>
      </c>
      <c r="C383" s="1"/>
      <c r="D383" s="1">
        <v>921</v>
      </c>
      <c r="E383" s="1">
        <v>921</v>
      </c>
      <c r="F383" s="1">
        <v>2723</v>
      </c>
    </row>
    <row r="384" spans="1:6" x14ac:dyDescent="0.25">
      <c r="A384" s="3">
        <v>265481</v>
      </c>
      <c r="B384" s="1"/>
      <c r="C384" s="1">
        <v>842</v>
      </c>
      <c r="D384" s="1"/>
      <c r="E384" s="1"/>
      <c r="F384" s="1">
        <v>842</v>
      </c>
    </row>
    <row r="385" spans="1:6" x14ac:dyDescent="0.25">
      <c r="A385" s="3">
        <v>265468</v>
      </c>
      <c r="B385" s="1"/>
      <c r="C385" s="1"/>
      <c r="D385" s="1">
        <v>869</v>
      </c>
      <c r="E385" s="1"/>
      <c r="F385" s="1">
        <v>869</v>
      </c>
    </row>
    <row r="386" spans="1:6" x14ac:dyDescent="0.25">
      <c r="A386" s="3">
        <v>265441</v>
      </c>
      <c r="B386" s="1"/>
      <c r="C386" s="1"/>
      <c r="D386" s="1"/>
      <c r="E386" s="1">
        <v>842</v>
      </c>
      <c r="F386" s="1">
        <v>842</v>
      </c>
    </row>
    <row r="387" spans="1:6" x14ac:dyDescent="0.25">
      <c r="A387" s="3">
        <v>265402</v>
      </c>
      <c r="B387" s="1">
        <v>803</v>
      </c>
      <c r="C387" s="1"/>
      <c r="D387" s="1"/>
      <c r="E387" s="1"/>
      <c r="F387" s="1">
        <v>803</v>
      </c>
    </row>
    <row r="388" spans="1:6" x14ac:dyDescent="0.25">
      <c r="A388" s="3">
        <v>265362</v>
      </c>
      <c r="B388" s="1"/>
      <c r="C388" s="1">
        <v>881</v>
      </c>
      <c r="D388" s="1"/>
      <c r="E388" s="1"/>
      <c r="F388" s="1">
        <v>881</v>
      </c>
    </row>
    <row r="389" spans="1:6" x14ac:dyDescent="0.25">
      <c r="A389" s="3">
        <v>265323</v>
      </c>
      <c r="B389" s="1"/>
      <c r="C389" s="1"/>
      <c r="D389" s="1"/>
      <c r="E389" s="1">
        <v>882</v>
      </c>
      <c r="F389" s="1">
        <v>882</v>
      </c>
    </row>
    <row r="390" spans="1:6" x14ac:dyDescent="0.25">
      <c r="A390" s="3">
        <v>265283</v>
      </c>
      <c r="B390" s="1">
        <v>881</v>
      </c>
      <c r="C390" s="1"/>
      <c r="D390" s="1">
        <v>815</v>
      </c>
      <c r="E390" s="1"/>
      <c r="F390" s="1">
        <v>1696</v>
      </c>
    </row>
    <row r="391" spans="1:6" x14ac:dyDescent="0.25">
      <c r="A391" s="3">
        <v>265204</v>
      </c>
      <c r="B391" s="1"/>
      <c r="C391" s="1"/>
      <c r="D391" s="1"/>
      <c r="E391" s="1">
        <v>881</v>
      </c>
      <c r="F391" s="1">
        <v>881</v>
      </c>
    </row>
    <row r="392" spans="1:6" x14ac:dyDescent="0.25">
      <c r="A392" s="3">
        <v>265165</v>
      </c>
      <c r="B392" s="1"/>
      <c r="C392" s="1"/>
      <c r="D392" s="1">
        <v>882</v>
      </c>
      <c r="E392" s="1"/>
      <c r="F392" s="1">
        <v>882</v>
      </c>
    </row>
    <row r="393" spans="1:6" x14ac:dyDescent="0.25">
      <c r="A393" s="3">
        <v>265125</v>
      </c>
      <c r="B393" s="1"/>
      <c r="C393" s="1">
        <v>763</v>
      </c>
      <c r="D393" s="1"/>
      <c r="E393" s="1"/>
      <c r="F393" s="1">
        <v>763</v>
      </c>
    </row>
    <row r="394" spans="1:6" x14ac:dyDescent="0.25">
      <c r="A394" s="3">
        <v>265046</v>
      </c>
      <c r="B394" s="1">
        <v>763</v>
      </c>
      <c r="C394" s="1"/>
      <c r="D394" s="1"/>
      <c r="E394" s="1"/>
      <c r="F394" s="1">
        <v>763</v>
      </c>
    </row>
    <row r="395" spans="1:6" x14ac:dyDescent="0.25">
      <c r="A395" s="3">
        <v>264968</v>
      </c>
      <c r="B395" s="1"/>
      <c r="C395" s="1">
        <v>843</v>
      </c>
      <c r="D395" s="1">
        <v>803</v>
      </c>
      <c r="E395" s="1">
        <v>764</v>
      </c>
      <c r="F395" s="1">
        <v>2410</v>
      </c>
    </row>
    <row r="396" spans="1:6" x14ac:dyDescent="0.25">
      <c r="A396" s="3">
        <v>264889</v>
      </c>
      <c r="B396" s="1">
        <v>843</v>
      </c>
      <c r="C396" s="1"/>
      <c r="D396" s="1"/>
      <c r="E396" s="1"/>
      <c r="F396" s="1">
        <v>843</v>
      </c>
    </row>
    <row r="397" spans="1:6" x14ac:dyDescent="0.25">
      <c r="A397" s="3">
        <v>264849</v>
      </c>
      <c r="B397" s="1"/>
      <c r="C397" s="1"/>
      <c r="D397" s="1">
        <v>881</v>
      </c>
      <c r="E397" s="1"/>
      <c r="F397" s="1">
        <v>881</v>
      </c>
    </row>
    <row r="398" spans="1:6" x14ac:dyDescent="0.25">
      <c r="A398" s="3">
        <v>264810</v>
      </c>
      <c r="B398" s="1"/>
      <c r="C398" s="1"/>
      <c r="D398" s="1"/>
      <c r="E398" s="1">
        <v>842</v>
      </c>
      <c r="F398" s="1">
        <v>842</v>
      </c>
    </row>
    <row r="399" spans="1:6" x14ac:dyDescent="0.25">
      <c r="A399" s="3">
        <v>264757</v>
      </c>
      <c r="B399" s="1">
        <v>868</v>
      </c>
      <c r="C399" s="1"/>
      <c r="D399" s="1"/>
      <c r="E399" s="1"/>
      <c r="F399" s="1">
        <v>868</v>
      </c>
    </row>
    <row r="400" spans="1:6" x14ac:dyDescent="0.25">
      <c r="A400" s="3">
        <v>264731</v>
      </c>
      <c r="B400" s="1"/>
      <c r="C400" s="1">
        <v>763</v>
      </c>
      <c r="D400" s="1"/>
      <c r="E400" s="1"/>
      <c r="F400" s="1">
        <v>763</v>
      </c>
    </row>
    <row r="401" spans="1:6" x14ac:dyDescent="0.25">
      <c r="A401" s="3">
        <v>264678</v>
      </c>
      <c r="B401" s="1"/>
      <c r="C401" s="1"/>
      <c r="D401" s="1"/>
      <c r="E401" s="1">
        <v>868</v>
      </c>
      <c r="F401" s="1">
        <v>868</v>
      </c>
    </row>
    <row r="402" spans="1:6" x14ac:dyDescent="0.25">
      <c r="A402" s="3">
        <v>264652</v>
      </c>
      <c r="B402" s="1">
        <v>895</v>
      </c>
      <c r="C402" s="1"/>
      <c r="D402" s="1">
        <v>803</v>
      </c>
      <c r="E402" s="1"/>
      <c r="F402" s="1">
        <v>1698</v>
      </c>
    </row>
    <row r="403" spans="1:6" x14ac:dyDescent="0.25">
      <c r="A403" s="3">
        <v>264599</v>
      </c>
      <c r="B403" s="1"/>
      <c r="C403" s="1">
        <v>868</v>
      </c>
      <c r="D403" s="1"/>
      <c r="E403" s="1"/>
      <c r="F403" s="1">
        <v>868</v>
      </c>
    </row>
    <row r="404" spans="1:6" x14ac:dyDescent="0.25">
      <c r="A404" s="3">
        <v>264520</v>
      </c>
      <c r="B404" s="1"/>
      <c r="C404" s="1"/>
      <c r="D404" s="1">
        <v>868</v>
      </c>
      <c r="E404" s="1"/>
      <c r="F404" s="1">
        <v>868</v>
      </c>
    </row>
    <row r="405" spans="1:6" x14ac:dyDescent="0.25">
      <c r="A405" s="3">
        <v>264494</v>
      </c>
      <c r="B405" s="1"/>
      <c r="C405" s="1"/>
      <c r="D405" s="1"/>
      <c r="E405" s="1">
        <v>816</v>
      </c>
      <c r="F405" s="1">
        <v>816</v>
      </c>
    </row>
    <row r="406" spans="1:6" x14ac:dyDescent="0.25">
      <c r="A406" s="3">
        <v>264441</v>
      </c>
      <c r="B406" s="1">
        <v>789</v>
      </c>
      <c r="C406" s="1"/>
      <c r="D406" s="1"/>
      <c r="E406" s="1"/>
      <c r="F406" s="1">
        <v>789</v>
      </c>
    </row>
    <row r="407" spans="1:6" x14ac:dyDescent="0.25">
      <c r="A407" s="3">
        <v>264415</v>
      </c>
      <c r="B407" s="1"/>
      <c r="C407" s="1">
        <v>816</v>
      </c>
      <c r="D407" s="1"/>
      <c r="E407" s="1"/>
      <c r="F407" s="1">
        <v>816</v>
      </c>
    </row>
    <row r="408" spans="1:6" x14ac:dyDescent="0.25">
      <c r="A408" s="3">
        <v>264362</v>
      </c>
      <c r="B408" s="1"/>
      <c r="C408" s="1"/>
      <c r="D408" s="1"/>
      <c r="E408" s="1">
        <v>868</v>
      </c>
      <c r="F408" s="1">
        <v>868</v>
      </c>
    </row>
    <row r="409" spans="1:6" x14ac:dyDescent="0.25">
      <c r="A409" s="3">
        <v>264336</v>
      </c>
      <c r="B409" s="1"/>
      <c r="C409" s="1"/>
      <c r="D409" s="1">
        <v>816</v>
      </c>
      <c r="E409" s="1"/>
      <c r="F409" s="1">
        <v>816</v>
      </c>
    </row>
    <row r="410" spans="1:6" x14ac:dyDescent="0.25">
      <c r="A410" s="3">
        <v>264283</v>
      </c>
      <c r="B410" s="1"/>
      <c r="C410" s="1">
        <v>868</v>
      </c>
      <c r="D410" s="1"/>
      <c r="E410" s="1"/>
      <c r="F410" s="1">
        <v>868</v>
      </c>
    </row>
    <row r="411" spans="1:6" x14ac:dyDescent="0.25">
      <c r="A411" s="3">
        <v>264231</v>
      </c>
      <c r="B411" s="1">
        <v>790</v>
      </c>
      <c r="C411" s="1"/>
      <c r="D411" s="1"/>
      <c r="E411" s="1"/>
      <c r="F411" s="1">
        <v>790</v>
      </c>
    </row>
    <row r="412" spans="1:6" x14ac:dyDescent="0.25">
      <c r="A412" s="3">
        <v>264198</v>
      </c>
      <c r="B412" s="1"/>
      <c r="C412" s="1"/>
      <c r="D412" s="1">
        <v>862</v>
      </c>
      <c r="E412" s="1"/>
      <c r="F412" s="1">
        <v>862</v>
      </c>
    </row>
    <row r="413" spans="1:6" x14ac:dyDescent="0.25">
      <c r="A413" s="3">
        <v>264178</v>
      </c>
      <c r="B413" s="1"/>
      <c r="C413" s="1"/>
      <c r="D413" s="1"/>
      <c r="E413" s="1">
        <v>816</v>
      </c>
      <c r="F413" s="1">
        <v>816</v>
      </c>
    </row>
    <row r="414" spans="1:6" x14ac:dyDescent="0.25">
      <c r="A414" s="3">
        <v>264119</v>
      </c>
      <c r="B414" s="1"/>
      <c r="C414" s="1">
        <v>836</v>
      </c>
      <c r="D414" s="1"/>
      <c r="E414" s="1"/>
      <c r="F414" s="1">
        <v>836</v>
      </c>
    </row>
    <row r="415" spans="1:6" x14ac:dyDescent="0.25">
      <c r="A415" s="3">
        <v>264099</v>
      </c>
      <c r="B415" s="1"/>
      <c r="C415" s="1"/>
      <c r="D415" s="1">
        <v>901</v>
      </c>
      <c r="E415" s="1"/>
      <c r="F415" s="1">
        <v>901</v>
      </c>
    </row>
    <row r="416" spans="1:6" x14ac:dyDescent="0.25">
      <c r="A416" s="3">
        <v>264040</v>
      </c>
      <c r="B416" s="1"/>
      <c r="C416" s="1">
        <v>921</v>
      </c>
      <c r="D416" s="1"/>
      <c r="E416" s="1"/>
      <c r="F416" s="1">
        <v>921</v>
      </c>
    </row>
    <row r="417" spans="1:6" x14ac:dyDescent="0.25">
      <c r="A417" s="3">
        <v>264020</v>
      </c>
      <c r="B417" s="1">
        <v>789</v>
      </c>
      <c r="C417" s="1"/>
      <c r="D417" s="1"/>
      <c r="E417" s="1">
        <v>842</v>
      </c>
      <c r="F417" s="1">
        <v>1631</v>
      </c>
    </row>
    <row r="418" spans="1:6" x14ac:dyDescent="0.25">
      <c r="A418" s="3">
        <v>263704</v>
      </c>
      <c r="B418" s="1"/>
      <c r="C418" s="1">
        <v>664</v>
      </c>
      <c r="D418" s="1">
        <v>605</v>
      </c>
      <c r="E418" s="1">
        <v>684</v>
      </c>
      <c r="F418" s="1">
        <v>1953</v>
      </c>
    </row>
    <row r="419" spans="1:6" x14ac:dyDescent="0.25">
      <c r="A419" s="3">
        <v>263625</v>
      </c>
      <c r="B419" s="1">
        <v>605</v>
      </c>
      <c r="C419" s="1"/>
      <c r="D419" s="1"/>
      <c r="E419" s="1">
        <v>921</v>
      </c>
      <c r="F419" s="1">
        <v>1526</v>
      </c>
    </row>
    <row r="420" spans="1:6" x14ac:dyDescent="0.25">
      <c r="A420" s="3">
        <v>263546</v>
      </c>
      <c r="B420" s="1"/>
      <c r="C420" s="1">
        <v>842</v>
      </c>
      <c r="D420" s="1">
        <v>842</v>
      </c>
      <c r="E420" s="1"/>
      <c r="F420" s="1">
        <v>1684</v>
      </c>
    </row>
    <row r="421" spans="1:6" x14ac:dyDescent="0.25">
      <c r="A421" s="3">
        <v>263468</v>
      </c>
      <c r="B421" s="1">
        <v>843</v>
      </c>
      <c r="C421" s="1"/>
      <c r="D421" s="1"/>
      <c r="E421" s="1">
        <v>843</v>
      </c>
      <c r="F421" s="1">
        <v>1686</v>
      </c>
    </row>
    <row r="422" spans="1:6" x14ac:dyDescent="0.25">
      <c r="A422" s="3">
        <v>263389</v>
      </c>
      <c r="B422" s="1"/>
      <c r="C422" s="1">
        <v>843</v>
      </c>
      <c r="D422" s="1">
        <v>843</v>
      </c>
      <c r="E422" s="1"/>
      <c r="F422" s="1">
        <v>1686</v>
      </c>
    </row>
    <row r="423" spans="1:6" x14ac:dyDescent="0.25">
      <c r="A423" s="3">
        <v>263310</v>
      </c>
      <c r="B423" s="1">
        <v>842</v>
      </c>
      <c r="C423" s="1"/>
      <c r="D423" s="1"/>
      <c r="E423" s="1"/>
      <c r="F423" s="1">
        <v>842</v>
      </c>
    </row>
    <row r="424" spans="1:6" x14ac:dyDescent="0.25">
      <c r="A424" s="3">
        <v>263231</v>
      </c>
      <c r="B424" s="1"/>
      <c r="C424" s="1">
        <v>842</v>
      </c>
      <c r="D424" s="1">
        <v>842</v>
      </c>
      <c r="E424" s="1"/>
      <c r="F424" s="1">
        <v>1684</v>
      </c>
    </row>
    <row r="425" spans="1:6" x14ac:dyDescent="0.25">
      <c r="A425" s="3">
        <v>263152</v>
      </c>
      <c r="B425" s="1">
        <v>842</v>
      </c>
      <c r="C425" s="1"/>
      <c r="D425" s="1"/>
      <c r="E425" s="1">
        <v>684</v>
      </c>
      <c r="F425" s="1">
        <v>1526</v>
      </c>
    </row>
    <row r="426" spans="1:6" x14ac:dyDescent="0.25">
      <c r="A426" s="3">
        <v>263073</v>
      </c>
      <c r="B426" s="1"/>
      <c r="C426" s="1">
        <v>842</v>
      </c>
      <c r="D426" s="1"/>
      <c r="E426" s="1">
        <v>921</v>
      </c>
      <c r="F426" s="1">
        <v>1763</v>
      </c>
    </row>
    <row r="427" spans="1:6" x14ac:dyDescent="0.25">
      <c r="A427" s="3">
        <v>262915</v>
      </c>
      <c r="B427" s="1"/>
      <c r="C427" s="1">
        <v>842</v>
      </c>
      <c r="D427" s="1"/>
      <c r="E427" s="1"/>
      <c r="F427" s="1">
        <v>842</v>
      </c>
    </row>
    <row r="428" spans="1:6" x14ac:dyDescent="0.25">
      <c r="A428" s="3">
        <v>262757</v>
      </c>
      <c r="B428" s="1"/>
      <c r="C428" s="1">
        <v>842</v>
      </c>
      <c r="D428" s="1"/>
      <c r="E428" s="1"/>
      <c r="F428" s="1">
        <v>842</v>
      </c>
    </row>
    <row r="429" spans="1:6" x14ac:dyDescent="0.25">
      <c r="A429" s="3">
        <v>262704</v>
      </c>
      <c r="B429" s="1"/>
      <c r="C429" s="1"/>
      <c r="D429" s="1">
        <v>473</v>
      </c>
      <c r="E429" s="1"/>
      <c r="F429" s="1">
        <v>473</v>
      </c>
    </row>
    <row r="430" spans="1:6" x14ac:dyDescent="0.25">
      <c r="A430" s="3">
        <v>262652</v>
      </c>
      <c r="B430" s="1"/>
      <c r="C430" s="1"/>
      <c r="D430" s="1"/>
      <c r="E430" s="1">
        <v>579</v>
      </c>
      <c r="F430" s="1">
        <v>579</v>
      </c>
    </row>
    <row r="431" spans="1:6" x14ac:dyDescent="0.25">
      <c r="A431" s="3">
        <v>262599</v>
      </c>
      <c r="B431" s="1"/>
      <c r="C431" s="1">
        <v>842</v>
      </c>
      <c r="D431" s="1"/>
      <c r="E431" s="1"/>
      <c r="F431" s="1">
        <v>842</v>
      </c>
    </row>
    <row r="432" spans="1:6" x14ac:dyDescent="0.25">
      <c r="A432" s="3">
        <v>262441</v>
      </c>
      <c r="B432" s="1"/>
      <c r="C432" s="1">
        <v>842</v>
      </c>
      <c r="D432" s="1"/>
      <c r="E432" s="1">
        <v>789</v>
      </c>
      <c r="F432" s="1">
        <v>1631</v>
      </c>
    </row>
    <row r="433" spans="1:6" x14ac:dyDescent="0.25">
      <c r="A433" s="3">
        <v>262362</v>
      </c>
      <c r="B433" s="1">
        <v>210</v>
      </c>
      <c r="C433" s="1"/>
      <c r="D433" s="1"/>
      <c r="E433" s="1"/>
      <c r="F433" s="1">
        <v>210</v>
      </c>
    </row>
    <row r="434" spans="1:6" x14ac:dyDescent="0.25">
      <c r="A434" s="3">
        <v>262323</v>
      </c>
      <c r="B434" s="1"/>
      <c r="C434" s="1"/>
      <c r="D434" s="1">
        <v>619</v>
      </c>
      <c r="E434" s="1"/>
      <c r="F434" s="1">
        <v>619</v>
      </c>
    </row>
    <row r="435" spans="1:6" x14ac:dyDescent="0.25">
      <c r="A435" s="3">
        <v>262283</v>
      </c>
      <c r="B435" s="1"/>
      <c r="C435" s="1"/>
      <c r="D435" s="1"/>
      <c r="E435" s="1">
        <v>842</v>
      </c>
      <c r="F435" s="1">
        <v>842</v>
      </c>
    </row>
    <row r="436" spans="1:6" x14ac:dyDescent="0.25">
      <c r="A436" s="3">
        <v>262204</v>
      </c>
      <c r="B436" s="1"/>
      <c r="C436" s="1"/>
      <c r="D436" s="1">
        <v>881</v>
      </c>
      <c r="E436" s="1"/>
      <c r="F436" s="1">
        <v>881</v>
      </c>
    </row>
    <row r="437" spans="1:6" x14ac:dyDescent="0.25">
      <c r="A437" s="3">
        <v>262165</v>
      </c>
      <c r="B437" s="1">
        <v>803</v>
      </c>
      <c r="C437" s="1"/>
      <c r="D437" s="1"/>
      <c r="E437" s="1"/>
      <c r="F437" s="1">
        <v>803</v>
      </c>
    </row>
    <row r="438" spans="1:6" x14ac:dyDescent="0.25">
      <c r="A438" s="3">
        <v>262125</v>
      </c>
      <c r="B438" s="1"/>
      <c r="C438" s="1">
        <v>684</v>
      </c>
      <c r="D438" s="1"/>
      <c r="E438" s="1"/>
      <c r="F438" s="1">
        <v>684</v>
      </c>
    </row>
    <row r="439" spans="1:6" x14ac:dyDescent="0.25">
      <c r="A439" s="3">
        <v>262046</v>
      </c>
      <c r="B439" s="1"/>
      <c r="C439" s="1"/>
      <c r="D439" s="1"/>
      <c r="E439" s="1">
        <v>763</v>
      </c>
      <c r="F439" s="1">
        <v>763</v>
      </c>
    </row>
    <row r="440" spans="1:6" x14ac:dyDescent="0.25">
      <c r="A440" s="3">
        <v>262007</v>
      </c>
      <c r="B440" s="1"/>
      <c r="C440" s="1">
        <v>882</v>
      </c>
      <c r="D440" s="1"/>
      <c r="E440" s="1"/>
      <c r="F440" s="1">
        <v>882</v>
      </c>
    </row>
    <row r="441" spans="1:6" x14ac:dyDescent="0.25">
      <c r="A441" s="3">
        <v>261968</v>
      </c>
      <c r="B441" s="1">
        <v>803</v>
      </c>
      <c r="C441" s="1"/>
      <c r="D441" s="1"/>
      <c r="E441" s="1"/>
      <c r="F441" s="1">
        <v>803</v>
      </c>
    </row>
    <row r="442" spans="1:6" x14ac:dyDescent="0.25">
      <c r="A442" s="3">
        <v>261889</v>
      </c>
      <c r="B442" s="1"/>
      <c r="C442" s="1">
        <v>882</v>
      </c>
      <c r="D442" s="1"/>
      <c r="E442" s="1"/>
      <c r="F442" s="1">
        <v>882</v>
      </c>
    </row>
    <row r="443" spans="1:6" x14ac:dyDescent="0.25">
      <c r="A443" s="3">
        <v>261849</v>
      </c>
      <c r="B443" s="1"/>
      <c r="C443" s="1"/>
      <c r="D443" s="1"/>
      <c r="E443" s="1">
        <v>803</v>
      </c>
      <c r="F443" s="1">
        <v>803</v>
      </c>
    </row>
    <row r="444" spans="1:6" x14ac:dyDescent="0.25">
      <c r="A444" s="3">
        <v>261810</v>
      </c>
      <c r="B444" s="1"/>
      <c r="C444" s="1"/>
      <c r="D444" s="1">
        <v>606</v>
      </c>
      <c r="E444" s="1"/>
      <c r="F444" s="1">
        <v>606</v>
      </c>
    </row>
    <row r="445" spans="1:6" x14ac:dyDescent="0.25">
      <c r="A445" s="3">
        <v>261731</v>
      </c>
      <c r="B445" s="1"/>
      <c r="C445" s="1">
        <v>842</v>
      </c>
      <c r="D445" s="1"/>
      <c r="E445" s="1"/>
      <c r="F445" s="1">
        <v>842</v>
      </c>
    </row>
    <row r="446" spans="1:6" x14ac:dyDescent="0.25">
      <c r="A446" s="3">
        <v>261652</v>
      </c>
      <c r="B446" s="1"/>
      <c r="C446" s="1"/>
      <c r="D446" s="1"/>
      <c r="E446" s="1">
        <v>803</v>
      </c>
      <c r="F446" s="1">
        <v>803</v>
      </c>
    </row>
    <row r="447" spans="1:6" x14ac:dyDescent="0.25">
      <c r="A447" s="3">
        <v>261573</v>
      </c>
      <c r="B447" s="1"/>
      <c r="C447" s="1"/>
      <c r="D447" s="1">
        <v>763</v>
      </c>
      <c r="E447" s="1"/>
      <c r="F447" s="1">
        <v>763</v>
      </c>
    </row>
    <row r="448" spans="1:6" x14ac:dyDescent="0.25">
      <c r="A448" s="3">
        <v>261494</v>
      </c>
      <c r="B448" s="1"/>
      <c r="C448" s="1">
        <v>763</v>
      </c>
      <c r="D448" s="1"/>
      <c r="E448" s="1"/>
      <c r="F448" s="1">
        <v>763</v>
      </c>
    </row>
    <row r="449" spans="1:6" x14ac:dyDescent="0.25">
      <c r="A449" s="3">
        <v>261336</v>
      </c>
      <c r="B449" s="1">
        <v>368</v>
      </c>
      <c r="C449" s="1"/>
      <c r="D449" s="1"/>
      <c r="E449" s="1"/>
      <c r="F449" s="1">
        <v>368</v>
      </c>
    </row>
    <row r="450" spans="1:6" x14ac:dyDescent="0.25">
      <c r="A450" s="3">
        <v>261257</v>
      </c>
      <c r="B450" s="1"/>
      <c r="C450" s="1">
        <v>763</v>
      </c>
      <c r="D450" s="1"/>
      <c r="E450" s="1"/>
      <c r="F450" s="1">
        <v>763</v>
      </c>
    </row>
    <row r="451" spans="1:6" x14ac:dyDescent="0.25">
      <c r="A451" s="3">
        <v>261178</v>
      </c>
      <c r="B451" s="1"/>
      <c r="C451" s="1"/>
      <c r="D451" s="1">
        <v>605</v>
      </c>
      <c r="E451" s="1"/>
      <c r="F451" s="1">
        <v>605</v>
      </c>
    </row>
    <row r="452" spans="1:6" x14ac:dyDescent="0.25">
      <c r="A452" s="3">
        <v>261020</v>
      </c>
      <c r="B452" s="1"/>
      <c r="C452" s="1"/>
      <c r="D452" s="1"/>
      <c r="E452" s="1">
        <v>368</v>
      </c>
      <c r="F452" s="1">
        <v>368</v>
      </c>
    </row>
    <row r="453" spans="1:6" x14ac:dyDescent="0.25">
      <c r="A453" s="3">
        <v>260941</v>
      </c>
      <c r="B453" s="1"/>
      <c r="C453" s="1"/>
      <c r="D453" s="1">
        <v>763</v>
      </c>
      <c r="E453" s="1"/>
      <c r="F453" s="1">
        <v>763</v>
      </c>
    </row>
    <row r="454" spans="1:6" x14ac:dyDescent="0.25">
      <c r="A454" s="3">
        <v>260862</v>
      </c>
      <c r="B454" s="1"/>
      <c r="C454" s="1">
        <v>605</v>
      </c>
      <c r="D454" s="1"/>
      <c r="E454" s="1"/>
      <c r="F454" s="1">
        <v>605</v>
      </c>
    </row>
    <row r="455" spans="1:6" x14ac:dyDescent="0.25">
      <c r="A455" s="3">
        <v>260823</v>
      </c>
      <c r="B455" s="1"/>
      <c r="C455" s="1"/>
      <c r="D455" s="1">
        <v>882</v>
      </c>
      <c r="E455" s="1"/>
      <c r="F455" s="1">
        <v>882</v>
      </c>
    </row>
    <row r="456" spans="1:6" x14ac:dyDescent="0.25">
      <c r="A456" s="3">
        <v>260783</v>
      </c>
      <c r="B456" s="1"/>
      <c r="C456" s="1"/>
      <c r="D456" s="1"/>
      <c r="E456" s="1">
        <v>763</v>
      </c>
      <c r="F456" s="1">
        <v>763</v>
      </c>
    </row>
    <row r="457" spans="1:6" x14ac:dyDescent="0.25">
      <c r="A457" s="3">
        <v>260744</v>
      </c>
      <c r="B457" s="1"/>
      <c r="C457" s="1">
        <v>882</v>
      </c>
      <c r="D457" s="1"/>
      <c r="E457" s="1"/>
      <c r="F457" s="1">
        <v>882</v>
      </c>
    </row>
    <row r="458" spans="1:6" x14ac:dyDescent="0.25">
      <c r="A458" s="3">
        <v>260704</v>
      </c>
      <c r="B458" s="1">
        <v>368</v>
      </c>
      <c r="C458" s="1"/>
      <c r="D458" s="1"/>
      <c r="E458" s="1"/>
      <c r="F458" s="1">
        <v>368</v>
      </c>
    </row>
    <row r="459" spans="1:6" x14ac:dyDescent="0.25">
      <c r="A459" s="3">
        <v>260665</v>
      </c>
      <c r="B459" s="1"/>
      <c r="C459" s="1"/>
      <c r="D459" s="1">
        <v>842</v>
      </c>
      <c r="E459" s="1"/>
      <c r="F459" s="1">
        <v>842</v>
      </c>
    </row>
    <row r="460" spans="1:6" x14ac:dyDescent="0.25">
      <c r="A460" s="3">
        <v>260625</v>
      </c>
      <c r="B460" s="1"/>
      <c r="C460" s="1">
        <v>881</v>
      </c>
      <c r="D460" s="1"/>
      <c r="E460" s="1"/>
      <c r="F460" s="1">
        <v>881</v>
      </c>
    </row>
    <row r="461" spans="1:6" x14ac:dyDescent="0.25">
      <c r="A461" s="3">
        <v>260586</v>
      </c>
      <c r="B461" s="1"/>
      <c r="C461" s="1"/>
      <c r="D461" s="1"/>
      <c r="E461" s="1">
        <v>803</v>
      </c>
      <c r="F461" s="1">
        <v>803</v>
      </c>
    </row>
    <row r="462" spans="1:6" x14ac:dyDescent="0.25">
      <c r="A462" s="3">
        <v>260546</v>
      </c>
      <c r="B462" s="1">
        <v>842</v>
      </c>
      <c r="C462" s="1"/>
      <c r="D462" s="1">
        <v>881</v>
      </c>
      <c r="E462" s="1"/>
      <c r="F462" s="1">
        <v>1723</v>
      </c>
    </row>
    <row r="463" spans="1:6" x14ac:dyDescent="0.25">
      <c r="A463" s="3">
        <v>260389</v>
      </c>
      <c r="B463" s="1"/>
      <c r="C463" s="1"/>
      <c r="D463" s="1"/>
      <c r="E463" s="1">
        <v>803</v>
      </c>
      <c r="F463" s="1">
        <v>803</v>
      </c>
    </row>
    <row r="464" spans="1:6" x14ac:dyDescent="0.25">
      <c r="A464" s="3">
        <v>260310</v>
      </c>
      <c r="B464" s="1"/>
      <c r="C464" s="1"/>
      <c r="D464" s="1">
        <v>764</v>
      </c>
      <c r="E464" s="1"/>
      <c r="F464" s="1">
        <v>764</v>
      </c>
    </row>
    <row r="465" spans="1:6" x14ac:dyDescent="0.25">
      <c r="A465" s="3">
        <v>260231</v>
      </c>
      <c r="B465" s="1"/>
      <c r="C465" s="1">
        <v>606</v>
      </c>
      <c r="D465" s="1"/>
      <c r="E465" s="1">
        <v>842</v>
      </c>
      <c r="F465" s="1">
        <v>1448</v>
      </c>
    </row>
    <row r="466" spans="1:6" x14ac:dyDescent="0.25">
      <c r="A466" s="3">
        <v>260152</v>
      </c>
      <c r="B466" s="1"/>
      <c r="C466" s="1"/>
      <c r="D466" s="1">
        <v>842</v>
      </c>
      <c r="E466" s="1"/>
      <c r="F466" s="1">
        <v>842</v>
      </c>
    </row>
    <row r="467" spans="1:6" x14ac:dyDescent="0.25">
      <c r="A467" s="3">
        <v>260073</v>
      </c>
      <c r="B467" s="1">
        <v>527</v>
      </c>
      <c r="C467" s="1"/>
      <c r="D467" s="1"/>
      <c r="E467" s="1"/>
      <c r="F467" s="1">
        <v>527</v>
      </c>
    </row>
    <row r="468" spans="1:6" x14ac:dyDescent="0.25">
      <c r="A468" s="3">
        <v>259994</v>
      </c>
      <c r="B468" s="1"/>
      <c r="C468" s="1">
        <v>763</v>
      </c>
      <c r="D468" s="1"/>
      <c r="E468" s="1">
        <v>763</v>
      </c>
      <c r="F468" s="1">
        <v>1526</v>
      </c>
    </row>
    <row r="469" spans="1:6" x14ac:dyDescent="0.25">
      <c r="A469" s="3">
        <v>259915</v>
      </c>
      <c r="B469" s="1">
        <v>842</v>
      </c>
      <c r="C469" s="1"/>
      <c r="D469" s="1">
        <v>763</v>
      </c>
      <c r="E469" s="1"/>
      <c r="F469" s="1">
        <v>1605</v>
      </c>
    </row>
    <row r="470" spans="1:6" x14ac:dyDescent="0.25">
      <c r="A470" s="3">
        <v>259757</v>
      </c>
      <c r="B470" s="1"/>
      <c r="C470" s="1"/>
      <c r="D470" s="1"/>
      <c r="E470" s="1">
        <v>763</v>
      </c>
      <c r="F470" s="1">
        <v>763</v>
      </c>
    </row>
    <row r="471" spans="1:6" x14ac:dyDescent="0.25">
      <c r="A471" s="3">
        <v>259678</v>
      </c>
      <c r="B471" s="1"/>
      <c r="C471" s="1"/>
      <c r="D471" s="1">
        <v>763</v>
      </c>
      <c r="E471" s="1"/>
      <c r="F471" s="1">
        <v>763</v>
      </c>
    </row>
    <row r="472" spans="1:6" x14ac:dyDescent="0.25">
      <c r="A472" s="3">
        <v>259599</v>
      </c>
      <c r="B472" s="1"/>
      <c r="C472" s="1">
        <v>605</v>
      </c>
      <c r="D472" s="1"/>
      <c r="E472" s="1">
        <v>842</v>
      </c>
      <c r="F472" s="1">
        <v>1447</v>
      </c>
    </row>
    <row r="473" spans="1:6" x14ac:dyDescent="0.25">
      <c r="A473" s="3">
        <v>259441</v>
      </c>
      <c r="B473" s="1">
        <v>526</v>
      </c>
      <c r="C473" s="1"/>
      <c r="D473" s="1"/>
      <c r="E473" s="1"/>
      <c r="F473" s="1">
        <v>526</v>
      </c>
    </row>
    <row r="474" spans="1:6" x14ac:dyDescent="0.25">
      <c r="A474" s="3">
        <v>259362</v>
      </c>
      <c r="B474" s="1"/>
      <c r="C474" s="1">
        <v>763</v>
      </c>
      <c r="D474" s="1"/>
      <c r="E474" s="1"/>
      <c r="F474" s="1">
        <v>763</v>
      </c>
    </row>
    <row r="475" spans="1:6" x14ac:dyDescent="0.25">
      <c r="A475" s="3">
        <v>259283</v>
      </c>
      <c r="B475" s="1">
        <v>842</v>
      </c>
      <c r="C475" s="1"/>
      <c r="D475" s="1">
        <v>605</v>
      </c>
      <c r="E475" s="1"/>
      <c r="F475" s="1">
        <v>1447</v>
      </c>
    </row>
    <row r="476" spans="1:6" x14ac:dyDescent="0.25">
      <c r="A476" s="3">
        <v>259125</v>
      </c>
      <c r="B476" s="1"/>
      <c r="C476" s="1"/>
      <c r="D476" s="1"/>
      <c r="E476" s="1">
        <v>526</v>
      </c>
      <c r="F476" s="1">
        <v>526</v>
      </c>
    </row>
    <row r="477" spans="1:6" x14ac:dyDescent="0.25">
      <c r="A477" s="3">
        <v>259046</v>
      </c>
      <c r="B477" s="1"/>
      <c r="C477" s="1"/>
      <c r="D477" s="1">
        <v>763</v>
      </c>
      <c r="E477" s="1"/>
      <c r="F477" s="1">
        <v>763</v>
      </c>
    </row>
    <row r="478" spans="1:6" x14ac:dyDescent="0.25">
      <c r="A478" s="3">
        <v>258968</v>
      </c>
      <c r="B478" s="1"/>
      <c r="C478" s="1">
        <v>606</v>
      </c>
      <c r="D478" s="1"/>
      <c r="E478" s="1">
        <v>843</v>
      </c>
      <c r="F478" s="1">
        <v>1449</v>
      </c>
    </row>
    <row r="479" spans="1:6" x14ac:dyDescent="0.25">
      <c r="A479" s="3">
        <v>258928</v>
      </c>
      <c r="B479" s="1">
        <v>645</v>
      </c>
      <c r="C479" s="1"/>
      <c r="D479" s="1"/>
      <c r="E479" s="1"/>
      <c r="F479" s="1">
        <v>645</v>
      </c>
    </row>
    <row r="480" spans="1:6" x14ac:dyDescent="0.25">
      <c r="A480" s="3">
        <v>258889</v>
      </c>
      <c r="B480" s="1"/>
      <c r="C480" s="1"/>
      <c r="D480" s="1">
        <v>843</v>
      </c>
      <c r="E480" s="1"/>
      <c r="F480" s="1">
        <v>843</v>
      </c>
    </row>
    <row r="481" spans="1:6" x14ac:dyDescent="0.25">
      <c r="A481" s="3">
        <v>258849</v>
      </c>
      <c r="B481" s="1"/>
      <c r="C481" s="1">
        <v>881</v>
      </c>
      <c r="D481" s="1"/>
      <c r="E481" s="1"/>
      <c r="F481" s="1">
        <v>881</v>
      </c>
    </row>
    <row r="482" spans="1:6" x14ac:dyDescent="0.25">
      <c r="A482" s="3">
        <v>258810</v>
      </c>
      <c r="B482" s="1">
        <v>882</v>
      </c>
      <c r="C482" s="1"/>
      <c r="D482" s="1"/>
      <c r="E482" s="1"/>
      <c r="F482" s="1">
        <v>882</v>
      </c>
    </row>
    <row r="483" spans="1:6" x14ac:dyDescent="0.25">
      <c r="A483" s="3">
        <v>258770</v>
      </c>
      <c r="B483" s="1"/>
      <c r="C483" s="1"/>
      <c r="D483" s="1">
        <v>881</v>
      </c>
      <c r="E483" s="1"/>
      <c r="F483" s="1">
        <v>881</v>
      </c>
    </row>
    <row r="484" spans="1:6" x14ac:dyDescent="0.25">
      <c r="A484" s="3">
        <v>258731</v>
      </c>
      <c r="B484" s="1"/>
      <c r="C484" s="1"/>
      <c r="D484" s="1"/>
      <c r="E484" s="1">
        <v>763</v>
      </c>
      <c r="F484" s="1">
        <v>763</v>
      </c>
    </row>
    <row r="485" spans="1:6" x14ac:dyDescent="0.25">
      <c r="A485" s="3">
        <v>258691</v>
      </c>
      <c r="B485" s="1"/>
      <c r="C485" s="1">
        <v>842</v>
      </c>
      <c r="D485" s="1"/>
      <c r="E485" s="1"/>
      <c r="F485" s="1">
        <v>842</v>
      </c>
    </row>
    <row r="486" spans="1:6" x14ac:dyDescent="0.25">
      <c r="A486" s="3">
        <v>258652</v>
      </c>
      <c r="B486" s="1">
        <v>842</v>
      </c>
      <c r="C486" s="1"/>
      <c r="D486" s="1">
        <v>882</v>
      </c>
      <c r="E486" s="1"/>
      <c r="F486" s="1">
        <v>1724</v>
      </c>
    </row>
    <row r="487" spans="1:6" x14ac:dyDescent="0.25">
      <c r="A487" s="3">
        <v>258612</v>
      </c>
      <c r="B487" s="1"/>
      <c r="C487" s="1"/>
      <c r="D487" s="1"/>
      <c r="E487" s="1">
        <v>881</v>
      </c>
      <c r="F487" s="1">
        <v>881</v>
      </c>
    </row>
    <row r="488" spans="1:6" x14ac:dyDescent="0.25">
      <c r="A488" s="3">
        <v>258573</v>
      </c>
      <c r="B488" s="1"/>
      <c r="C488" s="1">
        <v>882</v>
      </c>
      <c r="D488" s="1"/>
      <c r="E488" s="1"/>
      <c r="F488" s="1">
        <v>882</v>
      </c>
    </row>
    <row r="489" spans="1:6" x14ac:dyDescent="0.25">
      <c r="A489" s="3">
        <v>258533</v>
      </c>
      <c r="B489" s="1"/>
      <c r="C489" s="1"/>
      <c r="D489" s="1">
        <v>881</v>
      </c>
      <c r="E489" s="1"/>
      <c r="F489" s="1">
        <v>881</v>
      </c>
    </row>
    <row r="490" spans="1:6" x14ac:dyDescent="0.25">
      <c r="A490" s="3">
        <v>258494</v>
      </c>
      <c r="B490" s="1">
        <v>842</v>
      </c>
      <c r="C490" s="1"/>
      <c r="D490" s="1"/>
      <c r="E490" s="1"/>
      <c r="F490" s="1">
        <v>842</v>
      </c>
    </row>
    <row r="491" spans="1:6" x14ac:dyDescent="0.25">
      <c r="A491" s="3">
        <v>258415</v>
      </c>
      <c r="B491" s="1"/>
      <c r="C491" s="1"/>
      <c r="D491" s="1">
        <v>882</v>
      </c>
      <c r="E491" s="1"/>
      <c r="F491" s="1">
        <v>882</v>
      </c>
    </row>
    <row r="492" spans="1:6" x14ac:dyDescent="0.25">
      <c r="A492" s="3">
        <v>258336</v>
      </c>
      <c r="B492" s="1">
        <v>842</v>
      </c>
      <c r="C492" s="1">
        <v>763</v>
      </c>
      <c r="D492" s="1"/>
      <c r="E492" s="1">
        <v>724</v>
      </c>
      <c r="F492" s="1">
        <v>2329</v>
      </c>
    </row>
    <row r="493" spans="1:6" x14ac:dyDescent="0.25">
      <c r="A493" s="3">
        <v>258257</v>
      </c>
      <c r="B493" s="1"/>
      <c r="C493" s="1"/>
      <c r="D493" s="1">
        <v>842</v>
      </c>
      <c r="E493" s="1"/>
      <c r="F493" s="1">
        <v>842</v>
      </c>
    </row>
    <row r="494" spans="1:6" x14ac:dyDescent="0.25">
      <c r="A494" s="3">
        <v>258178</v>
      </c>
      <c r="B494" s="1">
        <v>842</v>
      </c>
      <c r="C494" s="1"/>
      <c r="D494" s="1"/>
      <c r="E494" s="1"/>
      <c r="F494" s="1">
        <v>842</v>
      </c>
    </row>
    <row r="495" spans="1:6" x14ac:dyDescent="0.25">
      <c r="A495" s="3">
        <v>258099</v>
      </c>
      <c r="B495" s="1"/>
      <c r="C495" s="1">
        <v>763</v>
      </c>
      <c r="D495" s="1">
        <v>842</v>
      </c>
      <c r="E495" s="1"/>
      <c r="F495" s="1">
        <v>1605</v>
      </c>
    </row>
    <row r="496" spans="1:6" x14ac:dyDescent="0.25">
      <c r="A496" s="3">
        <v>258020</v>
      </c>
      <c r="B496" s="1">
        <v>842</v>
      </c>
      <c r="C496" s="1"/>
      <c r="D496" s="1"/>
      <c r="E496" s="1">
        <v>684</v>
      </c>
      <c r="F496" s="1">
        <v>1526</v>
      </c>
    </row>
    <row r="497" spans="1:6" x14ac:dyDescent="0.25">
      <c r="A497" s="3">
        <v>257941</v>
      </c>
      <c r="B497" s="1"/>
      <c r="C497" s="1"/>
      <c r="D497" s="1">
        <v>842</v>
      </c>
      <c r="E497" s="1">
        <v>921</v>
      </c>
      <c r="F497" s="1">
        <v>1763</v>
      </c>
    </row>
    <row r="498" spans="1:6" x14ac:dyDescent="0.25">
      <c r="A498" s="3">
        <v>257862</v>
      </c>
      <c r="B498" s="1"/>
      <c r="C498" s="1">
        <v>763</v>
      </c>
      <c r="D498" s="1">
        <v>921</v>
      </c>
      <c r="E498" s="1"/>
      <c r="F498" s="1">
        <v>1684</v>
      </c>
    </row>
    <row r="499" spans="1:6" x14ac:dyDescent="0.25">
      <c r="A499" s="3">
        <v>257783</v>
      </c>
      <c r="B499" s="1">
        <v>763</v>
      </c>
      <c r="C499" s="1">
        <v>921</v>
      </c>
      <c r="D499" s="1"/>
      <c r="E499" s="1"/>
      <c r="F499" s="1">
        <v>1684</v>
      </c>
    </row>
    <row r="500" spans="1:6" x14ac:dyDescent="0.25">
      <c r="A500" s="3">
        <v>257704</v>
      </c>
      <c r="B500" s="1">
        <v>921</v>
      </c>
      <c r="C500" s="1"/>
      <c r="D500" s="1">
        <v>842</v>
      </c>
      <c r="E500" s="1"/>
      <c r="F500" s="1">
        <v>1763</v>
      </c>
    </row>
    <row r="501" spans="1:6" x14ac:dyDescent="0.25">
      <c r="A501" s="3">
        <v>257625</v>
      </c>
      <c r="B501" s="1"/>
      <c r="C501" s="1">
        <v>842</v>
      </c>
      <c r="D501" s="1"/>
      <c r="E501" s="1">
        <v>684</v>
      </c>
      <c r="F501" s="1">
        <v>1526</v>
      </c>
    </row>
    <row r="502" spans="1:6" x14ac:dyDescent="0.25">
      <c r="A502" s="3">
        <v>257546</v>
      </c>
      <c r="B502" s="1"/>
      <c r="C502" s="1"/>
      <c r="D502" s="1"/>
      <c r="E502" s="1">
        <v>921</v>
      </c>
      <c r="F502" s="1">
        <v>921</v>
      </c>
    </row>
    <row r="503" spans="1:6" x14ac:dyDescent="0.25">
      <c r="A503" s="3">
        <v>257468</v>
      </c>
      <c r="B503" s="1"/>
      <c r="C503" s="1"/>
      <c r="D503" s="1">
        <v>764</v>
      </c>
      <c r="E503" s="1"/>
      <c r="F503" s="1">
        <v>764</v>
      </c>
    </row>
    <row r="504" spans="1:6" x14ac:dyDescent="0.25">
      <c r="A504" s="3">
        <v>257389</v>
      </c>
      <c r="B504" s="1">
        <v>685</v>
      </c>
      <c r="C504" s="1">
        <v>764</v>
      </c>
      <c r="D504" s="1"/>
      <c r="E504" s="1"/>
      <c r="F504" s="1">
        <v>1449</v>
      </c>
    </row>
    <row r="505" spans="1:6" x14ac:dyDescent="0.25">
      <c r="A505" s="3">
        <v>257336</v>
      </c>
      <c r="B505" s="1"/>
      <c r="C505" s="1"/>
      <c r="D505" s="1"/>
      <c r="E505" s="1">
        <v>790</v>
      </c>
      <c r="F505" s="1">
        <v>790</v>
      </c>
    </row>
    <row r="506" spans="1:6" x14ac:dyDescent="0.25">
      <c r="A506" s="3">
        <v>257283</v>
      </c>
      <c r="B506" s="1"/>
      <c r="C506" s="1"/>
      <c r="D506" s="1">
        <v>815</v>
      </c>
      <c r="E506" s="1"/>
      <c r="F506" s="1">
        <v>815</v>
      </c>
    </row>
    <row r="507" spans="1:6" x14ac:dyDescent="0.25">
      <c r="A507" s="3">
        <v>257231</v>
      </c>
      <c r="B507" s="1"/>
      <c r="C507" s="1"/>
      <c r="D507" s="1"/>
      <c r="E507" s="1">
        <v>895</v>
      </c>
      <c r="F507" s="1">
        <v>895</v>
      </c>
    </row>
    <row r="508" spans="1:6" x14ac:dyDescent="0.25">
      <c r="A508" s="3">
        <v>257178</v>
      </c>
      <c r="B508" s="1"/>
      <c r="C508" s="1">
        <v>789</v>
      </c>
      <c r="D508" s="1"/>
      <c r="E508" s="1"/>
      <c r="F508" s="1">
        <v>789</v>
      </c>
    </row>
    <row r="509" spans="1:6" x14ac:dyDescent="0.25">
      <c r="A509" s="3">
        <v>257125</v>
      </c>
      <c r="B509" s="1">
        <v>736</v>
      </c>
      <c r="C509" s="1"/>
      <c r="D509" s="1"/>
      <c r="E509" s="1"/>
      <c r="F509" s="1">
        <v>736</v>
      </c>
    </row>
    <row r="510" spans="1:6" x14ac:dyDescent="0.25">
      <c r="A510" s="3">
        <v>257073</v>
      </c>
      <c r="B510" s="1"/>
      <c r="C510" s="1"/>
      <c r="D510" s="1">
        <v>790</v>
      </c>
      <c r="E510" s="1"/>
      <c r="F510" s="1">
        <v>790</v>
      </c>
    </row>
    <row r="511" spans="1:6" x14ac:dyDescent="0.25">
      <c r="A511" s="3">
        <v>257020</v>
      </c>
      <c r="B511" s="1"/>
      <c r="C511" s="1">
        <v>842</v>
      </c>
      <c r="D511" s="1"/>
      <c r="E511" s="1"/>
      <c r="F511" s="1">
        <v>842</v>
      </c>
    </row>
    <row r="512" spans="1:6" x14ac:dyDescent="0.25">
      <c r="A512" s="3">
        <v>256968</v>
      </c>
      <c r="B512" s="1">
        <v>843</v>
      </c>
      <c r="C512" s="1"/>
      <c r="D512" s="1"/>
      <c r="E512" s="1">
        <v>737</v>
      </c>
      <c r="F512" s="1">
        <v>1580</v>
      </c>
    </row>
    <row r="513" spans="1:6" x14ac:dyDescent="0.25">
      <c r="A513" s="3">
        <v>256915</v>
      </c>
      <c r="B513" s="1"/>
      <c r="C513" s="1"/>
      <c r="D513" s="1">
        <v>842</v>
      </c>
      <c r="E513" s="1"/>
      <c r="F513" s="1">
        <v>842</v>
      </c>
    </row>
    <row r="514" spans="1:6" x14ac:dyDescent="0.25">
      <c r="A514" s="3">
        <v>256862</v>
      </c>
      <c r="B514" s="1"/>
      <c r="C514" s="1">
        <v>842</v>
      </c>
      <c r="D514" s="1"/>
      <c r="E514" s="1"/>
      <c r="F514" s="1">
        <v>842</v>
      </c>
    </row>
    <row r="515" spans="1:6" x14ac:dyDescent="0.25">
      <c r="A515" s="3">
        <v>256810</v>
      </c>
      <c r="B515" s="1"/>
      <c r="C515" s="1"/>
      <c r="D515" s="1"/>
      <c r="E515" s="1">
        <v>842</v>
      </c>
      <c r="F515" s="1">
        <v>842</v>
      </c>
    </row>
    <row r="516" spans="1:6" x14ac:dyDescent="0.25">
      <c r="A516" s="3">
        <v>256757</v>
      </c>
      <c r="B516" s="1">
        <v>789</v>
      </c>
      <c r="C516" s="1"/>
      <c r="D516" s="1">
        <v>842</v>
      </c>
      <c r="E516" s="1"/>
      <c r="F516" s="1">
        <v>1631</v>
      </c>
    </row>
    <row r="517" spans="1:6" x14ac:dyDescent="0.25">
      <c r="A517" s="3">
        <v>256652</v>
      </c>
      <c r="B517" s="1">
        <v>895</v>
      </c>
      <c r="C517" s="1"/>
      <c r="D517" s="1"/>
      <c r="E517" s="1"/>
      <c r="F517" s="1">
        <v>895</v>
      </c>
    </row>
    <row r="518" spans="1:6" x14ac:dyDescent="0.25">
      <c r="A518" s="3">
        <v>256599</v>
      </c>
      <c r="B518" s="1"/>
      <c r="C518" s="1">
        <v>737</v>
      </c>
      <c r="D518" s="1"/>
      <c r="E518" s="1">
        <v>789</v>
      </c>
      <c r="F518" s="1">
        <v>1526</v>
      </c>
    </row>
    <row r="519" spans="1:6" x14ac:dyDescent="0.25">
      <c r="A519" s="3">
        <v>256494</v>
      </c>
      <c r="B519" s="1"/>
      <c r="C519" s="1">
        <v>895</v>
      </c>
      <c r="D519" s="1"/>
      <c r="E519" s="1"/>
      <c r="F519" s="1">
        <v>895</v>
      </c>
    </row>
    <row r="520" spans="1:6" x14ac:dyDescent="0.25">
      <c r="A520" s="3">
        <v>256441</v>
      </c>
      <c r="B520" s="1"/>
      <c r="C520" s="1"/>
      <c r="D520" s="1">
        <v>684</v>
      </c>
      <c r="E520" s="1">
        <v>842</v>
      </c>
      <c r="F520" s="1">
        <v>1526</v>
      </c>
    </row>
    <row r="521" spans="1:6" x14ac:dyDescent="0.25">
      <c r="A521" s="3">
        <v>256402</v>
      </c>
      <c r="B521" s="1">
        <v>750</v>
      </c>
      <c r="C521" s="1"/>
      <c r="D521" s="1"/>
      <c r="E521" s="1"/>
      <c r="F521" s="1">
        <v>750</v>
      </c>
    </row>
    <row r="522" spans="1:6" x14ac:dyDescent="0.25">
      <c r="A522" s="3">
        <v>256362</v>
      </c>
      <c r="B522" s="1"/>
      <c r="C522" s="1">
        <v>868</v>
      </c>
      <c r="D522" s="1"/>
      <c r="E522" s="1"/>
      <c r="F522" s="1">
        <v>868</v>
      </c>
    </row>
    <row r="523" spans="1:6" x14ac:dyDescent="0.25">
      <c r="A523" s="3">
        <v>256323</v>
      </c>
      <c r="B523" s="1"/>
      <c r="C523" s="1"/>
      <c r="D523" s="1"/>
      <c r="E523" s="1">
        <v>882</v>
      </c>
      <c r="F523" s="1">
        <v>882</v>
      </c>
    </row>
    <row r="524" spans="1:6" x14ac:dyDescent="0.25">
      <c r="A524" s="3">
        <v>256283</v>
      </c>
      <c r="B524" s="1"/>
      <c r="C524" s="1"/>
      <c r="D524" s="1">
        <v>842</v>
      </c>
      <c r="E524" s="1"/>
      <c r="F524" s="1">
        <v>842</v>
      </c>
    </row>
    <row r="525" spans="1:6" x14ac:dyDescent="0.25">
      <c r="A525" s="3">
        <v>256125</v>
      </c>
      <c r="B525" s="1">
        <v>723</v>
      </c>
      <c r="C525" s="1"/>
      <c r="D525" s="1"/>
      <c r="E525" s="1">
        <v>802</v>
      </c>
      <c r="F525" s="1">
        <v>1525</v>
      </c>
    </row>
    <row r="526" spans="1:6" x14ac:dyDescent="0.25">
      <c r="A526" s="3">
        <v>256046</v>
      </c>
      <c r="B526" s="1"/>
      <c r="C526" s="1"/>
      <c r="D526" s="1">
        <v>763</v>
      </c>
      <c r="E526" s="1"/>
      <c r="F526" s="1">
        <v>763</v>
      </c>
    </row>
    <row r="527" spans="1:6" x14ac:dyDescent="0.25">
      <c r="A527" s="3">
        <v>255968</v>
      </c>
      <c r="B527" s="1"/>
      <c r="C527" s="1">
        <v>606</v>
      </c>
      <c r="D527" s="1">
        <v>922</v>
      </c>
      <c r="E527" s="1"/>
      <c r="F527" s="1">
        <v>1528</v>
      </c>
    </row>
    <row r="528" spans="1:6" x14ac:dyDescent="0.25">
      <c r="A528" s="3">
        <v>255849</v>
      </c>
      <c r="B528" s="1">
        <v>724</v>
      </c>
      <c r="C528" s="1"/>
      <c r="D528" s="1"/>
      <c r="E528" s="1"/>
      <c r="F528" s="1">
        <v>724</v>
      </c>
    </row>
    <row r="529" spans="1:6" x14ac:dyDescent="0.25">
      <c r="A529" s="3">
        <v>255829</v>
      </c>
      <c r="B529" s="1"/>
      <c r="C529" s="1">
        <v>861</v>
      </c>
      <c r="D529" s="1"/>
      <c r="E529" s="1"/>
      <c r="F529" s="1">
        <v>861</v>
      </c>
    </row>
    <row r="530" spans="1:6" x14ac:dyDescent="0.25">
      <c r="A530" s="3">
        <v>255810</v>
      </c>
      <c r="B530" s="1"/>
      <c r="C530" s="1"/>
      <c r="D530" s="1">
        <v>842</v>
      </c>
      <c r="E530" s="1"/>
      <c r="F530" s="1">
        <v>842</v>
      </c>
    </row>
    <row r="531" spans="1:6" x14ac:dyDescent="0.25">
      <c r="A531" s="3">
        <v>255731</v>
      </c>
      <c r="B531" s="1"/>
      <c r="C531" s="1"/>
      <c r="D531" s="1"/>
      <c r="E531" s="1">
        <v>606</v>
      </c>
      <c r="F531" s="1">
        <v>606</v>
      </c>
    </row>
    <row r="532" spans="1:6" x14ac:dyDescent="0.25">
      <c r="A532" s="3">
        <v>255652</v>
      </c>
      <c r="B532" s="1"/>
      <c r="C532" s="1"/>
      <c r="D532" s="1">
        <v>842</v>
      </c>
      <c r="E532" s="1"/>
      <c r="F532" s="1">
        <v>842</v>
      </c>
    </row>
    <row r="533" spans="1:6" x14ac:dyDescent="0.25">
      <c r="A533" s="3">
        <v>255632</v>
      </c>
      <c r="B533" s="1"/>
      <c r="C533" s="1">
        <v>803</v>
      </c>
      <c r="D533" s="1"/>
      <c r="E533" s="1"/>
      <c r="F533" s="1">
        <v>803</v>
      </c>
    </row>
    <row r="534" spans="1:6" x14ac:dyDescent="0.25">
      <c r="A534" s="3">
        <v>255573</v>
      </c>
      <c r="B534" s="1"/>
      <c r="C534" s="1"/>
      <c r="D534" s="1"/>
      <c r="E534" s="1">
        <v>842</v>
      </c>
      <c r="F534" s="1">
        <v>842</v>
      </c>
    </row>
    <row r="535" spans="1:6" x14ac:dyDescent="0.25">
      <c r="A535" s="3">
        <v>255514</v>
      </c>
      <c r="B535" s="1"/>
      <c r="C535" s="1">
        <v>882</v>
      </c>
      <c r="D535" s="1"/>
      <c r="E535" s="1"/>
      <c r="F535" s="1">
        <v>882</v>
      </c>
    </row>
    <row r="536" spans="1:6" x14ac:dyDescent="0.25">
      <c r="A536" s="3">
        <v>255494</v>
      </c>
      <c r="B536" s="1">
        <v>645</v>
      </c>
      <c r="C536" s="1"/>
      <c r="D536" s="1">
        <v>842</v>
      </c>
      <c r="E536" s="1"/>
      <c r="F536" s="1">
        <v>1487</v>
      </c>
    </row>
    <row r="537" spans="1:6" x14ac:dyDescent="0.25">
      <c r="A537" s="3">
        <v>255415</v>
      </c>
      <c r="B537" s="1"/>
      <c r="C537" s="1">
        <v>901</v>
      </c>
      <c r="D537" s="1"/>
      <c r="E537" s="1"/>
      <c r="F537" s="1">
        <v>901</v>
      </c>
    </row>
    <row r="538" spans="1:6" x14ac:dyDescent="0.25">
      <c r="A538" s="3">
        <v>255362</v>
      </c>
      <c r="B538" s="1"/>
      <c r="C538" s="1"/>
      <c r="D538" s="1">
        <v>868</v>
      </c>
      <c r="E538" s="1"/>
      <c r="F538" s="1">
        <v>868</v>
      </c>
    </row>
    <row r="539" spans="1:6" x14ac:dyDescent="0.25">
      <c r="A539" s="3">
        <v>255336</v>
      </c>
      <c r="B539" s="1"/>
      <c r="C539" s="1"/>
      <c r="D539" s="1"/>
      <c r="E539" s="1">
        <v>763</v>
      </c>
      <c r="F539" s="1">
        <v>763</v>
      </c>
    </row>
    <row r="540" spans="1:6" x14ac:dyDescent="0.25">
      <c r="A540" s="3">
        <v>255231</v>
      </c>
      <c r="B540" s="1"/>
      <c r="C540" s="1"/>
      <c r="D540" s="1">
        <v>869</v>
      </c>
      <c r="E540" s="1"/>
      <c r="F540" s="1">
        <v>869</v>
      </c>
    </row>
    <row r="541" spans="1:6" x14ac:dyDescent="0.25">
      <c r="A541" s="3">
        <v>255204</v>
      </c>
      <c r="B541" s="1"/>
      <c r="C541" s="1">
        <v>789</v>
      </c>
      <c r="D541" s="1"/>
      <c r="E541" s="1"/>
      <c r="F541" s="1">
        <v>789</v>
      </c>
    </row>
    <row r="542" spans="1:6" x14ac:dyDescent="0.25">
      <c r="A542" s="3">
        <v>255178</v>
      </c>
      <c r="B542" s="1">
        <v>684</v>
      </c>
      <c r="C542" s="1"/>
      <c r="D542" s="1"/>
      <c r="E542" s="1"/>
      <c r="F542" s="1">
        <v>684</v>
      </c>
    </row>
    <row r="543" spans="1:6" x14ac:dyDescent="0.25">
      <c r="A543" s="3">
        <v>255073</v>
      </c>
      <c r="B543" s="1"/>
      <c r="C543" s="1">
        <v>869</v>
      </c>
      <c r="D543" s="1"/>
      <c r="E543" s="1"/>
      <c r="F543" s="1">
        <v>869</v>
      </c>
    </row>
    <row r="544" spans="1:6" x14ac:dyDescent="0.25">
      <c r="A544" s="3">
        <v>255046</v>
      </c>
      <c r="B544" s="1"/>
      <c r="C544" s="1"/>
      <c r="D544" s="1">
        <v>815</v>
      </c>
      <c r="E544" s="1"/>
      <c r="F544" s="1">
        <v>815</v>
      </c>
    </row>
    <row r="545" spans="1:6" x14ac:dyDescent="0.25">
      <c r="A545" s="3">
        <v>255020</v>
      </c>
      <c r="B545" s="1"/>
      <c r="C545" s="1"/>
      <c r="D545" s="1"/>
      <c r="E545" s="1">
        <v>684</v>
      </c>
      <c r="F545" s="1">
        <v>684</v>
      </c>
    </row>
    <row r="546" spans="1:6" x14ac:dyDescent="0.25">
      <c r="A546" s="3">
        <v>254862</v>
      </c>
      <c r="B546" s="1"/>
      <c r="C546" s="1">
        <v>789</v>
      </c>
      <c r="D546" s="1">
        <v>816</v>
      </c>
      <c r="E546" s="1"/>
      <c r="F546" s="1">
        <v>1605</v>
      </c>
    </row>
    <row r="547" spans="1:6" x14ac:dyDescent="0.25">
      <c r="A547" s="3">
        <v>254783</v>
      </c>
      <c r="B547" s="1">
        <v>605</v>
      </c>
      <c r="C547" s="1"/>
      <c r="D547" s="1"/>
      <c r="E547" s="1">
        <v>763</v>
      </c>
      <c r="F547" s="1">
        <v>1368</v>
      </c>
    </row>
    <row r="548" spans="1:6" x14ac:dyDescent="0.25">
      <c r="A548" s="3">
        <v>254704</v>
      </c>
      <c r="B548" s="1"/>
      <c r="C548" s="1">
        <v>842</v>
      </c>
      <c r="D548" s="1">
        <v>842</v>
      </c>
      <c r="E548" s="1"/>
      <c r="F548" s="1">
        <v>1684</v>
      </c>
    </row>
    <row r="549" spans="1:6" x14ac:dyDescent="0.25">
      <c r="A549" s="3">
        <v>254625</v>
      </c>
      <c r="B549" s="1"/>
      <c r="C549" s="1"/>
      <c r="D549" s="1"/>
      <c r="E549" s="1">
        <v>842</v>
      </c>
      <c r="F549" s="1">
        <v>842</v>
      </c>
    </row>
    <row r="550" spans="1:6" x14ac:dyDescent="0.25">
      <c r="A550" s="3">
        <v>254546</v>
      </c>
      <c r="B550" s="1">
        <v>763</v>
      </c>
      <c r="C550" s="1">
        <v>842</v>
      </c>
      <c r="D550" s="1">
        <v>842</v>
      </c>
      <c r="E550" s="1"/>
      <c r="F550" s="1">
        <v>2447</v>
      </c>
    </row>
    <row r="551" spans="1:6" x14ac:dyDescent="0.25">
      <c r="A551" s="3">
        <v>254441</v>
      </c>
      <c r="B551" s="1"/>
      <c r="C551" s="1"/>
      <c r="D551" s="1"/>
      <c r="E551" s="1">
        <v>816</v>
      </c>
      <c r="F551" s="1">
        <v>816</v>
      </c>
    </row>
    <row r="552" spans="1:6" x14ac:dyDescent="0.25">
      <c r="A552" s="3">
        <v>254389</v>
      </c>
      <c r="B552" s="1">
        <v>843</v>
      </c>
      <c r="C552" s="1"/>
      <c r="D552" s="1">
        <v>843</v>
      </c>
      <c r="E552" s="1"/>
      <c r="F552" s="1">
        <v>1686</v>
      </c>
    </row>
    <row r="553" spans="1:6" x14ac:dyDescent="0.25">
      <c r="A553" s="3">
        <v>254283</v>
      </c>
      <c r="B553" s="1"/>
      <c r="C553" s="1"/>
      <c r="D553" s="1"/>
      <c r="E553" s="1">
        <v>842</v>
      </c>
      <c r="F553" s="1">
        <v>842</v>
      </c>
    </row>
    <row r="554" spans="1:6" x14ac:dyDescent="0.25">
      <c r="A554" s="3">
        <v>254231</v>
      </c>
      <c r="B554" s="1">
        <v>842</v>
      </c>
      <c r="C554" s="1">
        <v>685</v>
      </c>
      <c r="D554" s="1">
        <v>842</v>
      </c>
      <c r="E554" s="1"/>
      <c r="F554" s="1">
        <v>2369</v>
      </c>
    </row>
    <row r="555" spans="1:6" x14ac:dyDescent="0.25">
      <c r="A555" s="3">
        <v>254125</v>
      </c>
      <c r="B555" s="1"/>
      <c r="C555" s="1"/>
      <c r="D555" s="1"/>
      <c r="E555" s="1">
        <v>842</v>
      </c>
      <c r="F555" s="1">
        <v>842</v>
      </c>
    </row>
    <row r="556" spans="1:6" x14ac:dyDescent="0.25">
      <c r="A556" s="3">
        <v>254073</v>
      </c>
      <c r="B556" s="1"/>
      <c r="C556" s="1">
        <v>842</v>
      </c>
      <c r="D556" s="1">
        <v>842</v>
      </c>
      <c r="E556" s="1"/>
      <c r="F556" s="1">
        <v>1684</v>
      </c>
    </row>
    <row r="557" spans="1:6" x14ac:dyDescent="0.25">
      <c r="A557" s="3">
        <v>253968</v>
      </c>
      <c r="B557" s="1"/>
      <c r="C557" s="1"/>
      <c r="D557" s="1"/>
      <c r="E557" s="1">
        <v>843</v>
      </c>
      <c r="F557" s="1">
        <v>843</v>
      </c>
    </row>
    <row r="558" spans="1:6" x14ac:dyDescent="0.25">
      <c r="A558" s="3">
        <v>253915</v>
      </c>
      <c r="B558" s="1"/>
      <c r="C558" s="1"/>
      <c r="D558" s="1">
        <v>842</v>
      </c>
      <c r="E558" s="1"/>
      <c r="F558" s="1">
        <v>842</v>
      </c>
    </row>
    <row r="559" spans="1:6" x14ac:dyDescent="0.25">
      <c r="A559" s="3">
        <v>253856</v>
      </c>
      <c r="B559" s="1"/>
      <c r="C559" s="1">
        <v>783</v>
      </c>
      <c r="D559" s="1"/>
      <c r="E559" s="1"/>
      <c r="F559" s="1">
        <v>783</v>
      </c>
    </row>
    <row r="560" spans="1:6" x14ac:dyDescent="0.25">
      <c r="A560" s="3">
        <v>253836</v>
      </c>
      <c r="B560" s="1">
        <v>605</v>
      </c>
      <c r="C560" s="1"/>
      <c r="D560" s="1"/>
      <c r="E560" s="1"/>
      <c r="F560" s="1">
        <v>605</v>
      </c>
    </row>
    <row r="561" spans="1:6" x14ac:dyDescent="0.25">
      <c r="A561" s="3">
        <v>253777</v>
      </c>
      <c r="B561" s="1"/>
      <c r="C561" s="1">
        <v>921</v>
      </c>
      <c r="D561" s="1"/>
      <c r="E561" s="1"/>
      <c r="F561" s="1">
        <v>921</v>
      </c>
    </row>
    <row r="562" spans="1:6" x14ac:dyDescent="0.25">
      <c r="A562" s="3">
        <v>253757</v>
      </c>
      <c r="B562" s="1">
        <v>921</v>
      </c>
      <c r="C562" s="1"/>
      <c r="D562" s="1"/>
      <c r="E562" s="1"/>
      <c r="F562" s="1">
        <v>921</v>
      </c>
    </row>
    <row r="563" spans="1:6" x14ac:dyDescent="0.25">
      <c r="A563" s="3">
        <v>253698</v>
      </c>
      <c r="B563" s="1"/>
      <c r="C563" s="1">
        <v>921</v>
      </c>
      <c r="D563" s="1"/>
      <c r="E563" s="1"/>
      <c r="F563" s="1">
        <v>921</v>
      </c>
    </row>
    <row r="564" spans="1:6" x14ac:dyDescent="0.25">
      <c r="A564" s="3">
        <v>253678</v>
      </c>
      <c r="B564" s="1">
        <v>921</v>
      </c>
      <c r="C564" s="1"/>
      <c r="D564" s="1"/>
      <c r="E564" s="1"/>
      <c r="F564" s="1">
        <v>921</v>
      </c>
    </row>
    <row r="565" spans="1:6" x14ac:dyDescent="0.25">
      <c r="A565" s="3">
        <v>253619</v>
      </c>
      <c r="B565" s="1"/>
      <c r="C565" s="1">
        <v>921</v>
      </c>
      <c r="D565" s="1"/>
      <c r="E565" s="1"/>
      <c r="F565" s="1">
        <v>921</v>
      </c>
    </row>
    <row r="566" spans="1:6" x14ac:dyDescent="0.25">
      <c r="A566" s="3">
        <v>253599</v>
      </c>
      <c r="B566" s="1">
        <v>921</v>
      </c>
      <c r="C566" s="1"/>
      <c r="D566" s="1"/>
      <c r="E566" s="1"/>
      <c r="F566" s="1">
        <v>921</v>
      </c>
    </row>
    <row r="567" spans="1:6" x14ac:dyDescent="0.25">
      <c r="A567" s="3">
        <v>253546</v>
      </c>
      <c r="B567" s="1"/>
      <c r="C567" s="1"/>
      <c r="D567" s="1"/>
      <c r="E567" s="1">
        <v>578</v>
      </c>
      <c r="F567" s="1">
        <v>578</v>
      </c>
    </row>
    <row r="568" spans="1:6" x14ac:dyDescent="0.25">
      <c r="A568" s="3">
        <v>253494</v>
      </c>
      <c r="B568" s="1"/>
      <c r="C568" s="1"/>
      <c r="D568" s="1">
        <v>579</v>
      </c>
      <c r="E568" s="1"/>
      <c r="F568" s="1">
        <v>579</v>
      </c>
    </row>
    <row r="569" spans="1:6" x14ac:dyDescent="0.25">
      <c r="A569" s="3">
        <v>253441</v>
      </c>
      <c r="B569" s="1">
        <v>842</v>
      </c>
      <c r="C569" s="1"/>
      <c r="D569" s="1"/>
      <c r="E569" s="1"/>
      <c r="F569" s="1">
        <v>842</v>
      </c>
    </row>
    <row r="570" spans="1:6" x14ac:dyDescent="0.25">
      <c r="A570" s="3">
        <v>253389</v>
      </c>
      <c r="B570" s="1"/>
      <c r="C570" s="1"/>
      <c r="D570" s="1"/>
      <c r="E570" s="1">
        <v>843</v>
      </c>
      <c r="F570" s="1">
        <v>843</v>
      </c>
    </row>
    <row r="571" spans="1:6" x14ac:dyDescent="0.25">
      <c r="A571" s="3">
        <v>253336</v>
      </c>
      <c r="B571" s="1">
        <v>895</v>
      </c>
      <c r="C571" s="1"/>
      <c r="D571" s="1"/>
      <c r="E571" s="1"/>
      <c r="F571" s="1">
        <v>895</v>
      </c>
    </row>
    <row r="572" spans="1:6" x14ac:dyDescent="0.25">
      <c r="A572" s="3">
        <v>253283</v>
      </c>
      <c r="B572" s="1"/>
      <c r="C572" s="1">
        <v>664</v>
      </c>
      <c r="D572" s="1"/>
      <c r="E572" s="1">
        <v>894</v>
      </c>
      <c r="F572" s="1">
        <v>1558</v>
      </c>
    </row>
    <row r="573" spans="1:6" x14ac:dyDescent="0.25">
      <c r="A573" s="3">
        <v>253204</v>
      </c>
      <c r="B573" s="1">
        <v>868</v>
      </c>
      <c r="C573" s="1"/>
      <c r="D573" s="1">
        <v>710</v>
      </c>
      <c r="E573" s="1"/>
      <c r="F573" s="1">
        <v>1578</v>
      </c>
    </row>
    <row r="574" spans="1:6" x14ac:dyDescent="0.25">
      <c r="A574" s="3">
        <v>253125</v>
      </c>
      <c r="B574" s="1"/>
      <c r="C574" s="1">
        <v>842</v>
      </c>
      <c r="D574" s="1"/>
      <c r="E574" s="1">
        <v>842</v>
      </c>
      <c r="F574" s="1">
        <v>1684</v>
      </c>
    </row>
    <row r="575" spans="1:6" x14ac:dyDescent="0.25">
      <c r="A575" s="3">
        <v>253046</v>
      </c>
      <c r="B575" s="1">
        <v>842</v>
      </c>
      <c r="C575" s="1"/>
      <c r="D575" s="1">
        <v>842</v>
      </c>
      <c r="E575" s="1"/>
      <c r="F575" s="1">
        <v>1684</v>
      </c>
    </row>
    <row r="576" spans="1:6" x14ac:dyDescent="0.25">
      <c r="A576" s="3">
        <v>252968</v>
      </c>
      <c r="B576" s="1"/>
      <c r="C576" s="1">
        <v>843</v>
      </c>
      <c r="D576" s="1"/>
      <c r="E576" s="1">
        <v>843</v>
      </c>
      <c r="F576" s="1">
        <v>1686</v>
      </c>
    </row>
    <row r="577" spans="1:6" x14ac:dyDescent="0.25">
      <c r="A577" s="3">
        <v>252915</v>
      </c>
      <c r="B577" s="1">
        <v>869</v>
      </c>
      <c r="C577" s="1"/>
      <c r="D577" s="1"/>
      <c r="E577" s="1"/>
      <c r="F577" s="1">
        <v>869</v>
      </c>
    </row>
    <row r="578" spans="1:6" x14ac:dyDescent="0.25">
      <c r="A578" s="3">
        <v>252862</v>
      </c>
      <c r="B578" s="1"/>
      <c r="C578" s="1"/>
      <c r="D578" s="1">
        <v>816</v>
      </c>
      <c r="E578" s="1"/>
      <c r="F578" s="1">
        <v>816</v>
      </c>
    </row>
    <row r="579" spans="1:6" x14ac:dyDescent="0.25">
      <c r="A579" s="3">
        <v>252810</v>
      </c>
      <c r="B579" s="1"/>
      <c r="C579" s="1">
        <v>842</v>
      </c>
      <c r="D579" s="1"/>
      <c r="E579" s="1"/>
      <c r="F579" s="1">
        <v>842</v>
      </c>
    </row>
    <row r="580" spans="1:6" x14ac:dyDescent="0.25">
      <c r="A580" s="3">
        <v>252757</v>
      </c>
      <c r="B580" s="1"/>
      <c r="C580" s="1"/>
      <c r="D580" s="1">
        <v>895</v>
      </c>
      <c r="E580" s="1"/>
      <c r="F580" s="1">
        <v>895</v>
      </c>
    </row>
    <row r="581" spans="1:6" x14ac:dyDescent="0.25">
      <c r="A581" s="3">
        <v>252704</v>
      </c>
      <c r="B581" s="1"/>
      <c r="C581" s="1">
        <v>894</v>
      </c>
      <c r="D581" s="1"/>
      <c r="E581" s="1"/>
      <c r="F581" s="1">
        <v>894</v>
      </c>
    </row>
    <row r="582" spans="1:6" x14ac:dyDescent="0.25">
      <c r="A582" s="3">
        <v>252652</v>
      </c>
      <c r="B582" s="1">
        <v>737</v>
      </c>
      <c r="C582" s="1"/>
      <c r="D582" s="1"/>
      <c r="E582" s="1">
        <v>684</v>
      </c>
      <c r="F582" s="1">
        <v>1421</v>
      </c>
    </row>
    <row r="583" spans="1:6" x14ac:dyDescent="0.25">
      <c r="A583" s="3">
        <v>252573</v>
      </c>
      <c r="B583" s="1"/>
      <c r="C583" s="1">
        <v>869</v>
      </c>
      <c r="D583" s="1">
        <v>816</v>
      </c>
      <c r="E583" s="1"/>
      <c r="F583" s="1">
        <v>1685</v>
      </c>
    </row>
    <row r="584" spans="1:6" x14ac:dyDescent="0.25">
      <c r="A584" s="3">
        <v>252494</v>
      </c>
      <c r="B584" s="1">
        <v>842</v>
      </c>
      <c r="C584" s="1"/>
      <c r="D584" s="1"/>
      <c r="E584" s="1">
        <v>842</v>
      </c>
      <c r="F584" s="1">
        <v>1684</v>
      </c>
    </row>
    <row r="585" spans="1:6" x14ac:dyDescent="0.25">
      <c r="A585" s="3">
        <v>252415</v>
      </c>
      <c r="B585" s="1"/>
      <c r="C585" s="1">
        <v>842</v>
      </c>
      <c r="D585" s="1">
        <v>842</v>
      </c>
      <c r="E585" s="1"/>
      <c r="F585" s="1">
        <v>1684</v>
      </c>
    </row>
    <row r="586" spans="1:6" x14ac:dyDescent="0.25">
      <c r="A586" s="3">
        <v>252336</v>
      </c>
      <c r="B586" s="1">
        <v>842</v>
      </c>
      <c r="C586" s="1"/>
      <c r="D586" s="1"/>
      <c r="E586" s="1">
        <v>842</v>
      </c>
      <c r="F586" s="1">
        <v>1684</v>
      </c>
    </row>
    <row r="587" spans="1:6" x14ac:dyDescent="0.25">
      <c r="A587" s="3">
        <v>252257</v>
      </c>
      <c r="B587" s="1"/>
      <c r="C587" s="1">
        <v>842</v>
      </c>
      <c r="D587" s="1"/>
      <c r="E587" s="1"/>
      <c r="F587" s="1">
        <v>842</v>
      </c>
    </row>
    <row r="588" spans="1:6" x14ac:dyDescent="0.25">
      <c r="A588" s="3">
        <v>252218</v>
      </c>
      <c r="B588" s="1">
        <v>882</v>
      </c>
      <c r="C588" s="1"/>
      <c r="D588" s="1"/>
      <c r="E588" s="1"/>
      <c r="F588" s="1">
        <v>882</v>
      </c>
    </row>
    <row r="589" spans="1:6" x14ac:dyDescent="0.25">
      <c r="A589" s="3">
        <v>252178</v>
      </c>
      <c r="B589" s="1"/>
      <c r="C589" s="1"/>
      <c r="D589" s="1">
        <v>763</v>
      </c>
      <c r="E589" s="1">
        <v>842</v>
      </c>
      <c r="F589" s="1">
        <v>1605</v>
      </c>
    </row>
    <row r="590" spans="1:6" x14ac:dyDescent="0.25">
      <c r="A590" s="3">
        <v>252099</v>
      </c>
      <c r="B590" s="1">
        <v>881</v>
      </c>
      <c r="C590" s="1"/>
      <c r="D590" s="1"/>
      <c r="E590" s="1"/>
      <c r="F590" s="1">
        <v>881</v>
      </c>
    </row>
    <row r="591" spans="1:6" x14ac:dyDescent="0.25">
      <c r="A591" s="3">
        <v>252060</v>
      </c>
      <c r="B591" s="1"/>
      <c r="C591" s="1">
        <v>803</v>
      </c>
      <c r="D591" s="1"/>
      <c r="E591" s="1"/>
      <c r="F591" s="1">
        <v>803</v>
      </c>
    </row>
    <row r="592" spans="1:6" x14ac:dyDescent="0.25">
      <c r="A592" s="3">
        <v>252020</v>
      </c>
      <c r="B592" s="1"/>
      <c r="C592" s="1"/>
      <c r="D592" s="1">
        <v>842</v>
      </c>
      <c r="E592" s="1">
        <v>842</v>
      </c>
      <c r="F592" s="1">
        <v>1684</v>
      </c>
    </row>
    <row r="593" spans="1:6" x14ac:dyDescent="0.25">
      <c r="A593" s="3">
        <v>251941</v>
      </c>
      <c r="B593" s="1"/>
      <c r="C593" s="1">
        <v>881</v>
      </c>
      <c r="D593" s="1"/>
      <c r="E593" s="1"/>
      <c r="F593" s="1">
        <v>881</v>
      </c>
    </row>
    <row r="594" spans="1:6" x14ac:dyDescent="0.25">
      <c r="A594" s="3">
        <v>251902</v>
      </c>
      <c r="B594" s="1"/>
      <c r="C594" s="1"/>
      <c r="D594" s="1">
        <v>882</v>
      </c>
      <c r="E594" s="1"/>
      <c r="F594" s="1">
        <v>882</v>
      </c>
    </row>
    <row r="595" spans="1:6" x14ac:dyDescent="0.25">
      <c r="A595" s="3">
        <v>251862</v>
      </c>
      <c r="B595" s="1">
        <v>763</v>
      </c>
      <c r="C595" s="1"/>
      <c r="D595" s="1"/>
      <c r="E595" s="1">
        <v>842</v>
      </c>
      <c r="F595" s="1">
        <v>1605</v>
      </c>
    </row>
    <row r="596" spans="1:6" x14ac:dyDescent="0.25">
      <c r="A596" s="3">
        <v>251783</v>
      </c>
      <c r="B596" s="1"/>
      <c r="C596" s="1"/>
      <c r="D596" s="1">
        <v>881</v>
      </c>
      <c r="E596" s="1"/>
      <c r="F596" s="1">
        <v>881</v>
      </c>
    </row>
    <row r="597" spans="1:6" x14ac:dyDescent="0.25">
      <c r="A597" s="3">
        <v>251744</v>
      </c>
      <c r="B597" s="1"/>
      <c r="C597" s="1"/>
      <c r="D597" s="1"/>
      <c r="E597" s="1">
        <v>882</v>
      </c>
      <c r="F597" s="1">
        <v>882</v>
      </c>
    </row>
    <row r="598" spans="1:6" x14ac:dyDescent="0.25">
      <c r="A598" s="3">
        <v>251704</v>
      </c>
      <c r="B598" s="1">
        <v>842</v>
      </c>
      <c r="C598" s="1">
        <v>763</v>
      </c>
      <c r="D598" s="1"/>
      <c r="E598" s="1"/>
      <c r="F598" s="1">
        <v>1605</v>
      </c>
    </row>
    <row r="599" spans="1:6" x14ac:dyDescent="0.25">
      <c r="A599" s="3">
        <v>251599</v>
      </c>
      <c r="B599" s="1"/>
      <c r="C599" s="1"/>
      <c r="D599" s="1"/>
      <c r="E599" s="1">
        <v>855</v>
      </c>
      <c r="F599" s="1">
        <v>855</v>
      </c>
    </row>
    <row r="600" spans="1:6" x14ac:dyDescent="0.25">
      <c r="A600" s="3">
        <v>251546</v>
      </c>
      <c r="B600" s="1"/>
      <c r="C600" s="1">
        <v>842</v>
      </c>
      <c r="D600" s="1"/>
      <c r="E600" s="1"/>
      <c r="F600" s="1">
        <v>842</v>
      </c>
    </row>
    <row r="601" spans="1:6" x14ac:dyDescent="0.25">
      <c r="A601" s="3">
        <v>251487</v>
      </c>
      <c r="B601" s="1"/>
      <c r="C601" s="1"/>
      <c r="D601" s="1"/>
      <c r="E601" s="1">
        <v>888</v>
      </c>
      <c r="F601" s="1">
        <v>888</v>
      </c>
    </row>
    <row r="602" spans="1:6" x14ac:dyDescent="0.25">
      <c r="A602" s="3">
        <v>251468</v>
      </c>
      <c r="B602" s="1">
        <v>764</v>
      </c>
      <c r="C602" s="1"/>
      <c r="D602" s="1"/>
      <c r="E602" s="1"/>
      <c r="F602" s="1">
        <v>764</v>
      </c>
    </row>
    <row r="603" spans="1:6" x14ac:dyDescent="0.25">
      <c r="A603" s="3">
        <v>251408</v>
      </c>
      <c r="B603" s="1"/>
      <c r="C603" s="1"/>
      <c r="D603" s="1">
        <v>625</v>
      </c>
      <c r="E603" s="1"/>
      <c r="F603" s="1">
        <v>625</v>
      </c>
    </row>
    <row r="604" spans="1:6" x14ac:dyDescent="0.25">
      <c r="A604" s="3">
        <v>251389</v>
      </c>
      <c r="B604" s="1"/>
      <c r="C604" s="1">
        <v>843</v>
      </c>
      <c r="D604" s="1"/>
      <c r="E604" s="1"/>
      <c r="F604" s="1">
        <v>843</v>
      </c>
    </row>
    <row r="605" spans="1:6" x14ac:dyDescent="0.25">
      <c r="A605" s="3">
        <v>251329</v>
      </c>
      <c r="B605" s="1"/>
      <c r="C605" s="1"/>
      <c r="D605" s="1"/>
      <c r="E605" s="1">
        <v>842</v>
      </c>
      <c r="F605" s="1">
        <v>842</v>
      </c>
    </row>
    <row r="606" spans="1:6" x14ac:dyDescent="0.25">
      <c r="A606" s="3">
        <v>251310</v>
      </c>
      <c r="B606" s="1">
        <v>842</v>
      </c>
      <c r="C606" s="1"/>
      <c r="D606" s="1"/>
      <c r="E606" s="1"/>
      <c r="F606" s="1">
        <v>842</v>
      </c>
    </row>
    <row r="607" spans="1:6" x14ac:dyDescent="0.25">
      <c r="A607" s="3">
        <v>251250</v>
      </c>
      <c r="B607" s="1"/>
      <c r="C607" s="1"/>
      <c r="D607" s="1">
        <v>842</v>
      </c>
      <c r="E607" s="1"/>
      <c r="F607" s="1">
        <v>842</v>
      </c>
    </row>
    <row r="608" spans="1:6" x14ac:dyDescent="0.25">
      <c r="A608" s="3">
        <v>251231</v>
      </c>
      <c r="B608" s="1"/>
      <c r="C608" s="1">
        <v>842</v>
      </c>
      <c r="D608" s="1"/>
      <c r="E608" s="1"/>
      <c r="F608" s="1">
        <v>842</v>
      </c>
    </row>
    <row r="609" spans="1:6" x14ac:dyDescent="0.25">
      <c r="A609" s="3">
        <v>251125</v>
      </c>
      <c r="B609" s="1"/>
      <c r="C609" s="1"/>
      <c r="D609" s="1"/>
      <c r="E609" s="1">
        <v>796</v>
      </c>
      <c r="F609" s="1">
        <v>796</v>
      </c>
    </row>
    <row r="610" spans="1:6" x14ac:dyDescent="0.25">
      <c r="A610" s="3">
        <v>251099</v>
      </c>
      <c r="B610" s="1"/>
      <c r="C610" s="1">
        <v>868</v>
      </c>
      <c r="D610" s="1"/>
      <c r="E610" s="1"/>
      <c r="F610" s="1">
        <v>868</v>
      </c>
    </row>
    <row r="611" spans="1:6" x14ac:dyDescent="0.25">
      <c r="A611" s="3">
        <v>251073</v>
      </c>
      <c r="B611" s="1">
        <v>763</v>
      </c>
      <c r="C611" s="1"/>
      <c r="D611" s="1"/>
      <c r="E611" s="1"/>
      <c r="F611" s="1">
        <v>763</v>
      </c>
    </row>
    <row r="612" spans="1:6" x14ac:dyDescent="0.25">
      <c r="A612" s="3">
        <v>250994</v>
      </c>
      <c r="B612" s="1"/>
      <c r="C612" s="1"/>
      <c r="D612" s="1">
        <v>744</v>
      </c>
      <c r="E612" s="1"/>
      <c r="F612" s="1">
        <v>744</v>
      </c>
    </row>
    <row r="613" spans="1:6" x14ac:dyDescent="0.25">
      <c r="A613" s="3">
        <v>250974</v>
      </c>
      <c r="B613" s="1"/>
      <c r="C613" s="1"/>
      <c r="D613" s="1"/>
      <c r="E613" s="1">
        <v>849</v>
      </c>
      <c r="F613" s="1">
        <v>849</v>
      </c>
    </row>
    <row r="614" spans="1:6" x14ac:dyDescent="0.25">
      <c r="A614" s="3">
        <v>250915</v>
      </c>
      <c r="B614" s="1"/>
      <c r="C614" s="1">
        <v>816</v>
      </c>
      <c r="D614" s="1"/>
      <c r="E614" s="1"/>
      <c r="F614" s="1">
        <v>816</v>
      </c>
    </row>
    <row r="615" spans="1:6" x14ac:dyDescent="0.25">
      <c r="A615" s="3">
        <v>250836</v>
      </c>
      <c r="B615" s="1"/>
      <c r="C615" s="1"/>
      <c r="D615" s="1">
        <v>842</v>
      </c>
      <c r="E615" s="1"/>
      <c r="F615" s="1">
        <v>842</v>
      </c>
    </row>
    <row r="616" spans="1:6" x14ac:dyDescent="0.25">
      <c r="A616" s="3">
        <v>250816</v>
      </c>
      <c r="B616" s="1"/>
      <c r="C616" s="1"/>
      <c r="D616" s="1"/>
      <c r="E616" s="1">
        <v>842</v>
      </c>
      <c r="F616" s="1">
        <v>842</v>
      </c>
    </row>
    <row r="617" spans="1:6" x14ac:dyDescent="0.25">
      <c r="A617" s="3">
        <v>250757</v>
      </c>
      <c r="B617" s="1">
        <v>684</v>
      </c>
      <c r="C617" s="1"/>
      <c r="D617" s="1"/>
      <c r="E617" s="1"/>
      <c r="F617" s="1">
        <v>684</v>
      </c>
    </row>
    <row r="618" spans="1:6" x14ac:dyDescent="0.25">
      <c r="A618" s="3">
        <v>250718</v>
      </c>
      <c r="B618" s="1"/>
      <c r="C618" s="1">
        <v>803</v>
      </c>
      <c r="D618" s="1"/>
      <c r="E618" s="1"/>
      <c r="F618" s="1">
        <v>803</v>
      </c>
    </row>
    <row r="619" spans="1:6" x14ac:dyDescent="0.25">
      <c r="A619" s="3">
        <v>250678</v>
      </c>
      <c r="B619" s="1"/>
      <c r="C619" s="1"/>
      <c r="D619" s="1">
        <v>842</v>
      </c>
      <c r="E619" s="1"/>
      <c r="F619" s="1">
        <v>842</v>
      </c>
    </row>
    <row r="620" spans="1:6" x14ac:dyDescent="0.25">
      <c r="A620" s="3">
        <v>250639</v>
      </c>
      <c r="B620" s="1"/>
      <c r="C620" s="1"/>
      <c r="D620" s="1"/>
      <c r="E620" s="1">
        <v>823</v>
      </c>
      <c r="F620" s="1">
        <v>823</v>
      </c>
    </row>
    <row r="621" spans="1:6" x14ac:dyDescent="0.25">
      <c r="A621" s="3">
        <v>250599</v>
      </c>
      <c r="B621" s="1">
        <v>842</v>
      </c>
      <c r="C621" s="1"/>
      <c r="D621" s="1"/>
      <c r="E621" s="1"/>
      <c r="F621" s="1">
        <v>842</v>
      </c>
    </row>
    <row r="622" spans="1:6" x14ac:dyDescent="0.25">
      <c r="A622" s="3">
        <v>250520</v>
      </c>
      <c r="B622" s="1">
        <v>921</v>
      </c>
      <c r="C622" s="1">
        <v>802</v>
      </c>
      <c r="D622" s="1"/>
      <c r="E622" s="1"/>
      <c r="F622" s="1">
        <v>1723</v>
      </c>
    </row>
    <row r="623" spans="1:6" x14ac:dyDescent="0.25">
      <c r="A623" s="3">
        <v>250441</v>
      </c>
      <c r="B623" s="1"/>
      <c r="C623" s="1"/>
      <c r="D623" s="1">
        <v>763</v>
      </c>
      <c r="E623" s="1">
        <v>802</v>
      </c>
      <c r="F623" s="1">
        <v>1565</v>
      </c>
    </row>
    <row r="624" spans="1:6" x14ac:dyDescent="0.25">
      <c r="A624" s="3">
        <v>250389</v>
      </c>
      <c r="B624" s="1">
        <v>869</v>
      </c>
      <c r="C624" s="1"/>
      <c r="D624" s="1"/>
      <c r="E624" s="1"/>
      <c r="F624" s="1">
        <v>869</v>
      </c>
    </row>
    <row r="625" spans="1:6" x14ac:dyDescent="0.25">
      <c r="A625" s="3">
        <v>250336</v>
      </c>
      <c r="B625" s="1"/>
      <c r="C625" s="1">
        <v>816</v>
      </c>
      <c r="D625" s="1"/>
      <c r="E625" s="1"/>
      <c r="F625" s="1">
        <v>816</v>
      </c>
    </row>
    <row r="626" spans="1:6" x14ac:dyDescent="0.25">
      <c r="A626" s="3">
        <v>250283</v>
      </c>
      <c r="B626" s="1"/>
      <c r="C626" s="1"/>
      <c r="D626" s="1">
        <v>842</v>
      </c>
      <c r="E626" s="1"/>
      <c r="F626" s="1">
        <v>842</v>
      </c>
    </row>
    <row r="627" spans="1:6" x14ac:dyDescent="0.25">
      <c r="A627" s="3">
        <v>250204</v>
      </c>
      <c r="B627" s="1"/>
      <c r="C627" s="1"/>
      <c r="D627" s="1"/>
      <c r="E627" s="1">
        <v>763</v>
      </c>
      <c r="F627" s="1">
        <v>763</v>
      </c>
    </row>
    <row r="628" spans="1:6" x14ac:dyDescent="0.25">
      <c r="A628" s="3">
        <v>250125</v>
      </c>
      <c r="B628" s="1">
        <v>736</v>
      </c>
      <c r="C628" s="1"/>
      <c r="D628" s="1">
        <v>842</v>
      </c>
      <c r="E628" s="1">
        <v>921</v>
      </c>
      <c r="F628" s="1">
        <v>2499</v>
      </c>
    </row>
    <row r="629" spans="1:6" x14ac:dyDescent="0.25">
      <c r="A629" s="3">
        <v>249987</v>
      </c>
      <c r="B629" s="1"/>
      <c r="C629" s="1">
        <v>651</v>
      </c>
      <c r="D629" s="1"/>
      <c r="E629" s="1"/>
      <c r="F629" s="1">
        <v>651</v>
      </c>
    </row>
    <row r="630" spans="1:6" x14ac:dyDescent="0.25">
      <c r="A630" s="3">
        <v>249968</v>
      </c>
      <c r="B630" s="1">
        <v>843</v>
      </c>
      <c r="C630" s="1"/>
      <c r="D630" s="1"/>
      <c r="E630" s="1"/>
      <c r="F630" s="1">
        <v>843</v>
      </c>
    </row>
    <row r="631" spans="1:6" x14ac:dyDescent="0.25">
      <c r="A631" s="3">
        <v>249849</v>
      </c>
      <c r="B631" s="1"/>
      <c r="C631" s="1">
        <v>862</v>
      </c>
      <c r="D631" s="1"/>
      <c r="E631" s="1"/>
      <c r="F631" s="1">
        <v>862</v>
      </c>
    </row>
    <row r="632" spans="1:6" x14ac:dyDescent="0.25">
      <c r="A632" s="3">
        <v>249829</v>
      </c>
      <c r="B632" s="1"/>
      <c r="C632" s="1"/>
      <c r="D632" s="1">
        <v>704</v>
      </c>
      <c r="E632" s="1"/>
      <c r="F632" s="1">
        <v>704</v>
      </c>
    </row>
    <row r="633" spans="1:6" x14ac:dyDescent="0.25">
      <c r="A633" s="3">
        <v>249810</v>
      </c>
      <c r="B633" s="1"/>
      <c r="C633" s="1"/>
      <c r="D633" s="1"/>
      <c r="E633" s="1">
        <v>685</v>
      </c>
      <c r="F633" s="1">
        <v>685</v>
      </c>
    </row>
    <row r="634" spans="1:6" x14ac:dyDescent="0.25">
      <c r="A634" s="3">
        <v>249731</v>
      </c>
      <c r="B634" s="1">
        <v>763</v>
      </c>
      <c r="C634" s="1"/>
      <c r="D634" s="1"/>
      <c r="E634" s="1"/>
      <c r="F634" s="1">
        <v>763</v>
      </c>
    </row>
    <row r="635" spans="1:6" x14ac:dyDescent="0.25">
      <c r="A635" s="3">
        <v>249652</v>
      </c>
      <c r="B635" s="1"/>
      <c r="C635" s="1"/>
      <c r="D635" s="1">
        <v>823</v>
      </c>
      <c r="E635" s="1">
        <v>842</v>
      </c>
      <c r="F635" s="1">
        <v>1665</v>
      </c>
    </row>
    <row r="636" spans="1:6" x14ac:dyDescent="0.25">
      <c r="A636" s="3">
        <v>249573</v>
      </c>
      <c r="B636" s="1">
        <v>842</v>
      </c>
      <c r="C636" s="1"/>
      <c r="D636" s="1"/>
      <c r="E636" s="1"/>
      <c r="F636" s="1">
        <v>842</v>
      </c>
    </row>
    <row r="637" spans="1:6" x14ac:dyDescent="0.25">
      <c r="A637" s="3">
        <v>249494</v>
      </c>
      <c r="B637" s="1"/>
      <c r="C637" s="1">
        <v>645</v>
      </c>
      <c r="D637" s="1">
        <v>842</v>
      </c>
      <c r="E637" s="1">
        <v>842</v>
      </c>
      <c r="F637" s="1">
        <v>2329</v>
      </c>
    </row>
    <row r="638" spans="1:6" x14ac:dyDescent="0.25">
      <c r="A638" s="3">
        <v>249415</v>
      </c>
      <c r="B638" s="1">
        <v>842</v>
      </c>
      <c r="C638" s="1"/>
      <c r="D638" s="1"/>
      <c r="E638" s="1"/>
      <c r="F638" s="1">
        <v>842</v>
      </c>
    </row>
    <row r="639" spans="1:6" x14ac:dyDescent="0.25">
      <c r="A639" s="3">
        <v>249336</v>
      </c>
      <c r="B639" s="1"/>
      <c r="C639" s="1">
        <v>842</v>
      </c>
      <c r="D639" s="1">
        <v>842</v>
      </c>
      <c r="E639" s="1"/>
      <c r="F639" s="1">
        <v>1684</v>
      </c>
    </row>
    <row r="640" spans="1:6" x14ac:dyDescent="0.25">
      <c r="A640" s="3">
        <v>249257</v>
      </c>
      <c r="B640" s="1"/>
      <c r="C640" s="1"/>
      <c r="D640" s="1"/>
      <c r="E640" s="1">
        <v>763</v>
      </c>
      <c r="F640" s="1">
        <v>763</v>
      </c>
    </row>
    <row r="641" spans="1:6" x14ac:dyDescent="0.25">
      <c r="A641" s="3">
        <v>249178</v>
      </c>
      <c r="B641" s="1">
        <v>763</v>
      </c>
      <c r="C641" s="1">
        <v>842</v>
      </c>
      <c r="D641" s="1"/>
      <c r="E641" s="1"/>
      <c r="F641" s="1">
        <v>1605</v>
      </c>
    </row>
    <row r="642" spans="1:6" x14ac:dyDescent="0.25">
      <c r="A642" s="3">
        <v>249099</v>
      </c>
      <c r="B642" s="1"/>
      <c r="C642" s="1"/>
      <c r="D642" s="1"/>
      <c r="E642" s="1">
        <v>842</v>
      </c>
      <c r="F642" s="1">
        <v>842</v>
      </c>
    </row>
    <row r="643" spans="1:6" x14ac:dyDescent="0.25">
      <c r="A643" s="3">
        <v>249020</v>
      </c>
      <c r="B643" s="1">
        <v>842</v>
      </c>
      <c r="C643" s="1"/>
      <c r="D643" s="1">
        <v>684</v>
      </c>
      <c r="E643" s="1"/>
      <c r="F643" s="1">
        <v>1526</v>
      </c>
    </row>
    <row r="644" spans="1:6" x14ac:dyDescent="0.25">
      <c r="A644" s="3">
        <v>248941</v>
      </c>
      <c r="B644" s="1"/>
      <c r="C644" s="1">
        <v>763</v>
      </c>
      <c r="D644" s="1"/>
      <c r="E644" s="1"/>
      <c r="F644" s="1">
        <v>763</v>
      </c>
    </row>
    <row r="645" spans="1:6" x14ac:dyDescent="0.25">
      <c r="A645" s="3">
        <v>248862</v>
      </c>
      <c r="B645" s="1">
        <v>842</v>
      </c>
      <c r="C645" s="1"/>
      <c r="D645" s="1"/>
      <c r="E645" s="1">
        <v>763</v>
      </c>
      <c r="F645" s="1">
        <v>1605</v>
      </c>
    </row>
    <row r="646" spans="1:6" x14ac:dyDescent="0.25">
      <c r="A646" s="3">
        <v>248823</v>
      </c>
      <c r="B646" s="1"/>
      <c r="C646" s="1">
        <v>882</v>
      </c>
      <c r="D646" s="1"/>
      <c r="E646" s="1"/>
      <c r="F646" s="1">
        <v>882</v>
      </c>
    </row>
    <row r="647" spans="1:6" x14ac:dyDescent="0.25">
      <c r="A647" s="3">
        <v>248783</v>
      </c>
      <c r="B647" s="1"/>
      <c r="C647" s="1"/>
      <c r="D647" s="1"/>
      <c r="E647" s="1">
        <v>921</v>
      </c>
      <c r="F647" s="1">
        <v>921</v>
      </c>
    </row>
    <row r="648" spans="1:6" x14ac:dyDescent="0.25">
      <c r="A648" s="3">
        <v>248744</v>
      </c>
      <c r="B648" s="1"/>
      <c r="C648" s="1"/>
      <c r="D648" s="1">
        <v>724</v>
      </c>
      <c r="E648" s="1"/>
      <c r="F648" s="1">
        <v>724</v>
      </c>
    </row>
    <row r="649" spans="1:6" x14ac:dyDescent="0.25">
      <c r="A649" s="3">
        <v>248704</v>
      </c>
      <c r="B649" s="1">
        <v>842</v>
      </c>
      <c r="C649" s="1"/>
      <c r="D649" s="1"/>
      <c r="E649" s="1"/>
      <c r="F649" s="1">
        <v>842</v>
      </c>
    </row>
    <row r="650" spans="1:6" x14ac:dyDescent="0.25">
      <c r="A650" s="3">
        <v>248665</v>
      </c>
      <c r="B650" s="1"/>
      <c r="C650" s="1"/>
      <c r="D650" s="1">
        <v>921</v>
      </c>
      <c r="E650" s="1"/>
      <c r="F650" s="1">
        <v>921</v>
      </c>
    </row>
    <row r="651" spans="1:6" x14ac:dyDescent="0.25">
      <c r="A651" s="3">
        <v>248625</v>
      </c>
      <c r="B651" s="1"/>
      <c r="C651" s="1">
        <v>802</v>
      </c>
      <c r="D651" s="1"/>
      <c r="E651" s="1"/>
      <c r="F651" s="1">
        <v>802</v>
      </c>
    </row>
    <row r="652" spans="1:6" x14ac:dyDescent="0.25">
      <c r="A652" s="3">
        <v>248546</v>
      </c>
      <c r="B652" s="1"/>
      <c r="C652" s="1"/>
      <c r="D652" s="1">
        <v>881</v>
      </c>
      <c r="E652" s="1">
        <v>763</v>
      </c>
      <c r="F652" s="1">
        <v>1644</v>
      </c>
    </row>
    <row r="653" spans="1:6" x14ac:dyDescent="0.25">
      <c r="A653" s="3">
        <v>248507</v>
      </c>
      <c r="B653" s="1"/>
      <c r="C653" s="1">
        <v>882</v>
      </c>
      <c r="D653" s="1"/>
      <c r="E653" s="1"/>
      <c r="F653" s="1">
        <v>882</v>
      </c>
    </row>
    <row r="654" spans="1:6" x14ac:dyDescent="0.25">
      <c r="A654" s="3">
        <v>248468</v>
      </c>
      <c r="B654" s="1">
        <v>764</v>
      </c>
      <c r="C654" s="1"/>
      <c r="D654" s="1"/>
      <c r="E654" s="1"/>
      <c r="F654" s="1">
        <v>764</v>
      </c>
    </row>
    <row r="655" spans="1:6" x14ac:dyDescent="0.25">
      <c r="A655" s="3">
        <v>248428</v>
      </c>
      <c r="B655" s="1"/>
      <c r="C655" s="1"/>
      <c r="D655" s="1"/>
      <c r="E655" s="1">
        <v>882</v>
      </c>
      <c r="F655" s="1">
        <v>882</v>
      </c>
    </row>
    <row r="656" spans="1:6" x14ac:dyDescent="0.25">
      <c r="A656" s="3">
        <v>248389</v>
      </c>
      <c r="B656" s="1"/>
      <c r="C656" s="1"/>
      <c r="D656" s="1">
        <v>843</v>
      </c>
      <c r="E656" s="1"/>
      <c r="F656" s="1">
        <v>843</v>
      </c>
    </row>
    <row r="657" spans="1:6" x14ac:dyDescent="0.25">
      <c r="A657" s="3">
        <v>248270</v>
      </c>
      <c r="B657" s="1"/>
      <c r="C657" s="1">
        <v>763</v>
      </c>
      <c r="D657" s="1"/>
      <c r="E657" s="1"/>
      <c r="F657" s="1">
        <v>763</v>
      </c>
    </row>
    <row r="658" spans="1:6" x14ac:dyDescent="0.25">
      <c r="A658" s="3">
        <v>248231</v>
      </c>
      <c r="B658" s="1">
        <v>763</v>
      </c>
      <c r="C658" s="1"/>
      <c r="D658" s="1"/>
      <c r="E658" s="1"/>
      <c r="F658" s="1">
        <v>763</v>
      </c>
    </row>
    <row r="659" spans="1:6" x14ac:dyDescent="0.25">
      <c r="A659" s="3">
        <v>248191</v>
      </c>
      <c r="B659" s="1"/>
      <c r="C659" s="1"/>
      <c r="D659" s="1"/>
      <c r="E659" s="1">
        <v>763</v>
      </c>
      <c r="F659" s="1">
        <v>763</v>
      </c>
    </row>
    <row r="660" spans="1:6" x14ac:dyDescent="0.25">
      <c r="A660" s="3">
        <v>248152</v>
      </c>
      <c r="B660" s="1"/>
      <c r="C660" s="1"/>
      <c r="D660" s="1">
        <v>763</v>
      </c>
      <c r="E660" s="1"/>
      <c r="F660" s="1">
        <v>763</v>
      </c>
    </row>
    <row r="661" spans="1:6" x14ac:dyDescent="0.25">
      <c r="A661" s="3">
        <v>248033</v>
      </c>
      <c r="B661" s="1">
        <v>802</v>
      </c>
      <c r="C661" s="1"/>
      <c r="D661" s="1"/>
      <c r="E661" s="1"/>
      <c r="F661" s="1">
        <v>802</v>
      </c>
    </row>
    <row r="662" spans="1:6" x14ac:dyDescent="0.25">
      <c r="A662" s="3">
        <v>247994</v>
      </c>
      <c r="B662" s="1"/>
      <c r="C662" s="1">
        <v>724</v>
      </c>
      <c r="D662" s="1"/>
      <c r="E662" s="1"/>
      <c r="F662" s="1">
        <v>724</v>
      </c>
    </row>
    <row r="663" spans="1:6" x14ac:dyDescent="0.25">
      <c r="A663" s="3">
        <v>247954</v>
      </c>
      <c r="B663" s="1"/>
      <c r="C663" s="1"/>
      <c r="D663" s="1">
        <v>802</v>
      </c>
      <c r="E663" s="1"/>
      <c r="F663" s="1">
        <v>802</v>
      </c>
    </row>
    <row r="664" spans="1:6" x14ac:dyDescent="0.25">
      <c r="A664" s="3">
        <v>247915</v>
      </c>
      <c r="B664" s="1">
        <v>882</v>
      </c>
      <c r="C664" s="1"/>
      <c r="D664" s="1"/>
      <c r="E664" s="1">
        <v>724</v>
      </c>
      <c r="F664" s="1">
        <v>1606</v>
      </c>
    </row>
    <row r="665" spans="1:6" x14ac:dyDescent="0.25">
      <c r="A665" s="3">
        <v>247836</v>
      </c>
      <c r="B665" s="1"/>
      <c r="C665" s="1">
        <v>842</v>
      </c>
      <c r="D665" s="1"/>
      <c r="E665" s="1"/>
      <c r="F665" s="1">
        <v>842</v>
      </c>
    </row>
    <row r="666" spans="1:6" x14ac:dyDescent="0.25">
      <c r="A666" s="3">
        <v>247796</v>
      </c>
      <c r="B666" s="1">
        <v>881</v>
      </c>
      <c r="C666" s="1"/>
      <c r="D666" s="1"/>
      <c r="E666" s="1"/>
      <c r="F666" s="1">
        <v>881</v>
      </c>
    </row>
    <row r="667" spans="1:6" x14ac:dyDescent="0.25">
      <c r="A667" s="3">
        <v>247757</v>
      </c>
      <c r="B667" s="1"/>
      <c r="C667" s="1"/>
      <c r="D667" s="1">
        <v>803</v>
      </c>
      <c r="E667" s="1"/>
      <c r="F667" s="1">
        <v>803</v>
      </c>
    </row>
    <row r="668" spans="1:6" x14ac:dyDescent="0.25">
      <c r="A668" s="3">
        <v>247718</v>
      </c>
      <c r="B668" s="1"/>
      <c r="C668" s="1">
        <v>882</v>
      </c>
      <c r="D668" s="1"/>
      <c r="E668" s="1"/>
      <c r="F668" s="1">
        <v>882</v>
      </c>
    </row>
    <row r="669" spans="1:6" x14ac:dyDescent="0.25">
      <c r="A669" s="3">
        <v>247678</v>
      </c>
      <c r="B669" s="1"/>
      <c r="C669" s="1"/>
      <c r="D669" s="1"/>
      <c r="E669" s="1">
        <v>763</v>
      </c>
      <c r="F669" s="1">
        <v>763</v>
      </c>
    </row>
    <row r="670" spans="1:6" x14ac:dyDescent="0.25">
      <c r="A670" s="3">
        <v>247639</v>
      </c>
      <c r="B670" s="1"/>
      <c r="C670" s="1"/>
      <c r="D670" s="1">
        <v>882</v>
      </c>
      <c r="E670" s="1"/>
      <c r="F670" s="1">
        <v>882</v>
      </c>
    </row>
    <row r="671" spans="1:6" x14ac:dyDescent="0.25">
      <c r="A671" s="3">
        <v>247599</v>
      </c>
      <c r="B671" s="1">
        <v>803</v>
      </c>
      <c r="C671" s="1">
        <v>881</v>
      </c>
      <c r="D671" s="1"/>
      <c r="E671" s="1"/>
      <c r="F671" s="1">
        <v>1684</v>
      </c>
    </row>
    <row r="672" spans="1:6" x14ac:dyDescent="0.25">
      <c r="A672" s="3">
        <v>247520</v>
      </c>
      <c r="B672" s="1"/>
      <c r="C672" s="1"/>
      <c r="D672" s="1">
        <v>881</v>
      </c>
      <c r="E672" s="1">
        <v>842</v>
      </c>
      <c r="F672" s="1">
        <v>1723</v>
      </c>
    </row>
    <row r="673" spans="1:6" x14ac:dyDescent="0.25">
      <c r="A673" s="3">
        <v>247441</v>
      </c>
      <c r="B673" s="1"/>
      <c r="C673" s="1">
        <v>842</v>
      </c>
      <c r="D673" s="1"/>
      <c r="E673" s="1"/>
      <c r="F673" s="1">
        <v>842</v>
      </c>
    </row>
    <row r="674" spans="1:6" x14ac:dyDescent="0.25">
      <c r="A674" s="3">
        <v>247362</v>
      </c>
      <c r="B674" s="1"/>
      <c r="C674" s="1"/>
      <c r="D674" s="1">
        <v>842</v>
      </c>
      <c r="E674" s="1">
        <v>842</v>
      </c>
      <c r="F674" s="1">
        <v>1684</v>
      </c>
    </row>
    <row r="675" spans="1:6" x14ac:dyDescent="0.25">
      <c r="A675" s="3">
        <v>247283</v>
      </c>
      <c r="B675" s="1">
        <v>684</v>
      </c>
      <c r="C675" s="1"/>
      <c r="D675" s="1"/>
      <c r="E675" s="1">
        <v>921</v>
      </c>
      <c r="F675" s="1">
        <v>1605</v>
      </c>
    </row>
    <row r="676" spans="1:6" x14ac:dyDescent="0.25">
      <c r="A676" s="3">
        <v>247244</v>
      </c>
      <c r="B676" s="1"/>
      <c r="C676" s="1">
        <v>803</v>
      </c>
      <c r="D676" s="1"/>
      <c r="E676" s="1"/>
      <c r="F676" s="1">
        <v>803</v>
      </c>
    </row>
    <row r="677" spans="1:6" x14ac:dyDescent="0.25">
      <c r="A677" s="3">
        <v>247204</v>
      </c>
      <c r="B677" s="1"/>
      <c r="C677" s="1"/>
      <c r="D677" s="1">
        <v>842</v>
      </c>
      <c r="E677" s="1"/>
      <c r="F677" s="1">
        <v>842</v>
      </c>
    </row>
    <row r="678" spans="1:6" x14ac:dyDescent="0.25">
      <c r="A678" s="3">
        <v>247165</v>
      </c>
      <c r="B678" s="1">
        <v>882</v>
      </c>
      <c r="C678" s="1"/>
      <c r="D678" s="1"/>
      <c r="E678" s="1"/>
      <c r="F678" s="1">
        <v>882</v>
      </c>
    </row>
    <row r="679" spans="1:6" x14ac:dyDescent="0.25">
      <c r="A679" s="3">
        <v>247125</v>
      </c>
      <c r="B679" s="1"/>
      <c r="C679" s="1">
        <v>881</v>
      </c>
      <c r="D679" s="1"/>
      <c r="E679" s="1"/>
      <c r="F679" s="1">
        <v>881</v>
      </c>
    </row>
    <row r="680" spans="1:6" x14ac:dyDescent="0.25">
      <c r="A680" s="3">
        <v>247086</v>
      </c>
      <c r="B680" s="1"/>
      <c r="C680" s="1"/>
      <c r="D680" s="1"/>
      <c r="E680" s="1">
        <v>803</v>
      </c>
      <c r="F680" s="1">
        <v>803</v>
      </c>
    </row>
    <row r="681" spans="1:6" x14ac:dyDescent="0.25">
      <c r="A681" s="3">
        <v>246968</v>
      </c>
      <c r="B681" s="1">
        <v>803</v>
      </c>
      <c r="C681" s="1"/>
      <c r="D681" s="1">
        <v>764</v>
      </c>
      <c r="E681" s="1">
        <v>882</v>
      </c>
      <c r="F681" s="1">
        <v>2449</v>
      </c>
    </row>
    <row r="682" spans="1:6" x14ac:dyDescent="0.25">
      <c r="A682" s="3">
        <v>246889</v>
      </c>
      <c r="B682" s="1"/>
      <c r="C682" s="1">
        <v>764</v>
      </c>
      <c r="D682" s="1"/>
      <c r="E682" s="1"/>
      <c r="F682" s="1">
        <v>764</v>
      </c>
    </row>
    <row r="683" spans="1:6" x14ac:dyDescent="0.25">
      <c r="A683" s="3">
        <v>246849</v>
      </c>
      <c r="B683" s="1"/>
      <c r="C683" s="1"/>
      <c r="D683" s="1">
        <v>881</v>
      </c>
      <c r="E683" s="1"/>
      <c r="F683" s="1">
        <v>881</v>
      </c>
    </row>
    <row r="684" spans="1:6" x14ac:dyDescent="0.25">
      <c r="A684" s="3">
        <v>246810</v>
      </c>
      <c r="B684" s="1">
        <v>842</v>
      </c>
      <c r="C684" s="1"/>
      <c r="D684" s="1"/>
      <c r="E684" s="1">
        <v>842</v>
      </c>
      <c r="F684" s="1">
        <v>1684</v>
      </c>
    </row>
    <row r="685" spans="1:6" x14ac:dyDescent="0.25">
      <c r="A685" s="3">
        <v>246731</v>
      </c>
      <c r="B685" s="1"/>
      <c r="C685" s="1">
        <v>842</v>
      </c>
      <c r="D685" s="1"/>
      <c r="E685" s="1"/>
      <c r="F685" s="1">
        <v>842</v>
      </c>
    </row>
    <row r="686" spans="1:6" x14ac:dyDescent="0.25">
      <c r="A686" s="3">
        <v>246652</v>
      </c>
      <c r="B686" s="1"/>
      <c r="C686" s="1">
        <v>921</v>
      </c>
      <c r="D686" s="1"/>
      <c r="E686" s="1">
        <v>842</v>
      </c>
      <c r="F686" s="1">
        <v>1763</v>
      </c>
    </row>
    <row r="687" spans="1:6" x14ac:dyDescent="0.25">
      <c r="A687" s="3">
        <v>246599</v>
      </c>
      <c r="B687" s="1">
        <v>789</v>
      </c>
      <c r="C687" s="1"/>
      <c r="D687" s="1"/>
      <c r="E687" s="1"/>
      <c r="F687" s="1">
        <v>789</v>
      </c>
    </row>
    <row r="688" spans="1:6" x14ac:dyDescent="0.25">
      <c r="A688" s="3">
        <v>246546</v>
      </c>
      <c r="B688" s="1"/>
      <c r="C688" s="1"/>
      <c r="D688" s="1">
        <v>697</v>
      </c>
      <c r="E688" s="1"/>
      <c r="F688" s="1">
        <v>697</v>
      </c>
    </row>
    <row r="689" spans="1:6" x14ac:dyDescent="0.25">
      <c r="A689" s="3">
        <v>246494</v>
      </c>
      <c r="B689" s="1"/>
      <c r="C689" s="1"/>
      <c r="D689" s="1"/>
      <c r="E689" s="1">
        <v>842</v>
      </c>
      <c r="F689" s="1">
        <v>842</v>
      </c>
    </row>
    <row r="690" spans="1:6" x14ac:dyDescent="0.25">
      <c r="A690" s="3">
        <v>246441</v>
      </c>
      <c r="B690" s="1"/>
      <c r="C690" s="1">
        <v>789</v>
      </c>
      <c r="D690" s="1"/>
      <c r="E690" s="1"/>
      <c r="F690" s="1">
        <v>789</v>
      </c>
    </row>
    <row r="691" spans="1:6" x14ac:dyDescent="0.25">
      <c r="A691" s="3">
        <v>246389</v>
      </c>
      <c r="B691" s="1"/>
      <c r="C691" s="1"/>
      <c r="D691" s="1">
        <v>843</v>
      </c>
      <c r="E691" s="1"/>
      <c r="F691" s="1">
        <v>843</v>
      </c>
    </row>
    <row r="692" spans="1:6" x14ac:dyDescent="0.25">
      <c r="A692" s="3">
        <v>246336</v>
      </c>
      <c r="B692" s="1">
        <v>737</v>
      </c>
      <c r="C692" s="1"/>
      <c r="D692" s="1"/>
      <c r="E692" s="1">
        <v>842</v>
      </c>
      <c r="F692" s="1">
        <v>1579</v>
      </c>
    </row>
    <row r="693" spans="1:6" x14ac:dyDescent="0.25">
      <c r="A693" s="3">
        <v>246296</v>
      </c>
      <c r="B693" s="1"/>
      <c r="C693" s="1">
        <v>855</v>
      </c>
      <c r="D693" s="1"/>
      <c r="E693" s="1"/>
      <c r="F693" s="1">
        <v>855</v>
      </c>
    </row>
    <row r="694" spans="1:6" x14ac:dyDescent="0.25">
      <c r="A694" s="3">
        <v>246257</v>
      </c>
      <c r="B694" s="1"/>
      <c r="C694" s="1"/>
      <c r="D694" s="1">
        <v>868</v>
      </c>
      <c r="E694" s="1"/>
      <c r="F694" s="1">
        <v>868</v>
      </c>
    </row>
    <row r="695" spans="1:6" x14ac:dyDescent="0.25">
      <c r="A695" s="3">
        <v>246218</v>
      </c>
      <c r="B695" s="1"/>
      <c r="C695" s="1"/>
      <c r="D695" s="1"/>
      <c r="E695" s="1">
        <v>882</v>
      </c>
      <c r="F695" s="1">
        <v>882</v>
      </c>
    </row>
    <row r="696" spans="1:6" x14ac:dyDescent="0.25">
      <c r="A696" s="3">
        <v>246178</v>
      </c>
      <c r="B696" s="1">
        <v>842</v>
      </c>
      <c r="C696" s="1"/>
      <c r="D696" s="1"/>
      <c r="E696" s="1"/>
      <c r="F696" s="1">
        <v>842</v>
      </c>
    </row>
    <row r="697" spans="1:6" x14ac:dyDescent="0.25">
      <c r="A697" s="3">
        <v>246139</v>
      </c>
      <c r="B697" s="1"/>
      <c r="C697" s="1">
        <v>843</v>
      </c>
      <c r="D697" s="1"/>
      <c r="E697" s="1"/>
      <c r="F697" s="1">
        <v>843</v>
      </c>
    </row>
    <row r="698" spans="1:6" x14ac:dyDescent="0.25">
      <c r="A698" s="3">
        <v>246099</v>
      </c>
      <c r="B698" s="1"/>
      <c r="C698" s="1"/>
      <c r="D698" s="1">
        <v>842</v>
      </c>
      <c r="E698" s="1"/>
      <c r="F698" s="1">
        <v>842</v>
      </c>
    </row>
    <row r="699" spans="1:6" x14ac:dyDescent="0.25">
      <c r="A699" s="3">
        <v>246020</v>
      </c>
      <c r="B699" s="1">
        <v>842</v>
      </c>
      <c r="C699" s="1">
        <v>881</v>
      </c>
      <c r="D699" s="1"/>
      <c r="E699" s="1">
        <v>802</v>
      </c>
      <c r="F699" s="1">
        <v>2525</v>
      </c>
    </row>
    <row r="700" spans="1:6" x14ac:dyDescent="0.25">
      <c r="A700" s="3">
        <v>245941</v>
      </c>
      <c r="B700" s="1"/>
      <c r="C700" s="1"/>
      <c r="D700" s="1">
        <v>842</v>
      </c>
      <c r="E700" s="1"/>
      <c r="F700" s="1">
        <v>842</v>
      </c>
    </row>
    <row r="701" spans="1:6" x14ac:dyDescent="0.25">
      <c r="A701" s="3">
        <v>245902</v>
      </c>
      <c r="B701" s="1"/>
      <c r="C701" s="1">
        <v>882</v>
      </c>
      <c r="D701" s="1"/>
      <c r="E701" s="1"/>
      <c r="F701" s="1">
        <v>882</v>
      </c>
    </row>
    <row r="702" spans="1:6" x14ac:dyDescent="0.25">
      <c r="A702" s="3">
        <v>245862</v>
      </c>
      <c r="B702" s="1">
        <v>842</v>
      </c>
      <c r="C702" s="1"/>
      <c r="D702" s="1"/>
      <c r="E702" s="1"/>
      <c r="F702" s="1">
        <v>842</v>
      </c>
    </row>
    <row r="703" spans="1:6" x14ac:dyDescent="0.25">
      <c r="A703" s="3">
        <v>245823</v>
      </c>
      <c r="B703" s="1"/>
      <c r="C703" s="1"/>
      <c r="D703" s="1">
        <v>882</v>
      </c>
      <c r="E703" s="1"/>
      <c r="F703" s="1">
        <v>882</v>
      </c>
    </row>
    <row r="704" spans="1:6" x14ac:dyDescent="0.25">
      <c r="A704" s="3">
        <v>245783</v>
      </c>
      <c r="B704" s="1"/>
      <c r="C704" s="1"/>
      <c r="D704" s="1"/>
      <c r="E704" s="1">
        <v>763</v>
      </c>
      <c r="F704" s="1">
        <v>763</v>
      </c>
    </row>
    <row r="705" spans="1:6" x14ac:dyDescent="0.25">
      <c r="A705" s="3">
        <v>245704</v>
      </c>
      <c r="B705" s="1">
        <v>842</v>
      </c>
      <c r="C705" s="1">
        <v>802</v>
      </c>
      <c r="D705" s="1">
        <v>881</v>
      </c>
      <c r="E705" s="1"/>
      <c r="F705" s="1">
        <v>2525</v>
      </c>
    </row>
    <row r="706" spans="1:6" x14ac:dyDescent="0.25">
      <c r="A706" s="3">
        <v>245625</v>
      </c>
      <c r="B706" s="1"/>
      <c r="C706" s="1"/>
      <c r="D706" s="1"/>
      <c r="E706" s="1">
        <v>842</v>
      </c>
      <c r="F706" s="1">
        <v>842</v>
      </c>
    </row>
    <row r="707" spans="1:6" x14ac:dyDescent="0.25">
      <c r="A707" s="3">
        <v>245586</v>
      </c>
      <c r="B707" s="1"/>
      <c r="C707" s="1"/>
      <c r="D707" s="1">
        <v>882</v>
      </c>
      <c r="E707" s="1"/>
      <c r="F707" s="1">
        <v>882</v>
      </c>
    </row>
    <row r="708" spans="1:6" x14ac:dyDescent="0.25">
      <c r="A708" s="3">
        <v>245546</v>
      </c>
      <c r="B708" s="1">
        <v>842</v>
      </c>
      <c r="C708" s="1"/>
      <c r="D708" s="1"/>
      <c r="E708" s="1"/>
      <c r="F708" s="1">
        <v>842</v>
      </c>
    </row>
    <row r="709" spans="1:6" x14ac:dyDescent="0.25">
      <c r="A709" s="3">
        <v>245507</v>
      </c>
      <c r="B709" s="1"/>
      <c r="C709" s="1">
        <v>803</v>
      </c>
      <c r="D709" s="1"/>
      <c r="E709" s="1"/>
      <c r="F709" s="1">
        <v>803</v>
      </c>
    </row>
    <row r="710" spans="1:6" x14ac:dyDescent="0.25">
      <c r="A710" s="3">
        <v>245468</v>
      </c>
      <c r="B710" s="1"/>
      <c r="C710" s="1"/>
      <c r="D710" s="1">
        <v>882</v>
      </c>
      <c r="E710" s="1"/>
      <c r="F710" s="1">
        <v>882</v>
      </c>
    </row>
    <row r="711" spans="1:6" x14ac:dyDescent="0.25">
      <c r="A711" s="3">
        <v>245389</v>
      </c>
      <c r="B711" s="1">
        <v>843</v>
      </c>
      <c r="C711" s="1">
        <v>882</v>
      </c>
      <c r="D711" s="1"/>
      <c r="E711" s="1"/>
      <c r="F711" s="1">
        <v>1725</v>
      </c>
    </row>
    <row r="712" spans="1:6" x14ac:dyDescent="0.25">
      <c r="A712" s="3">
        <v>245310</v>
      </c>
      <c r="B712" s="1"/>
      <c r="C712" s="1"/>
      <c r="D712" s="1">
        <v>842</v>
      </c>
      <c r="E712" s="1"/>
      <c r="F712" s="1">
        <v>842</v>
      </c>
    </row>
    <row r="713" spans="1:6" x14ac:dyDescent="0.25">
      <c r="A713" s="3">
        <v>245231</v>
      </c>
      <c r="B713" s="1">
        <v>842</v>
      </c>
      <c r="C713" s="1"/>
      <c r="D713" s="1"/>
      <c r="E713" s="1">
        <v>606</v>
      </c>
      <c r="F713" s="1">
        <v>1448</v>
      </c>
    </row>
    <row r="714" spans="1:6" x14ac:dyDescent="0.25">
      <c r="A714" s="3">
        <v>245152</v>
      </c>
      <c r="B714" s="1"/>
      <c r="C714" s="1">
        <v>763</v>
      </c>
      <c r="D714" s="1"/>
      <c r="E714" s="1"/>
      <c r="F714" s="1">
        <v>763</v>
      </c>
    </row>
    <row r="715" spans="1:6" x14ac:dyDescent="0.25">
      <c r="A715" s="3">
        <v>245073</v>
      </c>
      <c r="B715" s="1">
        <v>842</v>
      </c>
      <c r="C715" s="1"/>
      <c r="D715" s="1">
        <v>763</v>
      </c>
      <c r="E715" s="1">
        <v>842</v>
      </c>
      <c r="F715" s="1">
        <v>2447</v>
      </c>
    </row>
    <row r="716" spans="1:6" x14ac:dyDescent="0.25">
      <c r="A716" s="3">
        <v>244994</v>
      </c>
      <c r="B716" s="1"/>
      <c r="C716" s="1">
        <v>842</v>
      </c>
      <c r="D716" s="1"/>
      <c r="E716" s="1"/>
      <c r="F716" s="1">
        <v>842</v>
      </c>
    </row>
    <row r="717" spans="1:6" x14ac:dyDescent="0.25">
      <c r="A717" s="3">
        <v>244915</v>
      </c>
      <c r="B717" s="1"/>
      <c r="C717" s="1"/>
      <c r="D717" s="1">
        <v>842</v>
      </c>
      <c r="E717" s="1">
        <v>842</v>
      </c>
      <c r="F717" s="1">
        <v>1684</v>
      </c>
    </row>
    <row r="718" spans="1:6" x14ac:dyDescent="0.25">
      <c r="A718" s="3">
        <v>244836</v>
      </c>
      <c r="B718" s="1">
        <v>763</v>
      </c>
      <c r="C718" s="1"/>
      <c r="D718" s="1"/>
      <c r="E718" s="1"/>
      <c r="F718" s="1">
        <v>763</v>
      </c>
    </row>
    <row r="719" spans="1:6" x14ac:dyDescent="0.25">
      <c r="A719" s="3">
        <v>244757</v>
      </c>
      <c r="B719" s="1"/>
      <c r="C719" s="1"/>
      <c r="D719" s="1">
        <v>842</v>
      </c>
      <c r="E719" s="1">
        <v>842</v>
      </c>
      <c r="F719" s="1">
        <v>1684</v>
      </c>
    </row>
    <row r="720" spans="1:6" x14ac:dyDescent="0.25">
      <c r="A720" s="3">
        <v>244678</v>
      </c>
      <c r="B720" s="1"/>
      <c r="C720" s="1">
        <v>684</v>
      </c>
      <c r="D720" s="1"/>
      <c r="E720" s="1"/>
      <c r="F720" s="1">
        <v>684</v>
      </c>
    </row>
    <row r="721" spans="1:6" x14ac:dyDescent="0.25">
      <c r="A721" s="3">
        <v>244599</v>
      </c>
      <c r="B721" s="1">
        <v>763</v>
      </c>
      <c r="C721" s="1"/>
      <c r="D721" s="1"/>
      <c r="E721" s="1">
        <v>842</v>
      </c>
      <c r="F721" s="1">
        <v>1605</v>
      </c>
    </row>
    <row r="722" spans="1:6" x14ac:dyDescent="0.25">
      <c r="A722" s="3">
        <v>244520</v>
      </c>
      <c r="B722" s="1"/>
      <c r="C722" s="1"/>
      <c r="D722" s="1">
        <v>763</v>
      </c>
      <c r="E722" s="1"/>
      <c r="F722" s="1">
        <v>763</v>
      </c>
    </row>
    <row r="723" spans="1:6" x14ac:dyDescent="0.25">
      <c r="A723" s="3">
        <v>244441</v>
      </c>
      <c r="B723" s="1">
        <v>842</v>
      </c>
      <c r="C723" s="1">
        <v>763</v>
      </c>
      <c r="D723" s="1"/>
      <c r="E723" s="1">
        <v>842</v>
      </c>
      <c r="F723" s="1">
        <v>2447</v>
      </c>
    </row>
    <row r="724" spans="1:6" x14ac:dyDescent="0.25">
      <c r="A724" s="3">
        <v>244362</v>
      </c>
      <c r="B724" s="1"/>
      <c r="C724" s="1"/>
      <c r="D724" s="1">
        <v>842</v>
      </c>
      <c r="E724" s="1"/>
      <c r="F724" s="1">
        <v>842</v>
      </c>
    </row>
    <row r="725" spans="1:6" x14ac:dyDescent="0.25">
      <c r="A725" s="3">
        <v>244283</v>
      </c>
      <c r="B725" s="1">
        <v>842</v>
      </c>
      <c r="C725" s="1">
        <v>842</v>
      </c>
      <c r="D725" s="1"/>
      <c r="E725" s="1"/>
      <c r="F725" s="1">
        <v>1684</v>
      </c>
    </row>
    <row r="726" spans="1:6" x14ac:dyDescent="0.25">
      <c r="A726" s="3">
        <v>244204</v>
      </c>
      <c r="B726" s="1"/>
      <c r="C726" s="1"/>
      <c r="D726" s="1">
        <v>842</v>
      </c>
      <c r="E726" s="1"/>
      <c r="F726" s="1">
        <v>842</v>
      </c>
    </row>
    <row r="727" spans="1:6" x14ac:dyDescent="0.25">
      <c r="A727" s="3">
        <v>244125</v>
      </c>
      <c r="B727" s="1">
        <v>842</v>
      </c>
      <c r="C727" s="1"/>
      <c r="D727" s="1"/>
      <c r="E727" s="1">
        <v>684</v>
      </c>
      <c r="F727" s="1">
        <v>1526</v>
      </c>
    </row>
    <row r="728" spans="1:6" x14ac:dyDescent="0.25">
      <c r="A728" s="3">
        <v>244046</v>
      </c>
      <c r="B728" s="1"/>
      <c r="C728" s="1"/>
      <c r="D728" s="1">
        <v>842</v>
      </c>
      <c r="E728" s="1"/>
      <c r="F728" s="1">
        <v>842</v>
      </c>
    </row>
    <row r="729" spans="1:6" x14ac:dyDescent="0.25">
      <c r="A729" s="3">
        <v>243968</v>
      </c>
      <c r="B729" s="1">
        <v>843</v>
      </c>
      <c r="C729" s="1">
        <v>685</v>
      </c>
      <c r="D729" s="1"/>
      <c r="E729" s="1"/>
      <c r="F729" s="1">
        <v>1528</v>
      </c>
    </row>
    <row r="730" spans="1:6" x14ac:dyDescent="0.25">
      <c r="A730" s="3">
        <v>243889</v>
      </c>
      <c r="B730" s="1"/>
      <c r="C730" s="1"/>
      <c r="D730" s="1"/>
      <c r="E730" s="1">
        <v>764</v>
      </c>
      <c r="F730" s="1">
        <v>764</v>
      </c>
    </row>
    <row r="731" spans="1:6" x14ac:dyDescent="0.25">
      <c r="A731" s="3">
        <v>243810</v>
      </c>
      <c r="B731" s="1">
        <v>842</v>
      </c>
      <c r="C731" s="1">
        <v>842</v>
      </c>
      <c r="D731" s="1">
        <v>764</v>
      </c>
      <c r="E731" s="1"/>
      <c r="F731" s="1">
        <v>2448</v>
      </c>
    </row>
    <row r="732" spans="1:6" x14ac:dyDescent="0.25">
      <c r="A732" s="3">
        <v>243731</v>
      </c>
      <c r="B732" s="1"/>
      <c r="C732" s="1"/>
      <c r="D732" s="1"/>
      <c r="E732" s="1">
        <v>842</v>
      </c>
      <c r="F732" s="1">
        <v>842</v>
      </c>
    </row>
    <row r="733" spans="1:6" x14ac:dyDescent="0.25">
      <c r="A733" s="3">
        <v>243652</v>
      </c>
      <c r="B733" s="1">
        <v>842</v>
      </c>
      <c r="C733" s="1"/>
      <c r="D733" s="1"/>
      <c r="E733" s="1">
        <v>921</v>
      </c>
      <c r="F733" s="1">
        <v>1763</v>
      </c>
    </row>
    <row r="734" spans="1:6" x14ac:dyDescent="0.25">
      <c r="A734" s="3">
        <v>243573</v>
      </c>
      <c r="B734" s="1"/>
      <c r="C734" s="1"/>
      <c r="D734" s="1">
        <v>763</v>
      </c>
      <c r="E734" s="1"/>
      <c r="F734" s="1">
        <v>763</v>
      </c>
    </row>
    <row r="735" spans="1:6" x14ac:dyDescent="0.25">
      <c r="A735" s="3">
        <v>243494</v>
      </c>
      <c r="B735" s="1">
        <v>842</v>
      </c>
      <c r="C735" s="1">
        <v>684</v>
      </c>
      <c r="D735" s="1"/>
      <c r="E735" s="1"/>
      <c r="F735" s="1">
        <v>1526</v>
      </c>
    </row>
    <row r="736" spans="1:6" x14ac:dyDescent="0.25">
      <c r="A736" s="3">
        <v>243454</v>
      </c>
      <c r="B736" s="1"/>
      <c r="C736" s="1"/>
      <c r="D736" s="1">
        <v>881</v>
      </c>
      <c r="E736" s="1"/>
      <c r="F736" s="1">
        <v>881</v>
      </c>
    </row>
    <row r="737" spans="1:6" x14ac:dyDescent="0.25">
      <c r="A737" s="3">
        <v>243415</v>
      </c>
      <c r="B737" s="1"/>
      <c r="C737" s="1"/>
      <c r="D737" s="1"/>
      <c r="E737" s="1">
        <v>763</v>
      </c>
      <c r="F737" s="1">
        <v>763</v>
      </c>
    </row>
    <row r="738" spans="1:6" x14ac:dyDescent="0.25">
      <c r="A738" s="3">
        <v>243375</v>
      </c>
      <c r="B738" s="1">
        <v>881</v>
      </c>
      <c r="C738" s="1"/>
      <c r="D738" s="1"/>
      <c r="E738" s="1"/>
      <c r="F738" s="1">
        <v>881</v>
      </c>
    </row>
    <row r="739" spans="1:6" x14ac:dyDescent="0.25">
      <c r="A739" s="3">
        <v>243336</v>
      </c>
      <c r="B739" s="1"/>
      <c r="C739" s="1"/>
      <c r="D739" s="1"/>
      <c r="E739" s="1">
        <v>921</v>
      </c>
      <c r="F739" s="1">
        <v>921</v>
      </c>
    </row>
    <row r="740" spans="1:6" x14ac:dyDescent="0.25">
      <c r="A740" s="3">
        <v>243310</v>
      </c>
      <c r="B740" s="1"/>
      <c r="C740" s="1">
        <v>816</v>
      </c>
      <c r="D740" s="1"/>
      <c r="E740" s="1"/>
      <c r="F740" s="1">
        <v>816</v>
      </c>
    </row>
    <row r="741" spans="1:6" x14ac:dyDescent="0.25">
      <c r="A741" s="3">
        <v>243257</v>
      </c>
      <c r="B741" s="1"/>
      <c r="C741" s="1"/>
      <c r="D741" s="1">
        <v>803</v>
      </c>
      <c r="E741" s="1"/>
      <c r="F741" s="1">
        <v>803</v>
      </c>
    </row>
    <row r="742" spans="1:6" x14ac:dyDescent="0.25">
      <c r="A742" s="3">
        <v>243204</v>
      </c>
      <c r="B742" s="1"/>
      <c r="C742" s="1">
        <v>894</v>
      </c>
      <c r="D742" s="1"/>
      <c r="E742" s="1"/>
      <c r="F742" s="1">
        <v>894</v>
      </c>
    </row>
    <row r="743" spans="1:6" x14ac:dyDescent="0.25">
      <c r="A743" s="3">
        <v>243178</v>
      </c>
      <c r="B743" s="1">
        <v>803</v>
      </c>
      <c r="C743" s="1"/>
      <c r="D743" s="1"/>
      <c r="E743" s="1">
        <v>842</v>
      </c>
      <c r="F743" s="1">
        <v>1645</v>
      </c>
    </row>
    <row r="744" spans="1:6" x14ac:dyDescent="0.25">
      <c r="A744" s="3">
        <v>243099</v>
      </c>
      <c r="B744" s="1"/>
      <c r="C744" s="1">
        <v>895</v>
      </c>
      <c r="D744" s="1"/>
      <c r="E744" s="1"/>
      <c r="F744" s="1">
        <v>895</v>
      </c>
    </row>
    <row r="745" spans="1:6" x14ac:dyDescent="0.25">
      <c r="A745" s="3">
        <v>242994</v>
      </c>
      <c r="B745" s="1"/>
      <c r="C745" s="1"/>
      <c r="D745" s="1">
        <v>737</v>
      </c>
      <c r="E745" s="1"/>
      <c r="F745" s="1">
        <v>737</v>
      </c>
    </row>
    <row r="746" spans="1:6" x14ac:dyDescent="0.25">
      <c r="A746" s="3">
        <v>242889</v>
      </c>
      <c r="B746" s="1"/>
      <c r="C746" s="1"/>
      <c r="D746" s="1">
        <v>895</v>
      </c>
      <c r="E746" s="1"/>
      <c r="F746" s="1">
        <v>895</v>
      </c>
    </row>
    <row r="747" spans="1:6" x14ac:dyDescent="0.25">
      <c r="A747" s="3">
        <v>242862</v>
      </c>
      <c r="B747" s="1">
        <v>684</v>
      </c>
      <c r="C747" s="1"/>
      <c r="D747" s="1"/>
      <c r="E747" s="1">
        <v>684</v>
      </c>
      <c r="F747" s="1">
        <v>1368</v>
      </c>
    </row>
    <row r="748" spans="1:6" x14ac:dyDescent="0.25">
      <c r="A748" s="3">
        <v>242783</v>
      </c>
      <c r="B748" s="1"/>
      <c r="C748" s="1"/>
      <c r="D748" s="1">
        <v>894</v>
      </c>
      <c r="E748" s="1"/>
      <c r="F748" s="1">
        <v>894</v>
      </c>
    </row>
    <row r="749" spans="1:6" x14ac:dyDescent="0.25">
      <c r="A749" s="3">
        <v>242678</v>
      </c>
      <c r="B749" s="1"/>
      <c r="C749" s="1">
        <v>579</v>
      </c>
      <c r="D749" s="1"/>
      <c r="E749" s="1"/>
      <c r="F749" s="1">
        <v>579</v>
      </c>
    </row>
    <row r="750" spans="1:6" x14ac:dyDescent="0.25">
      <c r="A750" s="3">
        <v>242573</v>
      </c>
      <c r="B750" s="1"/>
      <c r="C750" s="1">
        <v>895</v>
      </c>
      <c r="D750" s="1"/>
      <c r="E750" s="1"/>
      <c r="F750" s="1">
        <v>895</v>
      </c>
    </row>
    <row r="751" spans="1:6" x14ac:dyDescent="0.25">
      <c r="A751" s="3">
        <v>242546</v>
      </c>
      <c r="B751" s="1">
        <v>684</v>
      </c>
      <c r="C751" s="1"/>
      <c r="D751" s="1"/>
      <c r="E751" s="1">
        <v>684</v>
      </c>
      <c r="F751" s="1">
        <v>1368</v>
      </c>
    </row>
    <row r="752" spans="1:6" x14ac:dyDescent="0.25">
      <c r="A752" s="3">
        <v>242468</v>
      </c>
      <c r="B752" s="1"/>
      <c r="C752" s="1">
        <v>895</v>
      </c>
      <c r="D752" s="1"/>
      <c r="E752" s="1"/>
      <c r="F752" s="1">
        <v>895</v>
      </c>
    </row>
    <row r="753" spans="1:6" x14ac:dyDescent="0.25">
      <c r="A753" s="3">
        <v>242362</v>
      </c>
      <c r="B753" s="1"/>
      <c r="C753" s="1"/>
      <c r="D753" s="1">
        <v>579</v>
      </c>
      <c r="E753" s="1"/>
      <c r="F753" s="1">
        <v>579</v>
      </c>
    </row>
    <row r="754" spans="1:6" x14ac:dyDescent="0.25">
      <c r="A754" s="3">
        <v>242257</v>
      </c>
      <c r="B754" s="1"/>
      <c r="C754" s="1"/>
      <c r="D754" s="1">
        <v>895</v>
      </c>
      <c r="E754" s="1"/>
      <c r="F754" s="1">
        <v>895</v>
      </c>
    </row>
    <row r="755" spans="1:6" x14ac:dyDescent="0.25">
      <c r="A755" s="3">
        <v>242231</v>
      </c>
      <c r="B755" s="1">
        <v>685</v>
      </c>
      <c r="C755" s="1"/>
      <c r="D755" s="1"/>
      <c r="E755" s="1">
        <v>685</v>
      </c>
      <c r="F755" s="1">
        <v>1370</v>
      </c>
    </row>
    <row r="756" spans="1:6" x14ac:dyDescent="0.25">
      <c r="A756" s="3">
        <v>242152</v>
      </c>
      <c r="B756" s="1"/>
      <c r="C756" s="1"/>
      <c r="D756" s="1">
        <v>895</v>
      </c>
      <c r="E756" s="1"/>
      <c r="F756" s="1">
        <v>895</v>
      </c>
    </row>
    <row r="757" spans="1:6" x14ac:dyDescent="0.25">
      <c r="A757" s="3">
        <v>242046</v>
      </c>
      <c r="B757" s="1"/>
      <c r="C757" s="1">
        <v>578</v>
      </c>
      <c r="D757" s="1"/>
      <c r="E757" s="1"/>
      <c r="F757" s="1">
        <v>578</v>
      </c>
    </row>
    <row r="758" spans="1:6" x14ac:dyDescent="0.25">
      <c r="A758" s="3">
        <v>241941</v>
      </c>
      <c r="B758" s="1"/>
      <c r="C758" s="1">
        <v>895</v>
      </c>
      <c r="D758" s="1"/>
      <c r="E758" s="1"/>
      <c r="F758" s="1">
        <v>895</v>
      </c>
    </row>
    <row r="759" spans="1:6" x14ac:dyDescent="0.25">
      <c r="A759" s="3">
        <v>241915</v>
      </c>
      <c r="B759" s="1">
        <v>684</v>
      </c>
      <c r="C759" s="1"/>
      <c r="D759" s="1"/>
      <c r="E759" s="1">
        <v>684</v>
      </c>
      <c r="F759" s="1">
        <v>1368</v>
      </c>
    </row>
    <row r="760" spans="1:6" x14ac:dyDescent="0.25">
      <c r="A760" s="3">
        <v>241836</v>
      </c>
      <c r="B760" s="1"/>
      <c r="C760" s="1">
        <v>895</v>
      </c>
      <c r="D760" s="1"/>
      <c r="E760" s="1"/>
      <c r="F760" s="1">
        <v>895</v>
      </c>
    </row>
    <row r="761" spans="1:6" x14ac:dyDescent="0.25">
      <c r="A761" s="3">
        <v>241810</v>
      </c>
      <c r="B761" s="1">
        <v>895</v>
      </c>
      <c r="C761" s="1"/>
      <c r="D761" s="1"/>
      <c r="E761" s="1">
        <v>895</v>
      </c>
      <c r="F761" s="1">
        <v>1790</v>
      </c>
    </row>
    <row r="762" spans="1:6" x14ac:dyDescent="0.25">
      <c r="A762" s="3">
        <v>241731</v>
      </c>
      <c r="B762" s="1"/>
      <c r="C762" s="1"/>
      <c r="D762" s="1">
        <v>579</v>
      </c>
      <c r="E762" s="1"/>
      <c r="F762" s="1">
        <v>579</v>
      </c>
    </row>
    <row r="763" spans="1:6" x14ac:dyDescent="0.25">
      <c r="A763" s="3">
        <v>241625</v>
      </c>
      <c r="B763" s="1"/>
      <c r="C763" s="1"/>
      <c r="D763" s="1">
        <v>894</v>
      </c>
      <c r="E763" s="1"/>
      <c r="F763" s="1">
        <v>894</v>
      </c>
    </row>
    <row r="764" spans="1:6" x14ac:dyDescent="0.25">
      <c r="A764" s="3">
        <v>241599</v>
      </c>
      <c r="B764" s="1">
        <v>789</v>
      </c>
      <c r="C764" s="1"/>
      <c r="D764" s="1"/>
      <c r="E764" s="1">
        <v>789</v>
      </c>
      <c r="F764" s="1">
        <v>1578</v>
      </c>
    </row>
    <row r="765" spans="1:6" x14ac:dyDescent="0.25">
      <c r="A765" s="3">
        <v>241520</v>
      </c>
      <c r="B765" s="1"/>
      <c r="C765" s="1"/>
      <c r="D765" s="1">
        <v>895</v>
      </c>
      <c r="E765" s="1"/>
      <c r="F765" s="1">
        <v>895</v>
      </c>
    </row>
    <row r="766" spans="1:6" x14ac:dyDescent="0.25">
      <c r="A766" s="3">
        <v>241494</v>
      </c>
      <c r="B766" s="1">
        <v>895</v>
      </c>
      <c r="C766" s="1"/>
      <c r="D766" s="1"/>
      <c r="E766" s="1">
        <v>895</v>
      </c>
      <c r="F766" s="1">
        <v>1790</v>
      </c>
    </row>
    <row r="767" spans="1:6" x14ac:dyDescent="0.25">
      <c r="A767" s="3">
        <v>241415</v>
      </c>
      <c r="B767" s="1"/>
      <c r="C767" s="1">
        <v>579</v>
      </c>
      <c r="D767" s="1"/>
      <c r="E767" s="1"/>
      <c r="F767" s="1">
        <v>579</v>
      </c>
    </row>
    <row r="768" spans="1:6" x14ac:dyDescent="0.25">
      <c r="A768" s="3">
        <v>241389</v>
      </c>
      <c r="B768" s="1"/>
      <c r="C768" s="1"/>
      <c r="D768" s="1"/>
      <c r="E768" s="1">
        <v>895</v>
      </c>
      <c r="F768" s="1">
        <v>895</v>
      </c>
    </row>
    <row r="769" spans="1:6" x14ac:dyDescent="0.25">
      <c r="A769" s="3">
        <v>241310</v>
      </c>
      <c r="B769" s="1">
        <v>816</v>
      </c>
      <c r="C769" s="1"/>
      <c r="D769" s="1"/>
      <c r="E769" s="1"/>
      <c r="F769" s="1">
        <v>816</v>
      </c>
    </row>
    <row r="770" spans="1:6" x14ac:dyDescent="0.25">
      <c r="A770" s="3">
        <v>241283</v>
      </c>
      <c r="B770" s="1"/>
      <c r="C770" s="1">
        <v>868</v>
      </c>
      <c r="D770" s="1">
        <v>763</v>
      </c>
      <c r="E770" s="1"/>
      <c r="F770" s="1">
        <v>1631</v>
      </c>
    </row>
    <row r="771" spans="1:6" x14ac:dyDescent="0.25">
      <c r="A771" s="3">
        <v>241204</v>
      </c>
      <c r="B771" s="1">
        <v>894</v>
      </c>
      <c r="C771" s="1"/>
      <c r="D771" s="1"/>
      <c r="E771" s="1"/>
      <c r="F771" s="1">
        <v>894</v>
      </c>
    </row>
    <row r="772" spans="1:6" x14ac:dyDescent="0.25">
      <c r="A772" s="3">
        <v>241178</v>
      </c>
      <c r="B772" s="1"/>
      <c r="C772" s="1"/>
      <c r="D772" s="1"/>
      <c r="E772" s="1">
        <v>789</v>
      </c>
      <c r="F772" s="1">
        <v>789</v>
      </c>
    </row>
    <row r="773" spans="1:6" x14ac:dyDescent="0.25">
      <c r="A773" s="3">
        <v>241099</v>
      </c>
      <c r="B773" s="1"/>
      <c r="C773" s="1"/>
      <c r="D773" s="1">
        <v>816</v>
      </c>
      <c r="E773" s="1"/>
      <c r="F773" s="1">
        <v>816</v>
      </c>
    </row>
    <row r="774" spans="1:6" x14ac:dyDescent="0.25">
      <c r="A774" s="3">
        <v>241073</v>
      </c>
      <c r="B774" s="1"/>
      <c r="C774" s="1">
        <v>790</v>
      </c>
      <c r="D774" s="1"/>
      <c r="E774" s="1"/>
      <c r="F774" s="1">
        <v>790</v>
      </c>
    </row>
    <row r="775" spans="1:6" x14ac:dyDescent="0.25">
      <c r="A775" s="3">
        <v>240994</v>
      </c>
      <c r="B775" s="1"/>
      <c r="C775" s="1"/>
      <c r="D775" s="1"/>
      <c r="E775" s="1">
        <v>816</v>
      </c>
      <c r="F775" s="1">
        <v>816</v>
      </c>
    </row>
    <row r="776" spans="1:6" x14ac:dyDescent="0.25">
      <c r="A776" s="3">
        <v>240968</v>
      </c>
      <c r="B776" s="1">
        <v>764</v>
      </c>
      <c r="C776" s="1"/>
      <c r="D776" s="1">
        <v>869</v>
      </c>
      <c r="E776" s="1"/>
      <c r="F776" s="1">
        <v>1633</v>
      </c>
    </row>
    <row r="777" spans="1:6" x14ac:dyDescent="0.25">
      <c r="A777" s="3">
        <v>240862</v>
      </c>
      <c r="B777" s="1">
        <v>894</v>
      </c>
      <c r="C777" s="1"/>
      <c r="D777" s="1">
        <v>894</v>
      </c>
      <c r="E777" s="1"/>
      <c r="F777" s="1">
        <v>1788</v>
      </c>
    </row>
    <row r="778" spans="1:6" x14ac:dyDescent="0.25">
      <c r="A778" s="3">
        <v>240731</v>
      </c>
      <c r="B778" s="1">
        <v>869</v>
      </c>
      <c r="C778" s="1"/>
      <c r="D778" s="1"/>
      <c r="E778" s="1"/>
      <c r="F778" s="1">
        <v>869</v>
      </c>
    </row>
    <row r="779" spans="1:6" x14ac:dyDescent="0.25">
      <c r="A779" s="3">
        <v>240691</v>
      </c>
      <c r="B779" s="1"/>
      <c r="C779" s="1">
        <v>618</v>
      </c>
      <c r="D779" s="1"/>
      <c r="E779" s="1"/>
      <c r="F779" s="1">
        <v>618</v>
      </c>
    </row>
    <row r="780" spans="1:6" x14ac:dyDescent="0.25">
      <c r="A780" s="3">
        <v>240652</v>
      </c>
      <c r="B780" s="1"/>
      <c r="C780" s="1"/>
      <c r="D780" s="1">
        <v>790</v>
      </c>
      <c r="E780" s="1">
        <v>658</v>
      </c>
      <c r="F780" s="1">
        <v>1448</v>
      </c>
    </row>
    <row r="781" spans="1:6" x14ac:dyDescent="0.25">
      <c r="A781" s="3">
        <v>240546</v>
      </c>
      <c r="B781" s="1"/>
      <c r="C781" s="1">
        <v>855</v>
      </c>
      <c r="D781" s="1">
        <v>894</v>
      </c>
      <c r="E781" s="1">
        <v>894</v>
      </c>
      <c r="F781" s="1">
        <v>2643</v>
      </c>
    </row>
    <row r="782" spans="1:6" x14ac:dyDescent="0.25">
      <c r="A782" s="3">
        <v>240441</v>
      </c>
      <c r="B782" s="1"/>
      <c r="C782" s="1">
        <v>895</v>
      </c>
      <c r="D782" s="1"/>
      <c r="E782" s="1"/>
      <c r="F782" s="1">
        <v>895</v>
      </c>
    </row>
    <row r="783" spans="1:6" x14ac:dyDescent="0.25">
      <c r="A783" s="3">
        <v>240362</v>
      </c>
      <c r="B783" s="1"/>
      <c r="C783" s="1"/>
      <c r="D783" s="1"/>
      <c r="E783" s="1">
        <v>816</v>
      </c>
      <c r="F783" s="1">
        <v>816</v>
      </c>
    </row>
    <row r="784" spans="1:6" x14ac:dyDescent="0.25">
      <c r="A784" s="3">
        <v>240336</v>
      </c>
      <c r="B784" s="1">
        <v>605</v>
      </c>
      <c r="C784" s="1"/>
      <c r="D784" s="1">
        <v>790</v>
      </c>
      <c r="E784" s="1"/>
      <c r="F784" s="1">
        <v>1395</v>
      </c>
    </row>
    <row r="785" spans="1:6" x14ac:dyDescent="0.25">
      <c r="A785" s="3">
        <v>240257</v>
      </c>
      <c r="B785" s="1"/>
      <c r="C785" s="1"/>
      <c r="D785" s="1"/>
      <c r="E785" s="1">
        <v>895</v>
      </c>
      <c r="F785" s="1">
        <v>895</v>
      </c>
    </row>
    <row r="786" spans="1:6" x14ac:dyDescent="0.25">
      <c r="A786" s="3">
        <v>240231</v>
      </c>
      <c r="B786" s="1">
        <v>895</v>
      </c>
      <c r="C786" s="1"/>
      <c r="D786" s="1">
        <v>895</v>
      </c>
      <c r="E786" s="1"/>
      <c r="F786" s="1">
        <v>1790</v>
      </c>
    </row>
    <row r="787" spans="1:6" x14ac:dyDescent="0.25">
      <c r="A787" s="3">
        <v>240152</v>
      </c>
      <c r="B787" s="1"/>
      <c r="C787" s="1">
        <v>711</v>
      </c>
      <c r="D787" s="1"/>
      <c r="E787" s="1"/>
      <c r="F787" s="1">
        <v>711</v>
      </c>
    </row>
    <row r="788" spans="1:6" x14ac:dyDescent="0.25">
      <c r="A788" s="3">
        <v>240125</v>
      </c>
      <c r="B788" s="1"/>
      <c r="C788" s="1"/>
      <c r="D788" s="1">
        <v>894</v>
      </c>
      <c r="E788" s="1"/>
      <c r="F788" s="1">
        <v>894</v>
      </c>
    </row>
    <row r="789" spans="1:6" x14ac:dyDescent="0.25">
      <c r="A789" s="3">
        <v>240046</v>
      </c>
      <c r="B789" s="1"/>
      <c r="C789" s="1">
        <v>894</v>
      </c>
      <c r="D789" s="1"/>
      <c r="E789" s="1"/>
      <c r="F789" s="1">
        <v>894</v>
      </c>
    </row>
    <row r="790" spans="1:6" x14ac:dyDescent="0.25">
      <c r="A790" s="3">
        <v>240020</v>
      </c>
      <c r="B790" s="1">
        <v>789</v>
      </c>
      <c r="C790" s="1"/>
      <c r="D790" s="1"/>
      <c r="E790" s="1">
        <v>763</v>
      </c>
      <c r="F790" s="1">
        <v>1552</v>
      </c>
    </row>
    <row r="791" spans="1:6" x14ac:dyDescent="0.25">
      <c r="A791" s="3">
        <v>239941</v>
      </c>
      <c r="B791" s="1"/>
      <c r="C791" s="1"/>
      <c r="D791" s="1">
        <v>816</v>
      </c>
      <c r="E791" s="1"/>
      <c r="F791" s="1">
        <v>816</v>
      </c>
    </row>
    <row r="792" spans="1:6" x14ac:dyDescent="0.25">
      <c r="A792" s="3">
        <v>239862</v>
      </c>
      <c r="B792" s="1"/>
      <c r="C792" s="1">
        <v>816</v>
      </c>
      <c r="D792" s="1"/>
      <c r="E792" s="1"/>
      <c r="F792" s="1">
        <v>816</v>
      </c>
    </row>
    <row r="793" spans="1:6" x14ac:dyDescent="0.25">
      <c r="A793" s="3">
        <v>239823</v>
      </c>
      <c r="B793" s="1"/>
      <c r="C793" s="1"/>
      <c r="D793" s="1"/>
      <c r="E793" s="1">
        <v>803</v>
      </c>
      <c r="F793" s="1">
        <v>803</v>
      </c>
    </row>
    <row r="794" spans="1:6" x14ac:dyDescent="0.25">
      <c r="A794" s="3">
        <v>239783</v>
      </c>
      <c r="B794" s="1"/>
      <c r="C794" s="1"/>
      <c r="D794" s="1">
        <v>842</v>
      </c>
      <c r="E794" s="1"/>
      <c r="F794" s="1">
        <v>842</v>
      </c>
    </row>
    <row r="795" spans="1:6" x14ac:dyDescent="0.25">
      <c r="A795" s="3">
        <v>239744</v>
      </c>
      <c r="B795" s="1">
        <v>724</v>
      </c>
      <c r="C795" s="1"/>
      <c r="D795" s="1"/>
      <c r="E795" s="1"/>
      <c r="F795" s="1">
        <v>724</v>
      </c>
    </row>
    <row r="796" spans="1:6" x14ac:dyDescent="0.25">
      <c r="A796" s="3">
        <v>239704</v>
      </c>
      <c r="B796" s="1"/>
      <c r="C796" s="1">
        <v>842</v>
      </c>
      <c r="D796" s="1"/>
      <c r="E796" s="1">
        <v>881</v>
      </c>
      <c r="F796" s="1">
        <v>1723</v>
      </c>
    </row>
    <row r="797" spans="1:6" x14ac:dyDescent="0.25">
      <c r="A797" s="3">
        <v>239625</v>
      </c>
      <c r="B797" s="1">
        <v>881</v>
      </c>
      <c r="C797" s="1"/>
      <c r="D797" s="1"/>
      <c r="E797" s="1"/>
      <c r="F797" s="1">
        <v>881</v>
      </c>
    </row>
    <row r="798" spans="1:6" x14ac:dyDescent="0.25">
      <c r="A798" s="3">
        <v>239599</v>
      </c>
      <c r="B798" s="1"/>
      <c r="C798" s="1">
        <v>895</v>
      </c>
      <c r="D798" s="1"/>
      <c r="E798" s="1">
        <v>895</v>
      </c>
      <c r="F798" s="1">
        <v>1790</v>
      </c>
    </row>
    <row r="799" spans="1:6" x14ac:dyDescent="0.25">
      <c r="A799" s="3">
        <v>239468</v>
      </c>
      <c r="B799" s="1">
        <v>843</v>
      </c>
      <c r="C799" s="1"/>
      <c r="D799" s="1"/>
      <c r="E799" s="1"/>
      <c r="F799" s="1">
        <v>843</v>
      </c>
    </row>
    <row r="800" spans="1:6" x14ac:dyDescent="0.25">
      <c r="A800" s="3">
        <v>239428</v>
      </c>
      <c r="B800" s="1"/>
      <c r="C800" s="1">
        <v>829</v>
      </c>
      <c r="D800" s="1"/>
      <c r="E800" s="1"/>
      <c r="F800" s="1">
        <v>829</v>
      </c>
    </row>
    <row r="801" spans="1:6" x14ac:dyDescent="0.25">
      <c r="A801" s="3">
        <v>239389</v>
      </c>
      <c r="B801" s="1"/>
      <c r="C801" s="1"/>
      <c r="D801" s="1">
        <v>606</v>
      </c>
      <c r="E801" s="1">
        <v>790</v>
      </c>
      <c r="F801" s="1">
        <v>1396</v>
      </c>
    </row>
    <row r="802" spans="1:6" x14ac:dyDescent="0.25">
      <c r="A802" s="3">
        <v>239283</v>
      </c>
      <c r="B802" s="1"/>
      <c r="C802" s="1">
        <v>855</v>
      </c>
      <c r="D802" s="1">
        <v>894</v>
      </c>
      <c r="E802" s="1"/>
      <c r="F802" s="1">
        <v>1749</v>
      </c>
    </row>
    <row r="803" spans="1:6" x14ac:dyDescent="0.25">
      <c r="A803" s="3">
        <v>239125</v>
      </c>
      <c r="B803" s="1"/>
      <c r="C803" s="1"/>
      <c r="D803" s="1">
        <v>842</v>
      </c>
      <c r="E803" s="1"/>
      <c r="F803" s="1">
        <v>842</v>
      </c>
    </row>
    <row r="804" spans="1:6" x14ac:dyDescent="0.25">
      <c r="A804" s="3">
        <v>239099</v>
      </c>
      <c r="B804" s="1">
        <v>631</v>
      </c>
      <c r="C804" s="1"/>
      <c r="D804" s="1"/>
      <c r="E804" s="1"/>
      <c r="F804" s="1">
        <v>631</v>
      </c>
    </row>
    <row r="805" spans="1:6" x14ac:dyDescent="0.25">
      <c r="A805" s="3">
        <v>239073</v>
      </c>
      <c r="B805" s="1"/>
      <c r="C805" s="1">
        <v>790</v>
      </c>
      <c r="D805" s="1"/>
      <c r="E805" s="1">
        <v>684</v>
      </c>
      <c r="F805" s="1">
        <v>1474</v>
      </c>
    </row>
    <row r="806" spans="1:6" x14ac:dyDescent="0.25">
      <c r="A806" s="3">
        <v>238994</v>
      </c>
      <c r="B806" s="1"/>
      <c r="C806" s="1"/>
      <c r="D806" s="1">
        <v>869</v>
      </c>
      <c r="E806" s="1"/>
      <c r="F806" s="1">
        <v>869</v>
      </c>
    </row>
    <row r="807" spans="1:6" x14ac:dyDescent="0.25">
      <c r="A807" s="3">
        <v>238968</v>
      </c>
      <c r="B807" s="1">
        <v>869</v>
      </c>
      <c r="C807" s="1"/>
      <c r="D807" s="1"/>
      <c r="E807" s="1">
        <v>895</v>
      </c>
      <c r="F807" s="1">
        <v>1764</v>
      </c>
    </row>
    <row r="808" spans="1:6" x14ac:dyDescent="0.25">
      <c r="A808" s="3">
        <v>238889</v>
      </c>
      <c r="B808" s="1"/>
      <c r="C808" s="1">
        <v>816</v>
      </c>
      <c r="D808" s="1"/>
      <c r="E808" s="1"/>
      <c r="F808" s="1">
        <v>816</v>
      </c>
    </row>
    <row r="809" spans="1:6" x14ac:dyDescent="0.25">
      <c r="A809" s="3">
        <v>238862</v>
      </c>
      <c r="B809" s="1"/>
      <c r="C809" s="1"/>
      <c r="D809" s="1">
        <v>868</v>
      </c>
      <c r="E809" s="1"/>
      <c r="F809" s="1">
        <v>868</v>
      </c>
    </row>
    <row r="810" spans="1:6" x14ac:dyDescent="0.25">
      <c r="A810" s="3">
        <v>238783</v>
      </c>
      <c r="B810" s="1">
        <v>815</v>
      </c>
      <c r="C810" s="1"/>
      <c r="D810" s="1"/>
      <c r="E810" s="1"/>
      <c r="F810" s="1">
        <v>815</v>
      </c>
    </row>
    <row r="811" spans="1:6" x14ac:dyDescent="0.25">
      <c r="A811" s="3">
        <v>238757</v>
      </c>
      <c r="B811" s="1"/>
      <c r="C811" s="1">
        <v>868</v>
      </c>
      <c r="D811" s="1"/>
      <c r="E811" s="1">
        <v>789</v>
      </c>
      <c r="F811" s="1">
        <v>1657</v>
      </c>
    </row>
    <row r="812" spans="1:6" x14ac:dyDescent="0.25">
      <c r="A812" s="3">
        <v>238678</v>
      </c>
      <c r="B812" s="1"/>
      <c r="C812" s="1"/>
      <c r="D812" s="1">
        <v>816</v>
      </c>
      <c r="E812" s="1"/>
      <c r="F812" s="1">
        <v>816</v>
      </c>
    </row>
    <row r="813" spans="1:6" x14ac:dyDescent="0.25">
      <c r="A813" s="3">
        <v>238652</v>
      </c>
      <c r="B813" s="1">
        <v>869</v>
      </c>
      <c r="C813" s="1"/>
      <c r="D813" s="1"/>
      <c r="E813" s="1">
        <v>895</v>
      </c>
      <c r="F813" s="1">
        <v>1764</v>
      </c>
    </row>
    <row r="814" spans="1:6" x14ac:dyDescent="0.25">
      <c r="A814" s="3">
        <v>238573</v>
      </c>
      <c r="B814" s="1"/>
      <c r="C814" s="1">
        <v>816</v>
      </c>
      <c r="D814" s="1"/>
      <c r="E814" s="1"/>
      <c r="F814" s="1">
        <v>816</v>
      </c>
    </row>
    <row r="815" spans="1:6" x14ac:dyDescent="0.25">
      <c r="A815" s="3">
        <v>238546</v>
      </c>
      <c r="B815" s="1"/>
      <c r="C815" s="1"/>
      <c r="D815" s="1">
        <v>868</v>
      </c>
      <c r="E815" s="1"/>
      <c r="F815" s="1">
        <v>868</v>
      </c>
    </row>
    <row r="816" spans="1:6" x14ac:dyDescent="0.25">
      <c r="A816" s="3">
        <v>238468</v>
      </c>
      <c r="B816" s="1">
        <v>816</v>
      </c>
      <c r="C816" s="1"/>
      <c r="D816" s="1"/>
      <c r="E816" s="1"/>
      <c r="F816" s="1">
        <v>816</v>
      </c>
    </row>
    <row r="817" spans="1:6" x14ac:dyDescent="0.25">
      <c r="A817" s="3">
        <v>238441</v>
      </c>
      <c r="B817" s="1"/>
      <c r="C817" s="1">
        <v>868</v>
      </c>
      <c r="D817" s="1">
        <v>895</v>
      </c>
      <c r="E817" s="1">
        <v>789</v>
      </c>
      <c r="F817" s="1">
        <v>2552</v>
      </c>
    </row>
    <row r="818" spans="1:6" x14ac:dyDescent="0.25">
      <c r="A818" s="3">
        <v>238336</v>
      </c>
      <c r="B818" s="1">
        <v>868</v>
      </c>
      <c r="C818" s="1">
        <v>895</v>
      </c>
      <c r="D818" s="1">
        <v>895</v>
      </c>
      <c r="E818" s="1"/>
      <c r="F818" s="1">
        <v>2658</v>
      </c>
    </row>
    <row r="819" spans="1:6" x14ac:dyDescent="0.25">
      <c r="A819" s="3">
        <v>238231</v>
      </c>
      <c r="B819" s="1"/>
      <c r="C819" s="1"/>
      <c r="D819" s="1"/>
      <c r="E819" s="1">
        <v>790</v>
      </c>
      <c r="F819" s="1">
        <v>790</v>
      </c>
    </row>
    <row r="820" spans="1:6" x14ac:dyDescent="0.25">
      <c r="A820" s="3">
        <v>238152</v>
      </c>
      <c r="B820" s="1"/>
      <c r="C820" s="1">
        <v>816</v>
      </c>
      <c r="D820" s="1"/>
      <c r="E820" s="1"/>
      <c r="F820" s="1">
        <v>816</v>
      </c>
    </row>
    <row r="821" spans="1:6" x14ac:dyDescent="0.25">
      <c r="A821" s="3">
        <v>238125</v>
      </c>
      <c r="B821" s="1">
        <v>789</v>
      </c>
      <c r="C821" s="1"/>
      <c r="D821" s="1">
        <v>789</v>
      </c>
      <c r="E821" s="1">
        <v>894</v>
      </c>
      <c r="F821" s="1">
        <v>2472</v>
      </c>
    </row>
    <row r="822" spans="1:6" x14ac:dyDescent="0.25">
      <c r="A822" s="3">
        <v>238046</v>
      </c>
      <c r="B822" s="1"/>
      <c r="C822" s="1">
        <v>894</v>
      </c>
      <c r="D822" s="1"/>
      <c r="E822" s="1"/>
      <c r="F822" s="1">
        <v>894</v>
      </c>
    </row>
    <row r="823" spans="1:6" x14ac:dyDescent="0.25">
      <c r="A823" s="3">
        <v>238020</v>
      </c>
      <c r="B823" s="1"/>
      <c r="C823" s="1"/>
      <c r="D823" s="1">
        <v>895</v>
      </c>
      <c r="E823" s="1">
        <v>895</v>
      </c>
      <c r="F823" s="1">
        <v>1790</v>
      </c>
    </row>
    <row r="824" spans="1:6" x14ac:dyDescent="0.25">
      <c r="A824" s="3">
        <v>237941</v>
      </c>
      <c r="B824" s="1">
        <v>816</v>
      </c>
      <c r="C824" s="1"/>
      <c r="D824" s="1"/>
      <c r="E824" s="1"/>
      <c r="F824" s="1">
        <v>816</v>
      </c>
    </row>
    <row r="825" spans="1:6" x14ac:dyDescent="0.25">
      <c r="A825" s="3">
        <v>237915</v>
      </c>
      <c r="B825" s="1"/>
      <c r="C825" s="1">
        <v>869</v>
      </c>
      <c r="D825" s="1">
        <v>895</v>
      </c>
      <c r="E825" s="1"/>
      <c r="F825" s="1">
        <v>1764</v>
      </c>
    </row>
    <row r="826" spans="1:6" x14ac:dyDescent="0.25">
      <c r="A826" s="3">
        <v>237836</v>
      </c>
      <c r="B826" s="1">
        <v>895</v>
      </c>
      <c r="C826" s="1"/>
      <c r="D826" s="1"/>
      <c r="E826" s="1"/>
      <c r="F826" s="1">
        <v>895</v>
      </c>
    </row>
    <row r="827" spans="1:6" x14ac:dyDescent="0.25">
      <c r="A827" s="3">
        <v>237810</v>
      </c>
      <c r="B827" s="1"/>
      <c r="C827" s="1">
        <v>895</v>
      </c>
      <c r="D827" s="1"/>
      <c r="E827" s="1">
        <v>790</v>
      </c>
      <c r="F827" s="1">
        <v>1685</v>
      </c>
    </row>
    <row r="828" spans="1:6" x14ac:dyDescent="0.25">
      <c r="A828" s="3">
        <v>237704</v>
      </c>
      <c r="B828" s="1"/>
      <c r="C828" s="1"/>
      <c r="D828" s="1">
        <v>789</v>
      </c>
      <c r="E828" s="1">
        <v>894</v>
      </c>
      <c r="F828" s="1">
        <v>1683</v>
      </c>
    </row>
    <row r="829" spans="1:6" x14ac:dyDescent="0.25">
      <c r="A829" s="3">
        <v>237599</v>
      </c>
      <c r="B829" s="1"/>
      <c r="C829" s="1">
        <v>789</v>
      </c>
      <c r="D829" s="1"/>
      <c r="E829" s="1"/>
      <c r="F829" s="1">
        <v>789</v>
      </c>
    </row>
    <row r="830" spans="1:6" x14ac:dyDescent="0.25">
      <c r="A830" s="3">
        <v>237520</v>
      </c>
      <c r="B830" s="1">
        <v>684</v>
      </c>
      <c r="C830" s="1"/>
      <c r="D830" s="1"/>
      <c r="E830" s="1"/>
      <c r="F830" s="1">
        <v>684</v>
      </c>
    </row>
    <row r="831" spans="1:6" x14ac:dyDescent="0.25">
      <c r="A831" s="3">
        <v>237494</v>
      </c>
      <c r="B831" s="1"/>
      <c r="C831" s="1">
        <v>895</v>
      </c>
      <c r="D831" s="1">
        <v>790</v>
      </c>
      <c r="E831" s="1">
        <v>790</v>
      </c>
      <c r="F831" s="1">
        <v>2475</v>
      </c>
    </row>
    <row r="832" spans="1:6" x14ac:dyDescent="0.25">
      <c r="A832" s="3">
        <v>237415</v>
      </c>
      <c r="B832" s="1">
        <v>895</v>
      </c>
      <c r="C832" s="1"/>
      <c r="D832" s="1"/>
      <c r="E832" s="1"/>
      <c r="F832" s="1">
        <v>895</v>
      </c>
    </row>
    <row r="833" spans="1:6" x14ac:dyDescent="0.25">
      <c r="A833" s="3">
        <v>237389</v>
      </c>
      <c r="B833" s="1"/>
      <c r="C833" s="1"/>
      <c r="D833" s="1">
        <v>895</v>
      </c>
      <c r="E833" s="1">
        <v>895</v>
      </c>
      <c r="F833" s="1">
        <v>1790</v>
      </c>
    </row>
    <row r="834" spans="1:6" x14ac:dyDescent="0.25">
      <c r="A834" s="3">
        <v>237310</v>
      </c>
      <c r="B834" s="1"/>
      <c r="C834" s="1">
        <v>816</v>
      </c>
      <c r="D834" s="1"/>
      <c r="E834" s="1"/>
      <c r="F834" s="1">
        <v>816</v>
      </c>
    </row>
    <row r="835" spans="1:6" x14ac:dyDescent="0.25">
      <c r="A835" s="3">
        <v>237204</v>
      </c>
      <c r="B835" s="1"/>
      <c r="C835" s="1">
        <v>894</v>
      </c>
      <c r="D835" s="1"/>
      <c r="E835" s="1"/>
      <c r="F835" s="1">
        <v>894</v>
      </c>
    </row>
    <row r="836" spans="1:6" x14ac:dyDescent="0.25">
      <c r="A836" s="3">
        <v>237178</v>
      </c>
      <c r="B836" s="1">
        <v>763</v>
      </c>
      <c r="C836" s="1"/>
      <c r="D836" s="1"/>
      <c r="E836" s="1">
        <v>789</v>
      </c>
      <c r="F836" s="1">
        <v>1552</v>
      </c>
    </row>
    <row r="837" spans="1:6" x14ac:dyDescent="0.25">
      <c r="A837" s="3">
        <v>237099</v>
      </c>
      <c r="B837" s="1"/>
      <c r="C837" s="1">
        <v>895</v>
      </c>
      <c r="D837" s="1"/>
      <c r="E837" s="1"/>
      <c r="F837" s="1">
        <v>895</v>
      </c>
    </row>
    <row r="838" spans="1:6" x14ac:dyDescent="0.25">
      <c r="A838" s="3">
        <v>237073</v>
      </c>
      <c r="B838" s="1">
        <v>895</v>
      </c>
      <c r="C838" s="1"/>
      <c r="D838" s="1"/>
      <c r="E838" s="1">
        <v>895</v>
      </c>
      <c r="F838" s="1">
        <v>1790</v>
      </c>
    </row>
    <row r="839" spans="1:6" x14ac:dyDescent="0.25">
      <c r="A839" s="3">
        <v>236994</v>
      </c>
      <c r="B839" s="1"/>
      <c r="C839" s="1"/>
      <c r="D839" s="1">
        <v>605</v>
      </c>
      <c r="E839" s="1"/>
      <c r="F839" s="1">
        <v>605</v>
      </c>
    </row>
    <row r="840" spans="1:6" x14ac:dyDescent="0.25">
      <c r="A840" s="3">
        <v>236968</v>
      </c>
      <c r="B840" s="1">
        <v>895</v>
      </c>
      <c r="C840" s="1"/>
      <c r="D840" s="1"/>
      <c r="E840" s="1"/>
      <c r="F840" s="1">
        <v>895</v>
      </c>
    </row>
    <row r="841" spans="1:6" x14ac:dyDescent="0.25">
      <c r="A841" s="3">
        <v>236889</v>
      </c>
      <c r="B841" s="1"/>
      <c r="C841" s="1"/>
      <c r="D841" s="1">
        <v>895</v>
      </c>
      <c r="E841" s="1"/>
      <c r="F841" s="1">
        <v>895</v>
      </c>
    </row>
    <row r="842" spans="1:6" x14ac:dyDescent="0.25">
      <c r="A842" s="3">
        <v>236862</v>
      </c>
      <c r="B842" s="1"/>
      <c r="C842" s="1">
        <v>763</v>
      </c>
      <c r="D842" s="1"/>
      <c r="E842" s="1">
        <v>789</v>
      </c>
      <c r="F842" s="1">
        <v>1552</v>
      </c>
    </row>
    <row r="843" spans="1:6" x14ac:dyDescent="0.25">
      <c r="A843" s="3">
        <v>236783</v>
      </c>
      <c r="B843" s="1"/>
      <c r="C843" s="1"/>
      <c r="D843" s="1">
        <v>894</v>
      </c>
      <c r="E843" s="1"/>
      <c r="F843" s="1">
        <v>894</v>
      </c>
    </row>
    <row r="844" spans="1:6" x14ac:dyDescent="0.25">
      <c r="A844" s="3">
        <v>236757</v>
      </c>
      <c r="B844" s="1"/>
      <c r="C844" s="1">
        <v>895</v>
      </c>
      <c r="D844" s="1"/>
      <c r="E844" s="1">
        <v>895</v>
      </c>
      <c r="F844" s="1">
        <v>1790</v>
      </c>
    </row>
    <row r="845" spans="1:6" x14ac:dyDescent="0.25">
      <c r="A845" s="3">
        <v>236678</v>
      </c>
      <c r="B845" s="1"/>
      <c r="C845" s="1"/>
      <c r="D845" s="1">
        <v>895</v>
      </c>
      <c r="E845" s="1"/>
      <c r="F845" s="1">
        <v>895</v>
      </c>
    </row>
    <row r="846" spans="1:6" x14ac:dyDescent="0.25">
      <c r="A846" s="3">
        <v>236652</v>
      </c>
      <c r="B846" s="1">
        <v>684</v>
      </c>
      <c r="C846" s="1"/>
      <c r="D846" s="1"/>
      <c r="E846" s="1"/>
      <c r="F846" s="1">
        <v>684</v>
      </c>
    </row>
    <row r="847" spans="1:6" x14ac:dyDescent="0.25">
      <c r="A847" s="3">
        <v>236573</v>
      </c>
      <c r="B847" s="1"/>
      <c r="C847" s="1">
        <v>816</v>
      </c>
      <c r="D847" s="1"/>
      <c r="E847" s="1"/>
      <c r="F847" s="1">
        <v>816</v>
      </c>
    </row>
    <row r="848" spans="1:6" x14ac:dyDescent="0.25">
      <c r="A848" s="3">
        <v>236546</v>
      </c>
      <c r="B848" s="1">
        <v>894</v>
      </c>
      <c r="C848" s="1"/>
      <c r="D848" s="1"/>
      <c r="E848" s="1">
        <v>789</v>
      </c>
      <c r="F848" s="1">
        <v>1683</v>
      </c>
    </row>
    <row r="849" spans="1:6" x14ac:dyDescent="0.25">
      <c r="A849" s="3">
        <v>236468</v>
      </c>
      <c r="B849" s="1"/>
      <c r="C849" s="1">
        <v>895</v>
      </c>
      <c r="D849" s="1"/>
      <c r="E849" s="1"/>
      <c r="F849" s="1">
        <v>895</v>
      </c>
    </row>
    <row r="850" spans="1:6" x14ac:dyDescent="0.25">
      <c r="A850" s="3">
        <v>236441</v>
      </c>
      <c r="B850" s="1">
        <v>895</v>
      </c>
      <c r="C850" s="1"/>
      <c r="D850" s="1"/>
      <c r="E850" s="1">
        <v>895</v>
      </c>
      <c r="F850" s="1">
        <v>1790</v>
      </c>
    </row>
    <row r="851" spans="1:6" x14ac:dyDescent="0.25">
      <c r="A851" s="3">
        <v>236362</v>
      </c>
      <c r="B851" s="1"/>
      <c r="C851" s="1"/>
      <c r="D851" s="1">
        <v>684</v>
      </c>
      <c r="E851" s="1"/>
      <c r="F851" s="1">
        <v>684</v>
      </c>
    </row>
    <row r="852" spans="1:6" x14ac:dyDescent="0.25">
      <c r="A852" s="3">
        <v>236336</v>
      </c>
      <c r="B852" s="1"/>
      <c r="C852" s="1">
        <v>868</v>
      </c>
      <c r="D852" s="1"/>
      <c r="E852" s="1"/>
      <c r="F852" s="1">
        <v>868</v>
      </c>
    </row>
    <row r="853" spans="1:6" x14ac:dyDescent="0.25">
      <c r="A853" s="3">
        <v>236257</v>
      </c>
      <c r="B853" s="1"/>
      <c r="C853" s="1"/>
      <c r="D853" s="1">
        <v>895</v>
      </c>
      <c r="E853" s="1"/>
      <c r="F853" s="1">
        <v>895</v>
      </c>
    </row>
    <row r="854" spans="1:6" x14ac:dyDescent="0.25">
      <c r="A854" s="3">
        <v>236231</v>
      </c>
      <c r="B854" s="1">
        <v>790</v>
      </c>
      <c r="C854" s="1"/>
      <c r="D854" s="1"/>
      <c r="E854" s="1">
        <v>790</v>
      </c>
      <c r="F854" s="1">
        <v>1580</v>
      </c>
    </row>
    <row r="855" spans="1:6" x14ac:dyDescent="0.25">
      <c r="A855" s="3">
        <v>236152</v>
      </c>
      <c r="B855" s="1"/>
      <c r="C855" s="1"/>
      <c r="D855" s="1">
        <v>895</v>
      </c>
      <c r="E855" s="1"/>
      <c r="F855" s="1">
        <v>895</v>
      </c>
    </row>
    <row r="856" spans="1:6" x14ac:dyDescent="0.25">
      <c r="A856" s="3">
        <v>236125</v>
      </c>
      <c r="B856" s="1"/>
      <c r="C856" s="1">
        <v>789</v>
      </c>
      <c r="D856" s="1"/>
      <c r="E856" s="1"/>
      <c r="F856" s="1">
        <v>789</v>
      </c>
    </row>
    <row r="857" spans="1:6" x14ac:dyDescent="0.25">
      <c r="A857" s="3">
        <v>236046</v>
      </c>
      <c r="B857" s="1"/>
      <c r="C857" s="1"/>
      <c r="D857" s="1"/>
      <c r="E857" s="1">
        <v>815</v>
      </c>
      <c r="F857" s="1">
        <v>815</v>
      </c>
    </row>
    <row r="858" spans="1:6" x14ac:dyDescent="0.25">
      <c r="A858" s="3">
        <v>236020</v>
      </c>
      <c r="B858" s="1"/>
      <c r="C858" s="1">
        <v>895</v>
      </c>
      <c r="D858" s="1"/>
      <c r="E858" s="1"/>
      <c r="F858" s="1">
        <v>895</v>
      </c>
    </row>
    <row r="859" spans="1:6" x14ac:dyDescent="0.25">
      <c r="A859" s="3">
        <v>235941</v>
      </c>
      <c r="B859" s="1"/>
      <c r="C859" s="1"/>
      <c r="D859" s="1">
        <v>789</v>
      </c>
      <c r="E859" s="1"/>
      <c r="F859" s="1">
        <v>789</v>
      </c>
    </row>
    <row r="860" spans="1:6" x14ac:dyDescent="0.25">
      <c r="A860" s="3">
        <v>235915</v>
      </c>
      <c r="B860" s="1">
        <v>684</v>
      </c>
      <c r="C860" s="1"/>
      <c r="D860" s="1"/>
      <c r="E860" s="1">
        <v>869</v>
      </c>
      <c r="F860" s="1">
        <v>1553</v>
      </c>
    </row>
    <row r="861" spans="1:6" x14ac:dyDescent="0.25">
      <c r="A861" s="3">
        <v>235836</v>
      </c>
      <c r="B861" s="1"/>
      <c r="C861" s="1">
        <v>816</v>
      </c>
      <c r="D861" s="1"/>
      <c r="E861" s="1"/>
      <c r="F861" s="1">
        <v>816</v>
      </c>
    </row>
    <row r="862" spans="1:6" x14ac:dyDescent="0.25">
      <c r="A862" s="3">
        <v>235810</v>
      </c>
      <c r="B862" s="1">
        <v>895</v>
      </c>
      <c r="C862" s="1"/>
      <c r="D862" s="1">
        <v>869</v>
      </c>
      <c r="E862" s="1"/>
      <c r="F862" s="1">
        <v>1764</v>
      </c>
    </row>
    <row r="863" spans="1:6" x14ac:dyDescent="0.25">
      <c r="A863" s="3">
        <v>235731</v>
      </c>
      <c r="B863" s="1"/>
      <c r="C863" s="1">
        <v>895</v>
      </c>
      <c r="D863" s="1"/>
      <c r="E863" s="1"/>
      <c r="F863" s="1">
        <v>895</v>
      </c>
    </row>
    <row r="864" spans="1:6" x14ac:dyDescent="0.25">
      <c r="A864" s="3">
        <v>235704</v>
      </c>
      <c r="B864" s="1">
        <v>894</v>
      </c>
      <c r="C864" s="1"/>
      <c r="D864" s="1"/>
      <c r="E864" s="1">
        <v>789</v>
      </c>
      <c r="F864" s="1">
        <v>1683</v>
      </c>
    </row>
    <row r="865" spans="1:6" x14ac:dyDescent="0.25">
      <c r="A865" s="3">
        <v>235625</v>
      </c>
      <c r="B865" s="1"/>
      <c r="C865" s="1">
        <v>894</v>
      </c>
      <c r="D865" s="1"/>
      <c r="E865" s="1"/>
      <c r="F865" s="1">
        <v>894</v>
      </c>
    </row>
    <row r="866" spans="1:6" x14ac:dyDescent="0.25">
      <c r="A866" s="3">
        <v>235599</v>
      </c>
      <c r="B866" s="1">
        <v>895</v>
      </c>
      <c r="C866" s="1"/>
      <c r="D866" s="1"/>
      <c r="E866" s="1">
        <v>895</v>
      </c>
      <c r="F866" s="1">
        <v>1790</v>
      </c>
    </row>
    <row r="867" spans="1:6" x14ac:dyDescent="0.25">
      <c r="A867" s="3">
        <v>235520</v>
      </c>
      <c r="B867" s="1"/>
      <c r="C867" s="1"/>
      <c r="D867" s="1">
        <v>710</v>
      </c>
      <c r="E867" s="1"/>
      <c r="F867" s="1">
        <v>710</v>
      </c>
    </row>
    <row r="868" spans="1:6" x14ac:dyDescent="0.25">
      <c r="A868" s="3">
        <v>235494</v>
      </c>
      <c r="B868" s="1"/>
      <c r="C868" s="1"/>
      <c r="D868" s="1"/>
      <c r="E868" s="1">
        <v>895</v>
      </c>
      <c r="F868" s="1">
        <v>895</v>
      </c>
    </row>
    <row r="869" spans="1:6" x14ac:dyDescent="0.25">
      <c r="A869" s="3">
        <v>235389</v>
      </c>
      <c r="B869" s="1"/>
      <c r="C869" s="1">
        <v>764</v>
      </c>
      <c r="D869" s="1"/>
      <c r="E869" s="1"/>
      <c r="F869" s="1">
        <v>764</v>
      </c>
    </row>
    <row r="870" spans="1:6" x14ac:dyDescent="0.25">
      <c r="A870" s="3">
        <v>235283</v>
      </c>
      <c r="B870" s="1">
        <v>684</v>
      </c>
      <c r="C870" s="1">
        <v>894</v>
      </c>
      <c r="D870" s="1">
        <v>763</v>
      </c>
      <c r="E870" s="1"/>
      <c r="F870" s="1">
        <v>2341</v>
      </c>
    </row>
    <row r="871" spans="1:6" x14ac:dyDescent="0.25">
      <c r="A871" s="3">
        <v>235178</v>
      </c>
      <c r="B871" s="1">
        <v>895</v>
      </c>
      <c r="C871" s="1">
        <v>895</v>
      </c>
      <c r="D871" s="1">
        <v>895</v>
      </c>
      <c r="E871" s="1"/>
      <c r="F871" s="1">
        <v>2685</v>
      </c>
    </row>
    <row r="872" spans="1:6" x14ac:dyDescent="0.25">
      <c r="A872" s="3">
        <v>235020</v>
      </c>
      <c r="B872" s="1"/>
      <c r="C872" s="1">
        <v>842</v>
      </c>
      <c r="D872" s="1"/>
      <c r="E872" s="1"/>
      <c r="F872" s="1">
        <v>842</v>
      </c>
    </row>
    <row r="873" spans="1:6" x14ac:dyDescent="0.25">
      <c r="A873" s="3">
        <v>234994</v>
      </c>
      <c r="B873" s="1"/>
      <c r="C873" s="1"/>
      <c r="D873" s="1">
        <v>816</v>
      </c>
      <c r="E873" s="1"/>
      <c r="F873" s="1">
        <v>816</v>
      </c>
    </row>
    <row r="874" spans="1:6" x14ac:dyDescent="0.25">
      <c r="A874" s="3">
        <v>234968</v>
      </c>
      <c r="B874" s="1">
        <v>790</v>
      </c>
      <c r="C874" s="1"/>
      <c r="D874" s="1"/>
      <c r="E874" s="1">
        <v>474</v>
      </c>
      <c r="F874" s="1">
        <v>1264</v>
      </c>
    </row>
    <row r="875" spans="1:6" x14ac:dyDescent="0.25">
      <c r="A875" s="3">
        <v>234889</v>
      </c>
      <c r="B875" s="1"/>
      <c r="C875" s="1"/>
      <c r="D875" s="1">
        <v>895</v>
      </c>
      <c r="E875" s="1"/>
      <c r="F875" s="1">
        <v>895</v>
      </c>
    </row>
    <row r="876" spans="1:6" x14ac:dyDescent="0.25">
      <c r="A876" s="3">
        <v>234862</v>
      </c>
      <c r="B876" s="1"/>
      <c r="C876" s="1">
        <v>842</v>
      </c>
      <c r="D876" s="1"/>
      <c r="E876" s="1"/>
      <c r="F876" s="1">
        <v>842</v>
      </c>
    </row>
    <row r="877" spans="1:6" x14ac:dyDescent="0.25">
      <c r="A877" s="3">
        <v>234783</v>
      </c>
      <c r="B877" s="1"/>
      <c r="C877" s="1"/>
      <c r="D877" s="1"/>
      <c r="E877" s="1">
        <v>815</v>
      </c>
      <c r="F877" s="1">
        <v>815</v>
      </c>
    </row>
    <row r="878" spans="1:6" x14ac:dyDescent="0.25">
      <c r="A878" s="3">
        <v>234757</v>
      </c>
      <c r="B878" s="1"/>
      <c r="C878" s="1">
        <v>895</v>
      </c>
      <c r="D878" s="1"/>
      <c r="E878" s="1"/>
      <c r="F878" s="1">
        <v>895</v>
      </c>
    </row>
    <row r="879" spans="1:6" x14ac:dyDescent="0.25">
      <c r="A879" s="3">
        <v>234678</v>
      </c>
      <c r="B879" s="1"/>
      <c r="C879" s="1"/>
      <c r="D879" s="1">
        <v>789</v>
      </c>
      <c r="E879" s="1"/>
      <c r="F879" s="1">
        <v>789</v>
      </c>
    </row>
    <row r="880" spans="1:6" x14ac:dyDescent="0.25">
      <c r="A880" s="3">
        <v>234652</v>
      </c>
      <c r="B880" s="1">
        <v>684</v>
      </c>
      <c r="C880" s="1"/>
      <c r="D880" s="1"/>
      <c r="E880" s="1">
        <v>869</v>
      </c>
      <c r="F880" s="1">
        <v>1553</v>
      </c>
    </row>
    <row r="881" spans="1:6" x14ac:dyDescent="0.25">
      <c r="A881" s="3">
        <v>234546</v>
      </c>
      <c r="B881" s="1">
        <v>894</v>
      </c>
      <c r="C881" s="1"/>
      <c r="D881" s="1"/>
      <c r="E881" s="1"/>
      <c r="F881" s="1">
        <v>894</v>
      </c>
    </row>
    <row r="882" spans="1:6" x14ac:dyDescent="0.25">
      <c r="A882" s="3">
        <v>234494</v>
      </c>
      <c r="B882" s="1"/>
      <c r="C882" s="1"/>
      <c r="D882" s="1">
        <v>816</v>
      </c>
      <c r="E882" s="1"/>
      <c r="F882" s="1">
        <v>816</v>
      </c>
    </row>
    <row r="883" spans="1:6" x14ac:dyDescent="0.25">
      <c r="A883" s="3">
        <v>234454</v>
      </c>
      <c r="B883" s="1"/>
      <c r="C883" s="1"/>
      <c r="D883" s="1"/>
      <c r="E883" s="1">
        <v>802</v>
      </c>
      <c r="F883" s="1">
        <v>802</v>
      </c>
    </row>
    <row r="884" spans="1:6" x14ac:dyDescent="0.25">
      <c r="A884" s="3">
        <v>234415</v>
      </c>
      <c r="B884" s="1"/>
      <c r="C884" s="1"/>
      <c r="D884" s="1">
        <v>921</v>
      </c>
      <c r="E884" s="1"/>
      <c r="F884" s="1">
        <v>921</v>
      </c>
    </row>
    <row r="885" spans="1:6" x14ac:dyDescent="0.25">
      <c r="A885" s="3">
        <v>234375</v>
      </c>
      <c r="B885" s="1"/>
      <c r="C885" s="1">
        <v>618</v>
      </c>
      <c r="D885" s="1"/>
      <c r="E885" s="1"/>
      <c r="F885" s="1">
        <v>618</v>
      </c>
    </row>
    <row r="886" spans="1:6" x14ac:dyDescent="0.25">
      <c r="A886" s="3">
        <v>234336</v>
      </c>
      <c r="B886" s="1">
        <v>790</v>
      </c>
      <c r="C886" s="1"/>
      <c r="D886" s="1"/>
      <c r="E886" s="1">
        <v>882</v>
      </c>
      <c r="F886" s="1">
        <v>1672</v>
      </c>
    </row>
    <row r="887" spans="1:6" x14ac:dyDescent="0.25">
      <c r="A887" s="3">
        <v>234257</v>
      </c>
      <c r="B887" s="1"/>
      <c r="C887" s="1">
        <v>882</v>
      </c>
      <c r="D887" s="1"/>
      <c r="E887" s="1"/>
      <c r="F887" s="1">
        <v>882</v>
      </c>
    </row>
    <row r="888" spans="1:6" x14ac:dyDescent="0.25">
      <c r="A888" s="3">
        <v>234231</v>
      </c>
      <c r="B888" s="1"/>
      <c r="C888" s="1"/>
      <c r="D888" s="1"/>
      <c r="E888" s="1">
        <v>895</v>
      </c>
      <c r="F888" s="1">
        <v>895</v>
      </c>
    </row>
    <row r="889" spans="1:6" x14ac:dyDescent="0.25">
      <c r="A889" s="3">
        <v>234099</v>
      </c>
      <c r="B889" s="1">
        <v>763</v>
      </c>
      <c r="C889" s="1"/>
      <c r="D889" s="1"/>
      <c r="E889" s="1"/>
      <c r="F889" s="1">
        <v>763</v>
      </c>
    </row>
    <row r="890" spans="1:6" x14ac:dyDescent="0.25">
      <c r="A890" s="3">
        <v>234060</v>
      </c>
      <c r="B890" s="1"/>
      <c r="C890" s="1">
        <v>803</v>
      </c>
      <c r="D890" s="1"/>
      <c r="E890" s="1"/>
      <c r="F890" s="1">
        <v>803</v>
      </c>
    </row>
    <row r="891" spans="1:6" x14ac:dyDescent="0.25">
      <c r="A891" s="3">
        <v>234046</v>
      </c>
      <c r="B891" s="1"/>
      <c r="C891" s="1"/>
      <c r="D891" s="1"/>
      <c r="E891" s="1">
        <v>815</v>
      </c>
      <c r="F891" s="1">
        <v>815</v>
      </c>
    </row>
    <row r="892" spans="1:6" x14ac:dyDescent="0.25">
      <c r="A892" s="3">
        <v>234020</v>
      </c>
      <c r="B892" s="1"/>
      <c r="C892" s="1"/>
      <c r="D892" s="1">
        <v>605</v>
      </c>
      <c r="E892" s="1"/>
      <c r="F892" s="1">
        <v>605</v>
      </c>
    </row>
    <row r="893" spans="1:6" x14ac:dyDescent="0.25">
      <c r="A893" s="3">
        <v>233941</v>
      </c>
      <c r="B893" s="1"/>
      <c r="C893" s="1"/>
      <c r="D893" s="1"/>
      <c r="E893" s="1">
        <v>895</v>
      </c>
      <c r="F893" s="1">
        <v>895</v>
      </c>
    </row>
    <row r="894" spans="1:6" x14ac:dyDescent="0.25">
      <c r="A894" s="3">
        <v>233915</v>
      </c>
      <c r="B894" s="1">
        <v>816</v>
      </c>
      <c r="C894" s="1"/>
      <c r="D894" s="1">
        <v>895</v>
      </c>
      <c r="E894" s="1"/>
      <c r="F894" s="1">
        <v>1711</v>
      </c>
    </row>
    <row r="895" spans="1:6" x14ac:dyDescent="0.25">
      <c r="A895" s="3">
        <v>233836</v>
      </c>
      <c r="B895" s="1"/>
      <c r="C895" s="1"/>
      <c r="D895" s="1"/>
      <c r="E895" s="1">
        <v>895</v>
      </c>
      <c r="F895" s="1">
        <v>895</v>
      </c>
    </row>
    <row r="896" spans="1:6" x14ac:dyDescent="0.25">
      <c r="A896" s="3">
        <v>233810</v>
      </c>
      <c r="B896" s="1"/>
      <c r="C896" s="1">
        <v>750</v>
      </c>
      <c r="D896" s="1"/>
      <c r="E896" s="1"/>
      <c r="F896" s="1">
        <v>750</v>
      </c>
    </row>
    <row r="897" spans="1:6" x14ac:dyDescent="0.25">
      <c r="A897" s="3">
        <v>233731</v>
      </c>
      <c r="B897" s="1"/>
      <c r="C897" s="1"/>
      <c r="D897" s="1">
        <v>816</v>
      </c>
      <c r="E897" s="1"/>
      <c r="F897" s="1">
        <v>816</v>
      </c>
    </row>
    <row r="898" spans="1:6" x14ac:dyDescent="0.25">
      <c r="A898" s="3">
        <v>233704</v>
      </c>
      <c r="B898" s="1">
        <v>789</v>
      </c>
      <c r="C898" s="1">
        <v>894</v>
      </c>
      <c r="D898" s="1"/>
      <c r="E898" s="1"/>
      <c r="F898" s="1">
        <v>1683</v>
      </c>
    </row>
    <row r="899" spans="1:6" x14ac:dyDescent="0.25">
      <c r="A899" s="3">
        <v>233625</v>
      </c>
      <c r="B899" s="1"/>
      <c r="C899" s="1"/>
      <c r="D899" s="1"/>
      <c r="E899" s="1">
        <v>789</v>
      </c>
      <c r="F899" s="1">
        <v>789</v>
      </c>
    </row>
    <row r="900" spans="1:6" x14ac:dyDescent="0.25">
      <c r="A900" s="3">
        <v>233599</v>
      </c>
      <c r="B900" s="1">
        <v>895</v>
      </c>
      <c r="C900" s="1"/>
      <c r="D900" s="1"/>
      <c r="E900" s="1"/>
      <c r="F900" s="1">
        <v>895</v>
      </c>
    </row>
    <row r="901" spans="1:6" x14ac:dyDescent="0.25">
      <c r="A901" s="3">
        <v>233520</v>
      </c>
      <c r="B901" s="1"/>
      <c r="C901" s="1"/>
      <c r="D901" s="1">
        <v>789</v>
      </c>
      <c r="E901" s="1"/>
      <c r="F901" s="1">
        <v>789</v>
      </c>
    </row>
    <row r="902" spans="1:6" x14ac:dyDescent="0.25">
      <c r="A902" s="3">
        <v>233494</v>
      </c>
      <c r="B902" s="1"/>
      <c r="C902" s="1">
        <v>790</v>
      </c>
      <c r="D902" s="1"/>
      <c r="E902" s="1"/>
      <c r="F902" s="1">
        <v>790</v>
      </c>
    </row>
    <row r="903" spans="1:6" x14ac:dyDescent="0.25">
      <c r="A903" s="3">
        <v>233415</v>
      </c>
      <c r="B903" s="1"/>
      <c r="C903" s="1"/>
      <c r="D903" s="1">
        <v>895</v>
      </c>
      <c r="E903" s="1"/>
      <c r="F903" s="1">
        <v>895</v>
      </c>
    </row>
    <row r="904" spans="1:6" x14ac:dyDescent="0.25">
      <c r="A904" s="3">
        <v>233389</v>
      </c>
      <c r="B904" s="1">
        <v>790</v>
      </c>
      <c r="C904" s="1">
        <v>895</v>
      </c>
      <c r="D904" s="1"/>
      <c r="E904" s="1">
        <v>764</v>
      </c>
      <c r="F904" s="1">
        <v>2449</v>
      </c>
    </row>
    <row r="905" spans="1:6" x14ac:dyDescent="0.25">
      <c r="A905" s="3">
        <v>233283</v>
      </c>
      <c r="B905" s="1"/>
      <c r="C905" s="1">
        <v>894</v>
      </c>
      <c r="D905" s="1">
        <v>868</v>
      </c>
      <c r="E905" s="1">
        <v>894</v>
      </c>
      <c r="F905" s="1">
        <v>2656</v>
      </c>
    </row>
    <row r="906" spans="1:6" x14ac:dyDescent="0.25">
      <c r="A906" s="3">
        <v>233178</v>
      </c>
      <c r="B906" s="1"/>
      <c r="C906" s="1"/>
      <c r="D906" s="1">
        <v>895</v>
      </c>
      <c r="E906" s="1">
        <v>895</v>
      </c>
      <c r="F906" s="1">
        <v>1790</v>
      </c>
    </row>
    <row r="907" spans="1:6" x14ac:dyDescent="0.25">
      <c r="A907" s="3">
        <v>233073</v>
      </c>
      <c r="B907" s="1"/>
      <c r="C907" s="1">
        <v>790</v>
      </c>
      <c r="D907" s="1">
        <v>895</v>
      </c>
      <c r="E907" s="1">
        <v>895</v>
      </c>
      <c r="F907" s="1">
        <v>2580</v>
      </c>
    </row>
    <row r="908" spans="1:6" x14ac:dyDescent="0.25">
      <c r="A908" s="3">
        <v>232968</v>
      </c>
      <c r="B908" s="1">
        <v>579</v>
      </c>
      <c r="C908" s="1">
        <v>895</v>
      </c>
      <c r="D908" s="1">
        <v>895</v>
      </c>
      <c r="E908" s="1"/>
      <c r="F908" s="1">
        <v>2369</v>
      </c>
    </row>
    <row r="909" spans="1:6" x14ac:dyDescent="0.25">
      <c r="A909" s="3">
        <v>232862</v>
      </c>
      <c r="B909" s="1">
        <v>894</v>
      </c>
      <c r="C909" s="1">
        <v>894</v>
      </c>
      <c r="D909" s="1"/>
      <c r="E909" s="1"/>
      <c r="F909" s="1">
        <v>1788</v>
      </c>
    </row>
    <row r="910" spans="1:6" x14ac:dyDescent="0.25">
      <c r="A910" s="3">
        <v>232783</v>
      </c>
      <c r="B910" s="1"/>
      <c r="C910" s="1"/>
      <c r="D910" s="1">
        <v>815</v>
      </c>
      <c r="E910" s="1"/>
      <c r="F910" s="1">
        <v>815</v>
      </c>
    </row>
    <row r="911" spans="1:6" x14ac:dyDescent="0.25">
      <c r="A911" s="3">
        <v>232757</v>
      </c>
      <c r="B911" s="1">
        <v>895</v>
      </c>
      <c r="C911" s="1">
        <v>895</v>
      </c>
      <c r="D911" s="1"/>
      <c r="E911" s="1"/>
      <c r="F911" s="1">
        <v>1790</v>
      </c>
    </row>
    <row r="912" spans="1:6" x14ac:dyDescent="0.25">
      <c r="A912" s="3">
        <v>232678</v>
      </c>
      <c r="B912" s="1"/>
      <c r="C912" s="1"/>
      <c r="D912" s="1">
        <v>895</v>
      </c>
      <c r="E912" s="1"/>
      <c r="F912" s="1">
        <v>895</v>
      </c>
    </row>
    <row r="913" spans="1:6" x14ac:dyDescent="0.25">
      <c r="A913" s="3">
        <v>232652</v>
      </c>
      <c r="B913" s="1"/>
      <c r="C913" s="1">
        <v>895</v>
      </c>
      <c r="D913" s="1"/>
      <c r="E913" s="1">
        <v>579</v>
      </c>
      <c r="F913" s="1">
        <v>1474</v>
      </c>
    </row>
    <row r="914" spans="1:6" x14ac:dyDescent="0.25">
      <c r="A914" s="3">
        <v>232573</v>
      </c>
      <c r="B914" s="1"/>
      <c r="C914" s="1"/>
      <c r="D914" s="1">
        <v>895</v>
      </c>
      <c r="E914" s="1"/>
      <c r="F914" s="1">
        <v>895</v>
      </c>
    </row>
    <row r="915" spans="1:6" x14ac:dyDescent="0.25">
      <c r="A915" s="3">
        <v>232546</v>
      </c>
      <c r="B915" s="1"/>
      <c r="C915" s="1"/>
      <c r="D915" s="1"/>
      <c r="E915" s="1">
        <v>894</v>
      </c>
      <c r="F915" s="1">
        <v>894</v>
      </c>
    </row>
    <row r="916" spans="1:6" x14ac:dyDescent="0.25">
      <c r="A916" s="3">
        <v>232468</v>
      </c>
      <c r="B916" s="1"/>
      <c r="C916" s="1"/>
      <c r="D916" s="1">
        <v>895</v>
      </c>
      <c r="E916" s="1"/>
      <c r="F916" s="1">
        <v>895</v>
      </c>
    </row>
    <row r="917" spans="1:6" x14ac:dyDescent="0.25">
      <c r="A917" s="3">
        <v>232441</v>
      </c>
      <c r="B917" s="1">
        <v>684</v>
      </c>
      <c r="C917" s="1">
        <v>789</v>
      </c>
      <c r="D917" s="1"/>
      <c r="E917" s="1">
        <v>895</v>
      </c>
      <c r="F917" s="1">
        <v>2368</v>
      </c>
    </row>
    <row r="918" spans="1:6" x14ac:dyDescent="0.25">
      <c r="A918" s="3">
        <v>232362</v>
      </c>
      <c r="B918" s="1"/>
      <c r="C918" s="1"/>
      <c r="D918" s="1">
        <v>894</v>
      </c>
      <c r="E918" s="1"/>
      <c r="F918" s="1">
        <v>894</v>
      </c>
    </row>
    <row r="919" spans="1:6" x14ac:dyDescent="0.25">
      <c r="A919" s="3">
        <v>232336</v>
      </c>
      <c r="B919" s="1">
        <v>895</v>
      </c>
      <c r="C919" s="1"/>
      <c r="D919" s="1"/>
      <c r="E919" s="1">
        <v>895</v>
      </c>
      <c r="F919" s="1">
        <v>1790</v>
      </c>
    </row>
    <row r="920" spans="1:6" x14ac:dyDescent="0.25">
      <c r="A920" s="3">
        <v>232257</v>
      </c>
      <c r="B920" s="1"/>
      <c r="C920" s="1">
        <v>816</v>
      </c>
      <c r="D920" s="1"/>
      <c r="E920" s="1"/>
      <c r="F920" s="1">
        <v>816</v>
      </c>
    </row>
    <row r="921" spans="1:6" x14ac:dyDescent="0.25">
      <c r="A921" s="3">
        <v>232152</v>
      </c>
      <c r="B921" s="1"/>
      <c r="C921" s="1">
        <v>895</v>
      </c>
      <c r="D921" s="1"/>
      <c r="E921" s="1"/>
      <c r="F921" s="1">
        <v>895</v>
      </c>
    </row>
    <row r="922" spans="1:6" x14ac:dyDescent="0.25">
      <c r="A922" s="3">
        <v>232125</v>
      </c>
      <c r="B922" s="1">
        <v>789</v>
      </c>
      <c r="C922" s="1"/>
      <c r="D922" s="1">
        <v>763</v>
      </c>
      <c r="E922" s="1">
        <v>789</v>
      </c>
      <c r="F922" s="1">
        <v>2341</v>
      </c>
    </row>
    <row r="923" spans="1:6" x14ac:dyDescent="0.25">
      <c r="A923" s="3">
        <v>232020</v>
      </c>
      <c r="B923" s="1">
        <v>895</v>
      </c>
      <c r="C923" s="1"/>
      <c r="D923" s="1">
        <v>895</v>
      </c>
      <c r="E923" s="1">
        <v>895</v>
      </c>
      <c r="F923" s="1">
        <v>2685</v>
      </c>
    </row>
    <row r="924" spans="1:6" x14ac:dyDescent="0.25">
      <c r="A924" s="3">
        <v>231941</v>
      </c>
      <c r="B924" s="1"/>
      <c r="C924" s="1">
        <v>789</v>
      </c>
      <c r="D924" s="1"/>
      <c r="E924" s="1"/>
      <c r="F924" s="1">
        <v>789</v>
      </c>
    </row>
    <row r="925" spans="1:6" x14ac:dyDescent="0.25">
      <c r="A925" s="3">
        <v>231836</v>
      </c>
      <c r="B925" s="1"/>
      <c r="C925" s="1">
        <v>895</v>
      </c>
      <c r="D925" s="1"/>
      <c r="E925" s="1"/>
      <c r="F925" s="1">
        <v>895</v>
      </c>
    </row>
    <row r="926" spans="1:6" x14ac:dyDescent="0.25">
      <c r="A926" s="3">
        <v>231810</v>
      </c>
      <c r="B926" s="1">
        <v>790</v>
      </c>
      <c r="C926" s="1"/>
      <c r="D926" s="1"/>
      <c r="E926" s="1">
        <v>790</v>
      </c>
      <c r="F926" s="1">
        <v>1580</v>
      </c>
    </row>
    <row r="927" spans="1:6" x14ac:dyDescent="0.25">
      <c r="A927" s="3">
        <v>231731</v>
      </c>
      <c r="B927" s="1"/>
      <c r="C927" s="1">
        <v>895</v>
      </c>
      <c r="D927" s="1"/>
      <c r="E927" s="1"/>
      <c r="F927" s="1">
        <v>895</v>
      </c>
    </row>
    <row r="928" spans="1:6" x14ac:dyDescent="0.25">
      <c r="A928" s="3">
        <v>231704</v>
      </c>
      <c r="B928" s="1">
        <v>894</v>
      </c>
      <c r="C928" s="1"/>
      <c r="D928" s="1"/>
      <c r="E928" s="1">
        <v>894</v>
      </c>
      <c r="F928" s="1">
        <v>1788</v>
      </c>
    </row>
    <row r="929" spans="1:6" x14ac:dyDescent="0.25">
      <c r="A929" s="3">
        <v>231625</v>
      </c>
      <c r="B929" s="1"/>
      <c r="C929" s="1"/>
      <c r="D929" s="1">
        <v>605</v>
      </c>
      <c r="E929" s="1"/>
      <c r="F929" s="1">
        <v>605</v>
      </c>
    </row>
    <row r="930" spans="1:6" x14ac:dyDescent="0.25">
      <c r="A930" s="3">
        <v>231520</v>
      </c>
      <c r="B930" s="1"/>
      <c r="C930" s="1"/>
      <c r="D930" s="1">
        <v>895</v>
      </c>
      <c r="E930" s="1"/>
      <c r="F930" s="1">
        <v>895</v>
      </c>
    </row>
    <row r="931" spans="1:6" x14ac:dyDescent="0.25">
      <c r="A931" s="3">
        <v>231494</v>
      </c>
      <c r="B931" s="1">
        <v>790</v>
      </c>
      <c r="C931" s="1"/>
      <c r="D931" s="1"/>
      <c r="E931" s="1">
        <v>790</v>
      </c>
      <c r="F931" s="1">
        <v>1580</v>
      </c>
    </row>
    <row r="932" spans="1:6" x14ac:dyDescent="0.25">
      <c r="A932" s="3">
        <v>231415</v>
      </c>
      <c r="B932" s="1"/>
      <c r="C932" s="1"/>
      <c r="D932" s="1">
        <v>895</v>
      </c>
      <c r="E932" s="1"/>
      <c r="F932" s="1">
        <v>895</v>
      </c>
    </row>
    <row r="933" spans="1:6" x14ac:dyDescent="0.25">
      <c r="A933" s="3">
        <v>231389</v>
      </c>
      <c r="B933" s="1">
        <v>895</v>
      </c>
      <c r="C933" s="1"/>
      <c r="D933" s="1"/>
      <c r="E933" s="1">
        <v>895</v>
      </c>
      <c r="F933" s="1">
        <v>1790</v>
      </c>
    </row>
    <row r="934" spans="1:6" x14ac:dyDescent="0.25">
      <c r="A934" s="3">
        <v>231310</v>
      </c>
      <c r="B934" s="1"/>
      <c r="C934" s="1">
        <v>579</v>
      </c>
      <c r="D934" s="1"/>
      <c r="E934" s="1"/>
      <c r="F934" s="1">
        <v>579</v>
      </c>
    </row>
    <row r="935" spans="1:6" x14ac:dyDescent="0.25">
      <c r="A935" s="3">
        <v>231283</v>
      </c>
      <c r="B935" s="1"/>
      <c r="C935" s="1"/>
      <c r="D935" s="1"/>
      <c r="E935" s="1">
        <v>894</v>
      </c>
      <c r="F935" s="1">
        <v>894</v>
      </c>
    </row>
    <row r="936" spans="1:6" x14ac:dyDescent="0.25">
      <c r="A936" s="3">
        <v>231204</v>
      </c>
      <c r="B936" s="1">
        <v>815</v>
      </c>
      <c r="C936" s="1"/>
      <c r="D936" s="1"/>
      <c r="E936" s="1"/>
      <c r="F936" s="1">
        <v>815</v>
      </c>
    </row>
    <row r="937" spans="1:6" x14ac:dyDescent="0.25">
      <c r="A937" s="3">
        <v>231178</v>
      </c>
      <c r="B937" s="1"/>
      <c r="C937" s="1">
        <v>868</v>
      </c>
      <c r="D937" s="1">
        <v>763</v>
      </c>
      <c r="E937" s="1"/>
      <c r="F937" s="1">
        <v>1631</v>
      </c>
    </row>
    <row r="938" spans="1:6" x14ac:dyDescent="0.25">
      <c r="A938" s="3">
        <v>231099</v>
      </c>
      <c r="B938" s="1">
        <v>895</v>
      </c>
      <c r="C938" s="1"/>
      <c r="D938" s="1"/>
      <c r="E938" s="1"/>
      <c r="F938" s="1">
        <v>895</v>
      </c>
    </row>
    <row r="939" spans="1:6" x14ac:dyDescent="0.25">
      <c r="A939" s="3">
        <v>231073</v>
      </c>
      <c r="B939" s="1"/>
      <c r="C939" s="1"/>
      <c r="D939" s="1"/>
      <c r="E939" s="1">
        <v>790</v>
      </c>
      <c r="F939" s="1">
        <v>790</v>
      </c>
    </row>
    <row r="940" spans="1:6" x14ac:dyDescent="0.25">
      <c r="A940" s="3">
        <v>230994</v>
      </c>
      <c r="B940" s="1"/>
      <c r="C940" s="1"/>
      <c r="D940" s="1">
        <v>816</v>
      </c>
      <c r="E940" s="1"/>
      <c r="F940" s="1">
        <v>816</v>
      </c>
    </row>
    <row r="941" spans="1:6" x14ac:dyDescent="0.25">
      <c r="A941" s="3">
        <v>230968</v>
      </c>
      <c r="B941" s="1"/>
      <c r="C941" s="1">
        <v>790</v>
      </c>
      <c r="D941" s="1"/>
      <c r="E941" s="1"/>
      <c r="F941" s="1">
        <v>790</v>
      </c>
    </row>
    <row r="942" spans="1:6" x14ac:dyDescent="0.25">
      <c r="A942" s="3">
        <v>230889</v>
      </c>
      <c r="B942" s="1"/>
      <c r="C942" s="1"/>
      <c r="D942" s="1"/>
      <c r="E942" s="1">
        <v>816</v>
      </c>
      <c r="F942" s="1">
        <v>816</v>
      </c>
    </row>
    <row r="943" spans="1:6" x14ac:dyDescent="0.25">
      <c r="A943" s="3">
        <v>230862</v>
      </c>
      <c r="B943" s="1">
        <v>763</v>
      </c>
      <c r="C943" s="1"/>
      <c r="D943" s="1">
        <v>868</v>
      </c>
      <c r="E943" s="1"/>
      <c r="F943" s="1">
        <v>1631</v>
      </c>
    </row>
    <row r="944" spans="1:6" x14ac:dyDescent="0.25">
      <c r="A944" s="3">
        <v>230783</v>
      </c>
      <c r="B944" s="1"/>
      <c r="C944" s="1"/>
      <c r="D944" s="1"/>
      <c r="E944" s="1">
        <v>894</v>
      </c>
      <c r="F944" s="1">
        <v>894</v>
      </c>
    </row>
    <row r="945" spans="1:6" x14ac:dyDescent="0.25">
      <c r="A945" s="3">
        <v>230757</v>
      </c>
      <c r="B945" s="1">
        <v>895</v>
      </c>
      <c r="C945" s="1"/>
      <c r="D945" s="1">
        <v>895</v>
      </c>
      <c r="E945" s="1"/>
      <c r="F945" s="1">
        <v>1790</v>
      </c>
    </row>
    <row r="946" spans="1:6" x14ac:dyDescent="0.25">
      <c r="A946" s="3">
        <v>230652</v>
      </c>
      <c r="B946" s="1"/>
      <c r="C946" s="1">
        <v>684</v>
      </c>
      <c r="D946" s="1"/>
      <c r="E946" s="1"/>
      <c r="F946" s="1">
        <v>684</v>
      </c>
    </row>
    <row r="947" spans="1:6" x14ac:dyDescent="0.25">
      <c r="A947" s="3">
        <v>230573</v>
      </c>
      <c r="B947" s="1"/>
      <c r="C947" s="1"/>
      <c r="D947" s="1">
        <v>816</v>
      </c>
      <c r="E947" s="1"/>
      <c r="F947" s="1">
        <v>816</v>
      </c>
    </row>
    <row r="948" spans="1:6" x14ac:dyDescent="0.25">
      <c r="A948" s="3">
        <v>230546</v>
      </c>
      <c r="B948" s="1"/>
      <c r="C948" s="1">
        <v>894</v>
      </c>
      <c r="D948" s="1"/>
      <c r="E948" s="1">
        <v>763</v>
      </c>
      <c r="F948" s="1">
        <v>1657</v>
      </c>
    </row>
    <row r="949" spans="1:6" x14ac:dyDescent="0.25">
      <c r="A949" s="3">
        <v>230468</v>
      </c>
      <c r="B949" s="1"/>
      <c r="C949" s="1"/>
      <c r="D949" s="1">
        <v>895</v>
      </c>
      <c r="E949" s="1"/>
      <c r="F949" s="1">
        <v>895</v>
      </c>
    </row>
    <row r="950" spans="1:6" x14ac:dyDescent="0.25">
      <c r="A950" s="3">
        <v>230441</v>
      </c>
      <c r="B950" s="1"/>
      <c r="C950" s="1">
        <v>895</v>
      </c>
      <c r="D950" s="1"/>
      <c r="E950" s="1">
        <v>895</v>
      </c>
      <c r="F950" s="1">
        <v>1790</v>
      </c>
    </row>
    <row r="951" spans="1:6" x14ac:dyDescent="0.25">
      <c r="A951" s="3">
        <v>230336</v>
      </c>
      <c r="B951" s="1"/>
      <c r="C951" s="1">
        <v>895</v>
      </c>
      <c r="D951" s="1"/>
      <c r="E951" s="1"/>
      <c r="F951" s="1">
        <v>895</v>
      </c>
    </row>
    <row r="952" spans="1:6" x14ac:dyDescent="0.25">
      <c r="A952" s="3">
        <v>230257</v>
      </c>
      <c r="B952" s="1"/>
      <c r="C952" s="1"/>
      <c r="D952" s="1"/>
      <c r="E952" s="1">
        <v>816</v>
      </c>
      <c r="F952" s="1">
        <v>816</v>
      </c>
    </row>
    <row r="953" spans="1:6" x14ac:dyDescent="0.25">
      <c r="A953" s="3">
        <v>230231</v>
      </c>
      <c r="B953" s="1">
        <v>474</v>
      </c>
      <c r="C953" s="1"/>
      <c r="D953" s="1">
        <v>763</v>
      </c>
      <c r="E953" s="1"/>
      <c r="F953" s="1">
        <v>1237</v>
      </c>
    </row>
    <row r="954" spans="1:6" x14ac:dyDescent="0.25">
      <c r="A954" s="3">
        <v>230152</v>
      </c>
      <c r="B954" s="1"/>
      <c r="C954" s="1"/>
      <c r="D954" s="1"/>
      <c r="E954" s="1">
        <v>895</v>
      </c>
      <c r="F954" s="1">
        <v>895</v>
      </c>
    </row>
    <row r="955" spans="1:6" x14ac:dyDescent="0.25">
      <c r="A955" s="3">
        <v>230125</v>
      </c>
      <c r="B955" s="1">
        <v>894</v>
      </c>
      <c r="C955" s="1"/>
      <c r="D955" s="1">
        <v>894</v>
      </c>
      <c r="E955" s="1"/>
      <c r="F955" s="1">
        <v>1788</v>
      </c>
    </row>
    <row r="956" spans="1:6" x14ac:dyDescent="0.25">
      <c r="A956" s="3">
        <v>230046</v>
      </c>
      <c r="B956" s="1"/>
      <c r="C956" s="1">
        <v>710</v>
      </c>
      <c r="D956" s="1"/>
      <c r="E956" s="1"/>
      <c r="F956" s="1">
        <v>710</v>
      </c>
    </row>
    <row r="957" spans="1:6" x14ac:dyDescent="0.25">
      <c r="A957" s="3">
        <v>230020</v>
      </c>
      <c r="B957" s="1"/>
      <c r="C957" s="1"/>
      <c r="D957" s="1">
        <v>895</v>
      </c>
      <c r="E957" s="1"/>
      <c r="F957" s="1">
        <v>895</v>
      </c>
    </row>
    <row r="958" spans="1:6" x14ac:dyDescent="0.25">
      <c r="A958" s="3">
        <v>229941</v>
      </c>
      <c r="B958" s="1"/>
      <c r="C958" s="1">
        <v>895</v>
      </c>
      <c r="D958" s="1"/>
      <c r="E958" s="1"/>
      <c r="F958" s="1">
        <v>895</v>
      </c>
    </row>
    <row r="959" spans="1:6" x14ac:dyDescent="0.25">
      <c r="A959" s="3">
        <v>229915</v>
      </c>
      <c r="B959" s="1">
        <v>790</v>
      </c>
      <c r="C959" s="1"/>
      <c r="D959" s="1"/>
      <c r="E959" s="1">
        <v>763</v>
      </c>
      <c r="F959" s="1">
        <v>1553</v>
      </c>
    </row>
    <row r="960" spans="1:6" x14ac:dyDescent="0.25">
      <c r="A960" s="3">
        <v>229836</v>
      </c>
      <c r="B960" s="1"/>
      <c r="C960" s="1"/>
      <c r="D960" s="1">
        <v>816</v>
      </c>
      <c r="E960" s="1"/>
      <c r="F960" s="1">
        <v>816</v>
      </c>
    </row>
    <row r="961" spans="1:6" x14ac:dyDescent="0.25">
      <c r="A961" s="3">
        <v>229810</v>
      </c>
      <c r="B961" s="1">
        <v>895</v>
      </c>
      <c r="C961" s="1"/>
      <c r="D961" s="1"/>
      <c r="E961" s="1"/>
      <c r="F961" s="1">
        <v>895</v>
      </c>
    </row>
    <row r="962" spans="1:6" x14ac:dyDescent="0.25">
      <c r="A962" s="3">
        <v>229731</v>
      </c>
      <c r="B962" s="1"/>
      <c r="C962" s="1">
        <v>790</v>
      </c>
      <c r="D962" s="1"/>
      <c r="E962" s="1"/>
      <c r="F962" s="1">
        <v>790</v>
      </c>
    </row>
    <row r="963" spans="1:6" x14ac:dyDescent="0.25">
      <c r="A963" s="3">
        <v>229704</v>
      </c>
      <c r="B963" s="1"/>
      <c r="C963" s="1"/>
      <c r="D963" s="1"/>
      <c r="E963" s="1">
        <v>789</v>
      </c>
      <c r="F963" s="1">
        <v>789</v>
      </c>
    </row>
    <row r="964" spans="1:6" x14ac:dyDescent="0.25">
      <c r="A964" s="3">
        <v>229625</v>
      </c>
      <c r="B964" s="1">
        <v>815</v>
      </c>
      <c r="C964" s="1"/>
      <c r="D964" s="1"/>
      <c r="E964" s="1"/>
      <c r="F964" s="1">
        <v>815</v>
      </c>
    </row>
    <row r="965" spans="1:6" x14ac:dyDescent="0.25">
      <c r="A965" s="3">
        <v>229599</v>
      </c>
      <c r="B965" s="1"/>
      <c r="C965" s="1">
        <v>868</v>
      </c>
      <c r="D965" s="1"/>
      <c r="E965" s="1">
        <v>895</v>
      </c>
      <c r="F965" s="1">
        <v>1763</v>
      </c>
    </row>
    <row r="966" spans="1:6" x14ac:dyDescent="0.25">
      <c r="A966" s="3">
        <v>229520</v>
      </c>
      <c r="B966" s="1">
        <v>895</v>
      </c>
      <c r="C966" s="1"/>
      <c r="D966" s="1"/>
      <c r="E966" s="1"/>
      <c r="F966" s="1">
        <v>895</v>
      </c>
    </row>
    <row r="967" spans="1:6" x14ac:dyDescent="0.25">
      <c r="A967" s="3">
        <v>229494</v>
      </c>
      <c r="B967" s="1"/>
      <c r="C967" s="1">
        <v>895</v>
      </c>
      <c r="D967" s="1"/>
      <c r="E967" s="1">
        <v>895</v>
      </c>
      <c r="F967" s="1">
        <v>1790</v>
      </c>
    </row>
    <row r="968" spans="1:6" x14ac:dyDescent="0.25">
      <c r="A968" s="3">
        <v>229389</v>
      </c>
      <c r="B968" s="1"/>
      <c r="C968" s="1"/>
      <c r="D968" s="1">
        <v>553</v>
      </c>
      <c r="E968" s="1"/>
      <c r="F968" s="1">
        <v>553</v>
      </c>
    </row>
    <row r="969" spans="1:6" x14ac:dyDescent="0.25">
      <c r="A969" s="3">
        <v>229310</v>
      </c>
      <c r="B969" s="1"/>
      <c r="C969" s="1"/>
      <c r="D969" s="1"/>
      <c r="E969" s="1">
        <v>816</v>
      </c>
      <c r="F969" s="1">
        <v>816</v>
      </c>
    </row>
    <row r="970" spans="1:6" x14ac:dyDescent="0.25">
      <c r="A970" s="3">
        <v>229283</v>
      </c>
      <c r="B970" s="1"/>
      <c r="C970" s="1">
        <v>789</v>
      </c>
      <c r="D970" s="1">
        <v>894</v>
      </c>
      <c r="E970" s="1"/>
      <c r="F970" s="1">
        <v>1683</v>
      </c>
    </row>
    <row r="971" spans="1:6" x14ac:dyDescent="0.25">
      <c r="A971" s="3">
        <v>229204</v>
      </c>
      <c r="B971" s="1"/>
      <c r="C971" s="1"/>
      <c r="D971" s="1"/>
      <c r="E971" s="1">
        <v>894</v>
      </c>
      <c r="F971" s="1">
        <v>894</v>
      </c>
    </row>
    <row r="972" spans="1:6" x14ac:dyDescent="0.25">
      <c r="A972" s="3">
        <v>229178</v>
      </c>
      <c r="B972" s="1"/>
      <c r="C972" s="1">
        <v>895</v>
      </c>
      <c r="D972" s="1">
        <v>895</v>
      </c>
      <c r="E972" s="1"/>
      <c r="F972" s="1">
        <v>1790</v>
      </c>
    </row>
    <row r="973" spans="1:6" x14ac:dyDescent="0.25">
      <c r="A973" s="3">
        <v>229073</v>
      </c>
      <c r="B973" s="1">
        <v>553</v>
      </c>
      <c r="C973" s="1"/>
      <c r="D973" s="1"/>
      <c r="E973" s="1"/>
      <c r="F973" s="1">
        <v>553</v>
      </c>
    </row>
    <row r="974" spans="1:6" x14ac:dyDescent="0.25">
      <c r="A974" s="3">
        <v>228994</v>
      </c>
      <c r="B974" s="1"/>
      <c r="C974" s="1">
        <v>816</v>
      </c>
      <c r="D974" s="1"/>
      <c r="E974" s="1"/>
      <c r="F974" s="1">
        <v>816</v>
      </c>
    </row>
    <row r="975" spans="1:6" x14ac:dyDescent="0.25">
      <c r="A975" s="3">
        <v>228968</v>
      </c>
      <c r="B975" s="1">
        <v>895</v>
      </c>
      <c r="C975" s="1"/>
      <c r="D975" s="1"/>
      <c r="E975" s="1">
        <v>764</v>
      </c>
      <c r="F975" s="1">
        <v>1659</v>
      </c>
    </row>
    <row r="976" spans="1:6" x14ac:dyDescent="0.25">
      <c r="A976" s="3">
        <v>228889</v>
      </c>
      <c r="B976" s="1"/>
      <c r="C976" s="1">
        <v>895</v>
      </c>
      <c r="D976" s="1"/>
      <c r="E976" s="1"/>
      <c r="F976" s="1">
        <v>895</v>
      </c>
    </row>
    <row r="977" spans="1:6" x14ac:dyDescent="0.25">
      <c r="A977" s="3">
        <v>228862</v>
      </c>
      <c r="B977" s="1">
        <v>894</v>
      </c>
      <c r="C977" s="1"/>
      <c r="D977" s="1"/>
      <c r="E977" s="1">
        <v>894</v>
      </c>
      <c r="F977" s="1">
        <v>1788</v>
      </c>
    </row>
    <row r="978" spans="1:6" x14ac:dyDescent="0.25">
      <c r="A978" s="3">
        <v>228783</v>
      </c>
      <c r="B978" s="1"/>
      <c r="C978" s="1"/>
      <c r="D978" s="1">
        <v>605</v>
      </c>
      <c r="E978" s="1"/>
      <c r="F978" s="1">
        <v>605</v>
      </c>
    </row>
    <row r="979" spans="1:6" x14ac:dyDescent="0.25">
      <c r="A979" s="3">
        <v>228757</v>
      </c>
      <c r="B979" s="1"/>
      <c r="C979" s="1">
        <v>868</v>
      </c>
      <c r="D979" s="1"/>
      <c r="E979" s="1"/>
      <c r="F979" s="1">
        <v>868</v>
      </c>
    </row>
    <row r="980" spans="1:6" x14ac:dyDescent="0.25">
      <c r="A980" s="3">
        <v>228678</v>
      </c>
      <c r="B980" s="1"/>
      <c r="C980" s="1"/>
      <c r="D980" s="1"/>
      <c r="E980" s="1">
        <v>816</v>
      </c>
      <c r="F980" s="1">
        <v>816</v>
      </c>
    </row>
    <row r="981" spans="1:6" x14ac:dyDescent="0.25">
      <c r="A981" s="3">
        <v>228652</v>
      </c>
      <c r="B981" s="1">
        <v>790</v>
      </c>
      <c r="C981" s="1"/>
      <c r="D981" s="1">
        <v>869</v>
      </c>
      <c r="E981" s="1"/>
      <c r="F981" s="1">
        <v>1659</v>
      </c>
    </row>
    <row r="982" spans="1:6" x14ac:dyDescent="0.25">
      <c r="A982" s="3">
        <v>228573</v>
      </c>
      <c r="B982" s="1"/>
      <c r="C982" s="1"/>
      <c r="D982" s="1"/>
      <c r="E982" s="1">
        <v>895</v>
      </c>
      <c r="F982" s="1">
        <v>895</v>
      </c>
    </row>
    <row r="983" spans="1:6" x14ac:dyDescent="0.25">
      <c r="A983" s="3">
        <v>228546</v>
      </c>
      <c r="B983" s="1"/>
      <c r="C983" s="1">
        <v>789</v>
      </c>
      <c r="D983" s="1"/>
      <c r="E983" s="1"/>
      <c r="F983" s="1">
        <v>789</v>
      </c>
    </row>
    <row r="984" spans="1:6" x14ac:dyDescent="0.25">
      <c r="A984" s="3">
        <v>228468</v>
      </c>
      <c r="B984" s="1"/>
      <c r="C984" s="1"/>
      <c r="D984" s="1">
        <v>816</v>
      </c>
      <c r="E984" s="1"/>
      <c r="F984" s="1">
        <v>816</v>
      </c>
    </row>
    <row r="985" spans="1:6" x14ac:dyDescent="0.25">
      <c r="A985" s="3">
        <v>228441</v>
      </c>
      <c r="B985" s="1">
        <v>789</v>
      </c>
      <c r="C985" s="1"/>
      <c r="D985" s="1"/>
      <c r="E985" s="1"/>
      <c r="F985" s="1">
        <v>789</v>
      </c>
    </row>
    <row r="986" spans="1:6" x14ac:dyDescent="0.25">
      <c r="A986" s="3">
        <v>228362</v>
      </c>
      <c r="B986" s="1"/>
      <c r="C986" s="1"/>
      <c r="D986" s="1">
        <v>894</v>
      </c>
      <c r="E986" s="1"/>
      <c r="F986" s="1">
        <v>894</v>
      </c>
    </row>
    <row r="987" spans="1:6" x14ac:dyDescent="0.25">
      <c r="A987" s="3">
        <v>228336</v>
      </c>
      <c r="B987" s="1">
        <v>895</v>
      </c>
      <c r="C987" s="1">
        <v>790</v>
      </c>
      <c r="D987" s="1"/>
      <c r="E987" s="1">
        <v>763</v>
      </c>
      <c r="F987" s="1">
        <v>2448</v>
      </c>
    </row>
    <row r="988" spans="1:6" x14ac:dyDescent="0.25">
      <c r="A988" s="3">
        <v>228231</v>
      </c>
      <c r="B988" s="1">
        <v>895</v>
      </c>
      <c r="C988" s="1">
        <v>895</v>
      </c>
      <c r="D988" s="1">
        <v>869</v>
      </c>
      <c r="E988" s="1"/>
      <c r="F988" s="1">
        <v>2659</v>
      </c>
    </row>
    <row r="989" spans="1:6" x14ac:dyDescent="0.25">
      <c r="A989" s="3">
        <v>228125</v>
      </c>
      <c r="B989" s="1"/>
      <c r="C989" s="1"/>
      <c r="D989" s="1"/>
      <c r="E989" s="1">
        <v>789</v>
      </c>
      <c r="F989" s="1">
        <v>789</v>
      </c>
    </row>
    <row r="990" spans="1:6" x14ac:dyDescent="0.25">
      <c r="A990" s="3">
        <v>228046</v>
      </c>
      <c r="B990" s="1"/>
      <c r="C990" s="1">
        <v>815</v>
      </c>
      <c r="D990" s="1"/>
      <c r="E990" s="1"/>
      <c r="F990" s="1">
        <v>815</v>
      </c>
    </row>
    <row r="991" spans="1:6" x14ac:dyDescent="0.25">
      <c r="A991" s="3">
        <v>228020</v>
      </c>
      <c r="B991" s="1">
        <v>789</v>
      </c>
      <c r="C991" s="1"/>
      <c r="D991" s="1">
        <v>789</v>
      </c>
      <c r="E991" s="1">
        <v>895</v>
      </c>
      <c r="F991" s="1">
        <v>2473</v>
      </c>
    </row>
    <row r="992" spans="1:6" x14ac:dyDescent="0.25">
      <c r="A992" s="3">
        <v>227941</v>
      </c>
      <c r="B992" s="1"/>
      <c r="C992" s="1">
        <v>895</v>
      </c>
      <c r="D992" s="1"/>
      <c r="E992" s="1"/>
      <c r="F992" s="1">
        <v>895</v>
      </c>
    </row>
    <row r="993" spans="1:6" x14ac:dyDescent="0.25">
      <c r="A993" s="3">
        <v>227915</v>
      </c>
      <c r="B993" s="1"/>
      <c r="C993" s="1"/>
      <c r="D993" s="1">
        <v>895</v>
      </c>
      <c r="E993" s="1">
        <v>895</v>
      </c>
      <c r="F993" s="1">
        <v>1790</v>
      </c>
    </row>
    <row r="994" spans="1:6" x14ac:dyDescent="0.25">
      <c r="A994" s="3">
        <v>227836</v>
      </c>
      <c r="B994" s="1">
        <v>816</v>
      </c>
      <c r="C994" s="1"/>
      <c r="D994" s="1"/>
      <c r="E994" s="1"/>
      <c r="F994" s="1">
        <v>816</v>
      </c>
    </row>
    <row r="995" spans="1:6" x14ac:dyDescent="0.25">
      <c r="A995" s="3">
        <v>227810</v>
      </c>
      <c r="B995" s="1"/>
      <c r="C995" s="1">
        <v>869</v>
      </c>
      <c r="D995" s="1">
        <v>895</v>
      </c>
      <c r="E995" s="1"/>
      <c r="F995" s="1">
        <v>1764</v>
      </c>
    </row>
    <row r="996" spans="1:6" x14ac:dyDescent="0.25">
      <c r="A996" s="3">
        <v>227731</v>
      </c>
      <c r="B996" s="1">
        <v>895</v>
      </c>
      <c r="C996" s="1"/>
      <c r="D996" s="1"/>
      <c r="E996" s="1"/>
      <c r="F996" s="1">
        <v>895</v>
      </c>
    </row>
    <row r="997" spans="1:6" x14ac:dyDescent="0.25">
      <c r="A997" s="3">
        <v>227704</v>
      </c>
      <c r="B997" s="1"/>
      <c r="C997" s="1">
        <v>894</v>
      </c>
      <c r="D997" s="1"/>
      <c r="E997" s="1">
        <v>789</v>
      </c>
      <c r="F997" s="1">
        <v>1683</v>
      </c>
    </row>
    <row r="998" spans="1:6" x14ac:dyDescent="0.25">
      <c r="A998" s="3">
        <v>227599</v>
      </c>
      <c r="B998" s="1">
        <v>868</v>
      </c>
      <c r="C998" s="1"/>
      <c r="D998" s="1"/>
      <c r="E998" s="1"/>
      <c r="F998" s="1">
        <v>868</v>
      </c>
    </row>
    <row r="999" spans="1:6" x14ac:dyDescent="0.25">
      <c r="A999" s="3">
        <v>227520</v>
      </c>
      <c r="B999" s="1"/>
      <c r="C999" s="1"/>
      <c r="D999" s="1">
        <v>710</v>
      </c>
      <c r="E999" s="1"/>
      <c r="F999" s="1">
        <v>710</v>
      </c>
    </row>
    <row r="1000" spans="1:6" x14ac:dyDescent="0.25">
      <c r="A1000" s="3">
        <v>227494</v>
      </c>
      <c r="B1000" s="1"/>
      <c r="C1000" s="1"/>
      <c r="D1000" s="1"/>
      <c r="E1000" s="1">
        <v>790</v>
      </c>
      <c r="F1000" s="1">
        <v>790</v>
      </c>
    </row>
    <row r="1001" spans="1:6" x14ac:dyDescent="0.25">
      <c r="A1001" s="3">
        <v>227415</v>
      </c>
      <c r="B1001" s="1">
        <v>816</v>
      </c>
      <c r="C1001" s="1"/>
      <c r="D1001" s="1"/>
      <c r="E1001" s="1"/>
      <c r="F1001" s="1">
        <v>816</v>
      </c>
    </row>
    <row r="1002" spans="1:6" x14ac:dyDescent="0.25">
      <c r="A1002" s="3">
        <v>227389</v>
      </c>
      <c r="B1002" s="1"/>
      <c r="C1002" s="1">
        <v>685</v>
      </c>
      <c r="D1002" s="1">
        <v>869</v>
      </c>
      <c r="E1002" s="1"/>
      <c r="F1002" s="1">
        <v>1554</v>
      </c>
    </row>
    <row r="1003" spans="1:6" x14ac:dyDescent="0.25">
      <c r="A1003" s="3">
        <v>227310</v>
      </c>
      <c r="B1003" s="1">
        <v>895</v>
      </c>
      <c r="C1003" s="1"/>
      <c r="D1003" s="1"/>
      <c r="E1003" s="1"/>
      <c r="F1003" s="1">
        <v>895</v>
      </c>
    </row>
    <row r="1004" spans="1:6" x14ac:dyDescent="0.25">
      <c r="A1004" s="3">
        <v>227283</v>
      </c>
      <c r="B1004" s="1"/>
      <c r="C1004" s="1"/>
      <c r="D1004" s="1"/>
      <c r="E1004" s="1">
        <v>789</v>
      </c>
      <c r="F1004" s="1">
        <v>789</v>
      </c>
    </row>
    <row r="1005" spans="1:6" x14ac:dyDescent="0.25">
      <c r="A1005" s="3">
        <v>227204</v>
      </c>
      <c r="B1005" s="1"/>
      <c r="C1005" s="1">
        <v>815</v>
      </c>
      <c r="D1005" s="1"/>
      <c r="E1005" s="1"/>
      <c r="F1005" s="1">
        <v>815</v>
      </c>
    </row>
    <row r="1006" spans="1:6" x14ac:dyDescent="0.25">
      <c r="A1006" s="3">
        <v>227178</v>
      </c>
      <c r="B1006" s="1"/>
      <c r="C1006" s="1"/>
      <c r="D1006" s="1">
        <v>789</v>
      </c>
      <c r="E1006" s="1"/>
      <c r="F1006" s="1">
        <v>789</v>
      </c>
    </row>
    <row r="1007" spans="1:6" x14ac:dyDescent="0.25">
      <c r="A1007" s="3">
        <v>227099</v>
      </c>
      <c r="B1007" s="1"/>
      <c r="C1007" s="1">
        <v>895</v>
      </c>
      <c r="D1007" s="1"/>
      <c r="E1007" s="1"/>
      <c r="F1007" s="1">
        <v>895</v>
      </c>
    </row>
    <row r="1008" spans="1:6" x14ac:dyDescent="0.25">
      <c r="A1008" s="3">
        <v>227073</v>
      </c>
      <c r="B1008" s="1">
        <v>763</v>
      </c>
      <c r="C1008" s="1"/>
      <c r="D1008" s="1"/>
      <c r="E1008" s="1">
        <v>790</v>
      </c>
      <c r="F1008" s="1">
        <v>1553</v>
      </c>
    </row>
    <row r="1009" spans="1:6" x14ac:dyDescent="0.25">
      <c r="A1009" s="3">
        <v>226994</v>
      </c>
      <c r="B1009" s="1"/>
      <c r="C1009" s="1">
        <v>895</v>
      </c>
      <c r="D1009" s="1"/>
      <c r="E1009" s="1"/>
      <c r="F1009" s="1">
        <v>895</v>
      </c>
    </row>
    <row r="1010" spans="1:6" x14ac:dyDescent="0.25">
      <c r="A1010" s="3">
        <v>226968</v>
      </c>
      <c r="B1010" s="1">
        <v>895</v>
      </c>
      <c r="C1010" s="1"/>
      <c r="D1010" s="1"/>
      <c r="E1010" s="1">
        <v>895</v>
      </c>
      <c r="F1010" s="1">
        <v>1790</v>
      </c>
    </row>
    <row r="1011" spans="1:6" x14ac:dyDescent="0.25">
      <c r="A1011" s="3">
        <v>226889</v>
      </c>
      <c r="B1011" s="1"/>
      <c r="C1011" s="1"/>
      <c r="D1011" s="1">
        <v>711</v>
      </c>
      <c r="E1011" s="1"/>
      <c r="F1011" s="1">
        <v>711</v>
      </c>
    </row>
    <row r="1012" spans="1:6" x14ac:dyDescent="0.25">
      <c r="A1012" s="3">
        <v>226783</v>
      </c>
      <c r="B1012" s="1"/>
      <c r="C1012" s="1"/>
      <c r="D1012" s="1">
        <v>894</v>
      </c>
      <c r="E1012" s="1"/>
      <c r="F1012" s="1">
        <v>894</v>
      </c>
    </row>
    <row r="1013" spans="1:6" x14ac:dyDescent="0.25">
      <c r="A1013" s="3">
        <v>226757</v>
      </c>
      <c r="B1013" s="1"/>
      <c r="C1013" s="1">
        <v>763</v>
      </c>
      <c r="D1013" s="1"/>
      <c r="E1013" s="1">
        <v>789</v>
      </c>
      <c r="F1013" s="1">
        <v>1552</v>
      </c>
    </row>
    <row r="1014" spans="1:6" x14ac:dyDescent="0.25">
      <c r="A1014" s="3">
        <v>226678</v>
      </c>
      <c r="B1014" s="1"/>
      <c r="C1014" s="1"/>
      <c r="D1014" s="1">
        <v>895</v>
      </c>
      <c r="E1014" s="1"/>
      <c r="F1014" s="1">
        <v>895</v>
      </c>
    </row>
    <row r="1015" spans="1:6" x14ac:dyDescent="0.25">
      <c r="A1015" s="3">
        <v>226652</v>
      </c>
      <c r="B1015" s="1"/>
      <c r="C1015" s="1">
        <v>895</v>
      </c>
      <c r="D1015" s="1"/>
      <c r="E1015" s="1">
        <v>895</v>
      </c>
      <c r="F1015" s="1">
        <v>1790</v>
      </c>
    </row>
    <row r="1016" spans="1:6" x14ac:dyDescent="0.25">
      <c r="A1016" s="3">
        <v>226546</v>
      </c>
      <c r="B1016" s="1">
        <v>578</v>
      </c>
      <c r="C1016" s="1"/>
      <c r="D1016" s="1"/>
      <c r="E1016" s="1"/>
      <c r="F1016" s="1">
        <v>578</v>
      </c>
    </row>
    <row r="1017" spans="1:6" x14ac:dyDescent="0.25">
      <c r="A1017" s="3">
        <v>226468</v>
      </c>
      <c r="B1017" s="1"/>
      <c r="C1017" s="1">
        <v>816</v>
      </c>
      <c r="D1017" s="1"/>
      <c r="E1017" s="1"/>
      <c r="F1017" s="1">
        <v>816</v>
      </c>
    </row>
    <row r="1018" spans="1:6" x14ac:dyDescent="0.25">
      <c r="A1018" s="3">
        <v>226441</v>
      </c>
      <c r="B1018" s="1">
        <v>895</v>
      </c>
      <c r="C1018" s="1"/>
      <c r="D1018" s="1"/>
      <c r="E1018" s="1">
        <v>789</v>
      </c>
      <c r="F1018" s="1">
        <v>1684</v>
      </c>
    </row>
    <row r="1019" spans="1:6" x14ac:dyDescent="0.25">
      <c r="A1019" s="3">
        <v>226362</v>
      </c>
      <c r="B1019" s="1"/>
      <c r="C1019" s="1">
        <v>894</v>
      </c>
      <c r="D1019" s="1"/>
      <c r="E1019" s="1"/>
      <c r="F1019" s="1">
        <v>894</v>
      </c>
    </row>
    <row r="1020" spans="1:6" x14ac:dyDescent="0.25">
      <c r="A1020" s="3">
        <v>226336</v>
      </c>
      <c r="B1020" s="1">
        <v>895</v>
      </c>
      <c r="C1020" s="1"/>
      <c r="D1020" s="1"/>
      <c r="E1020" s="1">
        <v>895</v>
      </c>
      <c r="F1020" s="1">
        <v>1790</v>
      </c>
    </row>
    <row r="1021" spans="1:6" x14ac:dyDescent="0.25">
      <c r="A1021" s="3">
        <v>226257</v>
      </c>
      <c r="B1021" s="1"/>
      <c r="C1021" s="1"/>
      <c r="D1021" s="1">
        <v>579</v>
      </c>
      <c r="E1021" s="1"/>
      <c r="F1021" s="1">
        <v>579</v>
      </c>
    </row>
    <row r="1022" spans="1:6" x14ac:dyDescent="0.25">
      <c r="A1022" s="3">
        <v>226231</v>
      </c>
      <c r="B1022" s="1"/>
      <c r="C1022" s="1">
        <v>869</v>
      </c>
      <c r="D1022" s="1"/>
      <c r="E1022" s="1"/>
      <c r="F1022" s="1">
        <v>869</v>
      </c>
    </row>
    <row r="1023" spans="1:6" x14ac:dyDescent="0.25">
      <c r="A1023" s="3">
        <v>226152</v>
      </c>
      <c r="B1023" s="1"/>
      <c r="C1023" s="1"/>
      <c r="D1023" s="1">
        <v>895</v>
      </c>
      <c r="E1023" s="1"/>
      <c r="F1023" s="1">
        <v>895</v>
      </c>
    </row>
    <row r="1024" spans="1:6" x14ac:dyDescent="0.25">
      <c r="A1024" s="3">
        <v>226125</v>
      </c>
      <c r="B1024" s="1">
        <v>789</v>
      </c>
      <c r="C1024" s="1"/>
      <c r="D1024" s="1"/>
      <c r="E1024" s="1">
        <v>789</v>
      </c>
      <c r="F1024" s="1">
        <v>1578</v>
      </c>
    </row>
    <row r="1025" spans="1:6" x14ac:dyDescent="0.25">
      <c r="A1025" s="3">
        <v>226046</v>
      </c>
      <c r="B1025" s="1"/>
      <c r="C1025" s="1"/>
      <c r="D1025" s="1">
        <v>894</v>
      </c>
      <c r="E1025" s="1"/>
      <c r="F1025" s="1">
        <v>894</v>
      </c>
    </row>
    <row r="1026" spans="1:6" x14ac:dyDescent="0.25">
      <c r="A1026" s="3">
        <v>226020</v>
      </c>
      <c r="B1026" s="1"/>
      <c r="C1026" s="1">
        <v>789</v>
      </c>
      <c r="D1026" s="1"/>
      <c r="E1026" s="1"/>
      <c r="F1026" s="1">
        <v>789</v>
      </c>
    </row>
    <row r="1027" spans="1:6" x14ac:dyDescent="0.25">
      <c r="A1027" s="3">
        <v>225941</v>
      </c>
      <c r="B1027" s="1"/>
      <c r="C1027" s="1"/>
      <c r="D1027" s="1"/>
      <c r="E1027" s="1">
        <v>816</v>
      </c>
      <c r="F1027" s="1">
        <v>816</v>
      </c>
    </row>
    <row r="1028" spans="1:6" x14ac:dyDescent="0.25">
      <c r="A1028" s="3">
        <v>225915</v>
      </c>
      <c r="B1028" s="1">
        <v>790</v>
      </c>
      <c r="C1028" s="1"/>
      <c r="D1028" s="1"/>
      <c r="E1028" s="1"/>
      <c r="F1028" s="1">
        <v>790</v>
      </c>
    </row>
    <row r="1029" spans="1:6" x14ac:dyDescent="0.25">
      <c r="A1029" s="3">
        <v>225836</v>
      </c>
      <c r="B1029" s="1"/>
      <c r="C1029" s="1">
        <v>816</v>
      </c>
      <c r="D1029" s="1"/>
      <c r="E1029" s="1"/>
      <c r="F1029" s="1">
        <v>816</v>
      </c>
    </row>
    <row r="1030" spans="1:6" x14ac:dyDescent="0.25">
      <c r="A1030" s="3">
        <v>225810</v>
      </c>
      <c r="B1030" s="1">
        <v>895</v>
      </c>
      <c r="C1030" s="1"/>
      <c r="D1030" s="1">
        <v>764</v>
      </c>
      <c r="E1030" s="1"/>
      <c r="F1030" s="1">
        <v>1659</v>
      </c>
    </row>
    <row r="1031" spans="1:6" x14ac:dyDescent="0.25">
      <c r="A1031" s="3">
        <v>225731</v>
      </c>
      <c r="B1031" s="1"/>
      <c r="C1031" s="1">
        <v>895</v>
      </c>
      <c r="D1031" s="1"/>
      <c r="E1031" s="1"/>
      <c r="F1031" s="1">
        <v>895</v>
      </c>
    </row>
    <row r="1032" spans="1:6" x14ac:dyDescent="0.25">
      <c r="A1032" s="3">
        <v>225704</v>
      </c>
      <c r="B1032" s="1">
        <v>894</v>
      </c>
      <c r="C1032" s="1"/>
      <c r="D1032" s="1">
        <v>894</v>
      </c>
      <c r="E1032" s="1"/>
      <c r="F1032" s="1">
        <v>1788</v>
      </c>
    </row>
    <row r="1033" spans="1:6" x14ac:dyDescent="0.25">
      <c r="A1033" s="3">
        <v>225599</v>
      </c>
      <c r="B1033" s="1"/>
      <c r="C1033" s="1"/>
      <c r="D1033" s="1"/>
      <c r="E1033" s="1">
        <v>658</v>
      </c>
      <c r="F1033" s="1">
        <v>658</v>
      </c>
    </row>
    <row r="1034" spans="1:6" x14ac:dyDescent="0.25">
      <c r="A1034" s="3">
        <v>225520</v>
      </c>
      <c r="B1034" s="1"/>
      <c r="C1034" s="1"/>
      <c r="D1034" s="1">
        <v>816</v>
      </c>
      <c r="E1034" s="1"/>
      <c r="F1034" s="1">
        <v>816</v>
      </c>
    </row>
    <row r="1035" spans="1:6" x14ac:dyDescent="0.25">
      <c r="A1035" s="3">
        <v>225494</v>
      </c>
      <c r="B1035" s="1">
        <v>790</v>
      </c>
      <c r="C1035" s="1"/>
      <c r="D1035" s="1"/>
      <c r="E1035" s="1">
        <v>895</v>
      </c>
      <c r="F1035" s="1">
        <v>1685</v>
      </c>
    </row>
    <row r="1036" spans="1:6" x14ac:dyDescent="0.25">
      <c r="A1036" s="3">
        <v>225415</v>
      </c>
      <c r="B1036" s="1"/>
      <c r="C1036" s="1"/>
      <c r="D1036" s="1">
        <v>895</v>
      </c>
      <c r="E1036" s="1"/>
      <c r="F1036" s="1">
        <v>895</v>
      </c>
    </row>
    <row r="1037" spans="1:6" x14ac:dyDescent="0.25">
      <c r="A1037" s="3">
        <v>225389</v>
      </c>
      <c r="B1037" s="1">
        <v>895</v>
      </c>
      <c r="C1037" s="1"/>
      <c r="D1037" s="1"/>
      <c r="E1037" s="1">
        <v>895</v>
      </c>
      <c r="F1037" s="1">
        <v>1790</v>
      </c>
    </row>
    <row r="1038" spans="1:6" x14ac:dyDescent="0.25">
      <c r="A1038" s="3">
        <v>225283</v>
      </c>
      <c r="B1038" s="1"/>
      <c r="C1038" s="1"/>
      <c r="D1038" s="1"/>
      <c r="E1038" s="1">
        <v>894</v>
      </c>
      <c r="F1038" s="1">
        <v>894</v>
      </c>
    </row>
    <row r="1039" spans="1:6" x14ac:dyDescent="0.25">
      <c r="A1039" s="3">
        <v>225204</v>
      </c>
      <c r="B1039" s="1"/>
      <c r="C1039" s="1">
        <v>473</v>
      </c>
      <c r="D1039" s="1"/>
      <c r="E1039" s="1"/>
      <c r="F1039" s="1">
        <v>473</v>
      </c>
    </row>
    <row r="1040" spans="1:6" x14ac:dyDescent="0.25">
      <c r="A1040" s="3">
        <v>225178</v>
      </c>
      <c r="B1040" s="1">
        <v>789</v>
      </c>
      <c r="C1040" s="1"/>
      <c r="D1040" s="1">
        <v>763</v>
      </c>
      <c r="E1040" s="1"/>
      <c r="F1040" s="1">
        <v>1552</v>
      </c>
    </row>
    <row r="1041" spans="1:6" x14ac:dyDescent="0.25">
      <c r="A1041" s="3">
        <v>225099</v>
      </c>
      <c r="B1041" s="1"/>
      <c r="C1041" s="1">
        <v>895</v>
      </c>
      <c r="D1041" s="1"/>
      <c r="E1041" s="1"/>
      <c r="F1041" s="1">
        <v>895</v>
      </c>
    </row>
    <row r="1042" spans="1:6" x14ac:dyDescent="0.25">
      <c r="A1042" s="3">
        <v>225073</v>
      </c>
      <c r="B1042" s="1">
        <v>895</v>
      </c>
      <c r="C1042" s="1"/>
      <c r="D1042" s="1">
        <v>895</v>
      </c>
      <c r="E1042" s="1"/>
      <c r="F1042" s="1">
        <v>1790</v>
      </c>
    </row>
    <row r="1043" spans="1:6" x14ac:dyDescent="0.25">
      <c r="A1043" s="3">
        <v>224968</v>
      </c>
      <c r="B1043" s="1"/>
      <c r="C1043" s="1">
        <v>869</v>
      </c>
      <c r="D1043" s="1"/>
      <c r="E1043" s="1">
        <v>685</v>
      </c>
      <c r="F1043" s="1">
        <v>1554</v>
      </c>
    </row>
    <row r="1044" spans="1:6" x14ac:dyDescent="0.25">
      <c r="A1044" s="3">
        <v>224889</v>
      </c>
      <c r="B1044" s="1"/>
      <c r="C1044" s="1"/>
      <c r="D1044" s="1">
        <v>816</v>
      </c>
      <c r="E1044" s="1"/>
      <c r="F1044" s="1">
        <v>816</v>
      </c>
    </row>
    <row r="1045" spans="1:6" x14ac:dyDescent="0.25">
      <c r="A1045" s="3">
        <v>224862</v>
      </c>
      <c r="B1045" s="1">
        <v>789</v>
      </c>
      <c r="C1045" s="1"/>
      <c r="D1045" s="1"/>
      <c r="E1045" s="1">
        <v>894</v>
      </c>
      <c r="F1045" s="1">
        <v>1683</v>
      </c>
    </row>
    <row r="1046" spans="1:6" x14ac:dyDescent="0.25">
      <c r="A1046" s="3">
        <v>224783</v>
      </c>
      <c r="B1046" s="1"/>
      <c r="C1046" s="1"/>
      <c r="D1046" s="1">
        <v>894</v>
      </c>
      <c r="E1046" s="1"/>
      <c r="F1046" s="1">
        <v>894</v>
      </c>
    </row>
    <row r="1047" spans="1:6" x14ac:dyDescent="0.25">
      <c r="A1047" s="3">
        <v>224757</v>
      </c>
      <c r="B1047" s="1"/>
      <c r="C1047" s="1">
        <v>789</v>
      </c>
      <c r="D1047" s="1"/>
      <c r="E1047" s="1"/>
      <c r="F1047" s="1">
        <v>789</v>
      </c>
    </row>
    <row r="1048" spans="1:6" x14ac:dyDescent="0.25">
      <c r="A1048" s="3">
        <v>224678</v>
      </c>
      <c r="B1048" s="1"/>
      <c r="C1048" s="1"/>
      <c r="D1048" s="1"/>
      <c r="E1048" s="1">
        <v>816</v>
      </c>
      <c r="F1048" s="1">
        <v>816</v>
      </c>
    </row>
    <row r="1049" spans="1:6" x14ac:dyDescent="0.25">
      <c r="A1049" s="3">
        <v>224652</v>
      </c>
      <c r="B1049" s="1"/>
      <c r="C1049" s="1">
        <v>895</v>
      </c>
      <c r="D1049" s="1"/>
      <c r="E1049" s="1"/>
      <c r="F1049" s="1">
        <v>895</v>
      </c>
    </row>
    <row r="1050" spans="1:6" x14ac:dyDescent="0.25">
      <c r="A1050" s="3">
        <v>224573</v>
      </c>
      <c r="B1050" s="1"/>
      <c r="C1050" s="1"/>
      <c r="D1050" s="1">
        <v>790</v>
      </c>
      <c r="E1050" s="1"/>
      <c r="F1050" s="1">
        <v>790</v>
      </c>
    </row>
    <row r="1051" spans="1:6" x14ac:dyDescent="0.25">
      <c r="A1051" s="3">
        <v>224546</v>
      </c>
      <c r="B1051" s="1">
        <v>684</v>
      </c>
      <c r="C1051" s="1"/>
      <c r="D1051" s="1"/>
      <c r="E1051" s="1">
        <v>868</v>
      </c>
      <c r="F1051" s="1">
        <v>1552</v>
      </c>
    </row>
    <row r="1052" spans="1:6" x14ac:dyDescent="0.25">
      <c r="A1052" s="3">
        <v>224468</v>
      </c>
      <c r="B1052" s="1"/>
      <c r="C1052" s="1"/>
      <c r="D1052" s="1">
        <v>895</v>
      </c>
      <c r="E1052" s="1"/>
      <c r="F1052" s="1">
        <v>895</v>
      </c>
    </row>
    <row r="1053" spans="1:6" x14ac:dyDescent="0.25">
      <c r="A1053" s="3">
        <v>224441</v>
      </c>
      <c r="B1053" s="1">
        <v>895</v>
      </c>
      <c r="C1053" s="1"/>
      <c r="D1053" s="1"/>
      <c r="E1053" s="1">
        <v>895</v>
      </c>
      <c r="F1053" s="1">
        <v>1790</v>
      </c>
    </row>
    <row r="1054" spans="1:6" x14ac:dyDescent="0.25">
      <c r="A1054" s="3">
        <v>224362</v>
      </c>
      <c r="B1054" s="1"/>
      <c r="C1054" s="1">
        <v>710</v>
      </c>
      <c r="D1054" s="1"/>
      <c r="E1054" s="1"/>
      <c r="F1054" s="1">
        <v>710</v>
      </c>
    </row>
    <row r="1055" spans="1:6" x14ac:dyDescent="0.25">
      <c r="A1055" s="3">
        <v>224257</v>
      </c>
      <c r="B1055" s="1"/>
      <c r="C1055" s="1">
        <v>895</v>
      </c>
      <c r="D1055" s="1"/>
      <c r="E1055" s="1"/>
      <c r="F1055" s="1">
        <v>895</v>
      </c>
    </row>
    <row r="1056" spans="1:6" x14ac:dyDescent="0.25">
      <c r="A1056" s="3">
        <v>224231</v>
      </c>
      <c r="B1056" s="1">
        <v>790</v>
      </c>
      <c r="C1056" s="1"/>
      <c r="D1056" s="1"/>
      <c r="E1056" s="1">
        <v>790</v>
      </c>
      <c r="F1056" s="1">
        <v>1580</v>
      </c>
    </row>
    <row r="1057" spans="1:6" x14ac:dyDescent="0.25">
      <c r="A1057" s="3">
        <v>224152</v>
      </c>
      <c r="B1057" s="1"/>
      <c r="C1057" s="1">
        <v>895</v>
      </c>
      <c r="D1057" s="1"/>
      <c r="E1057" s="1"/>
      <c r="F1057" s="1">
        <v>895</v>
      </c>
    </row>
    <row r="1058" spans="1:6" x14ac:dyDescent="0.25">
      <c r="A1058" s="3">
        <v>224125</v>
      </c>
      <c r="B1058" s="1">
        <v>894</v>
      </c>
      <c r="C1058" s="1"/>
      <c r="D1058" s="1"/>
      <c r="E1058" s="1">
        <v>894</v>
      </c>
      <c r="F1058" s="1">
        <v>1788</v>
      </c>
    </row>
    <row r="1059" spans="1:6" x14ac:dyDescent="0.25">
      <c r="A1059" s="3">
        <v>224020</v>
      </c>
      <c r="B1059" s="1"/>
      <c r="C1059" s="1"/>
      <c r="D1059" s="1">
        <v>552</v>
      </c>
      <c r="E1059" s="1"/>
      <c r="F1059" s="1">
        <v>552</v>
      </c>
    </row>
    <row r="1060" spans="1:6" x14ac:dyDescent="0.25">
      <c r="A1060" s="3">
        <v>223941</v>
      </c>
      <c r="B1060" s="1"/>
      <c r="C1060" s="1"/>
      <c r="D1060" s="1"/>
      <c r="E1060" s="1">
        <v>816</v>
      </c>
      <c r="F1060" s="1">
        <v>816</v>
      </c>
    </row>
    <row r="1061" spans="1:6" x14ac:dyDescent="0.25">
      <c r="A1061" s="3">
        <v>223915</v>
      </c>
      <c r="B1061" s="1">
        <v>790</v>
      </c>
      <c r="C1061" s="1"/>
      <c r="D1061" s="1">
        <v>895</v>
      </c>
      <c r="E1061" s="1"/>
      <c r="F1061" s="1">
        <v>1685</v>
      </c>
    </row>
    <row r="1062" spans="1:6" x14ac:dyDescent="0.25">
      <c r="A1062" s="3">
        <v>223836</v>
      </c>
      <c r="B1062" s="1"/>
      <c r="C1062" s="1"/>
      <c r="D1062" s="1"/>
      <c r="E1062" s="1">
        <v>895</v>
      </c>
      <c r="F1062" s="1">
        <v>895</v>
      </c>
    </row>
    <row r="1063" spans="1:6" x14ac:dyDescent="0.25">
      <c r="A1063" s="3">
        <v>223810</v>
      </c>
      <c r="B1063" s="1">
        <v>895</v>
      </c>
      <c r="C1063" s="1"/>
      <c r="D1063" s="1">
        <v>895</v>
      </c>
      <c r="E1063" s="1"/>
      <c r="F1063" s="1">
        <v>1790</v>
      </c>
    </row>
    <row r="1064" spans="1:6" x14ac:dyDescent="0.25">
      <c r="A1064" s="3">
        <v>223731</v>
      </c>
      <c r="B1064" s="1"/>
      <c r="C1064" s="1"/>
      <c r="D1064" s="1"/>
      <c r="E1064" s="1">
        <v>895</v>
      </c>
      <c r="F1064" s="1">
        <v>895</v>
      </c>
    </row>
    <row r="1065" spans="1:6" x14ac:dyDescent="0.25">
      <c r="A1065" s="3">
        <v>223704</v>
      </c>
      <c r="B1065" s="1"/>
      <c r="C1065" s="1">
        <v>552</v>
      </c>
      <c r="D1065" s="1"/>
      <c r="E1065" s="1"/>
      <c r="F1065" s="1">
        <v>552</v>
      </c>
    </row>
    <row r="1066" spans="1:6" x14ac:dyDescent="0.25">
      <c r="A1066" s="3">
        <v>223625</v>
      </c>
      <c r="B1066" s="1"/>
      <c r="C1066" s="1"/>
      <c r="D1066" s="1">
        <v>815</v>
      </c>
      <c r="E1066" s="1"/>
      <c r="F1066" s="1">
        <v>815</v>
      </c>
    </row>
    <row r="1067" spans="1:6" x14ac:dyDescent="0.25">
      <c r="A1067" s="3">
        <v>223599</v>
      </c>
      <c r="B1067" s="1">
        <v>789</v>
      </c>
      <c r="C1067" s="1">
        <v>895</v>
      </c>
      <c r="D1067" s="1"/>
      <c r="E1067" s="1"/>
      <c r="F1067" s="1">
        <v>1684</v>
      </c>
    </row>
    <row r="1068" spans="1:6" x14ac:dyDescent="0.25">
      <c r="A1068" s="3">
        <v>223520</v>
      </c>
      <c r="B1068" s="1"/>
      <c r="C1068" s="1"/>
      <c r="D1068" s="1"/>
      <c r="E1068" s="1">
        <v>789</v>
      </c>
      <c r="F1068" s="1">
        <v>789</v>
      </c>
    </row>
    <row r="1069" spans="1:6" x14ac:dyDescent="0.25">
      <c r="A1069" s="3">
        <v>223494</v>
      </c>
      <c r="B1069" s="1">
        <v>895</v>
      </c>
      <c r="C1069" s="1"/>
      <c r="D1069" s="1"/>
      <c r="E1069" s="1"/>
      <c r="F1069" s="1">
        <v>895</v>
      </c>
    </row>
    <row r="1070" spans="1:6" x14ac:dyDescent="0.25">
      <c r="A1070" s="3">
        <v>223415</v>
      </c>
      <c r="B1070" s="1"/>
      <c r="C1070" s="1"/>
      <c r="D1070" s="1">
        <v>790</v>
      </c>
      <c r="E1070" s="1"/>
      <c r="F1070" s="1">
        <v>790</v>
      </c>
    </row>
    <row r="1071" spans="1:6" x14ac:dyDescent="0.25">
      <c r="A1071" s="3">
        <v>223389</v>
      </c>
      <c r="B1071" s="1"/>
      <c r="C1071" s="1">
        <v>790</v>
      </c>
      <c r="D1071" s="1"/>
      <c r="E1071" s="1"/>
      <c r="F1071" s="1">
        <v>790</v>
      </c>
    </row>
    <row r="1072" spans="1:6" x14ac:dyDescent="0.25">
      <c r="A1072" s="3">
        <v>223310</v>
      </c>
      <c r="B1072" s="1"/>
      <c r="C1072" s="1"/>
      <c r="D1072" s="1">
        <v>895</v>
      </c>
      <c r="E1072" s="1"/>
      <c r="F1072" s="1">
        <v>895</v>
      </c>
    </row>
    <row r="1073" spans="1:6" x14ac:dyDescent="0.25">
      <c r="A1073" s="3">
        <v>223283</v>
      </c>
      <c r="B1073" s="1">
        <v>789</v>
      </c>
      <c r="C1073" s="1">
        <v>894</v>
      </c>
      <c r="D1073" s="1"/>
      <c r="E1073" s="1">
        <v>763</v>
      </c>
      <c r="F1073" s="1">
        <v>2446</v>
      </c>
    </row>
    <row r="1074" spans="1:6" x14ac:dyDescent="0.25">
      <c r="A1074" s="3">
        <v>223178</v>
      </c>
      <c r="B1074" s="1"/>
      <c r="C1074" s="1">
        <v>895</v>
      </c>
      <c r="D1074" s="1">
        <v>868</v>
      </c>
      <c r="E1074" s="1">
        <v>895</v>
      </c>
      <c r="F1074" s="1">
        <v>2658</v>
      </c>
    </row>
    <row r="1075" spans="1:6" x14ac:dyDescent="0.25">
      <c r="A1075" s="3">
        <v>223073</v>
      </c>
      <c r="B1075" s="1">
        <v>790</v>
      </c>
      <c r="C1075" s="1"/>
      <c r="D1075" s="1"/>
      <c r="E1075" s="1"/>
      <c r="F1075" s="1">
        <v>790</v>
      </c>
    </row>
    <row r="1076" spans="1:6" x14ac:dyDescent="0.25">
      <c r="A1076" s="3">
        <v>222968</v>
      </c>
      <c r="B1076" s="1"/>
      <c r="C1076" s="1">
        <v>790</v>
      </c>
      <c r="D1076" s="1">
        <v>790</v>
      </c>
      <c r="E1076" s="1">
        <v>790</v>
      </c>
      <c r="F1076" s="1">
        <v>2370</v>
      </c>
    </row>
    <row r="1077" spans="1:6" x14ac:dyDescent="0.25">
      <c r="A1077" s="3">
        <v>222862</v>
      </c>
      <c r="B1077" s="1">
        <v>789</v>
      </c>
      <c r="C1077" s="1">
        <v>894</v>
      </c>
      <c r="D1077" s="1">
        <v>894</v>
      </c>
      <c r="E1077" s="1"/>
      <c r="F1077" s="1">
        <v>2577</v>
      </c>
    </row>
    <row r="1078" spans="1:6" x14ac:dyDescent="0.25">
      <c r="A1078" s="3">
        <v>222757</v>
      </c>
      <c r="B1078" s="1"/>
      <c r="C1078" s="1"/>
      <c r="D1078" s="1"/>
      <c r="E1078" s="1">
        <v>789</v>
      </c>
      <c r="F1078" s="1">
        <v>789</v>
      </c>
    </row>
    <row r="1079" spans="1:6" x14ac:dyDescent="0.25">
      <c r="A1079" s="3">
        <v>222652</v>
      </c>
      <c r="B1079" s="1">
        <v>790</v>
      </c>
      <c r="C1079" s="1">
        <v>790</v>
      </c>
      <c r="D1079" s="1">
        <v>790</v>
      </c>
      <c r="E1079" s="1"/>
      <c r="F1079" s="1">
        <v>2370</v>
      </c>
    </row>
    <row r="1080" spans="1:6" x14ac:dyDescent="0.25">
      <c r="A1080" s="3">
        <v>222546</v>
      </c>
      <c r="B1080" s="1"/>
      <c r="C1080" s="1">
        <v>894</v>
      </c>
      <c r="D1080" s="1">
        <v>894</v>
      </c>
      <c r="E1080" s="1">
        <v>789</v>
      </c>
      <c r="F1080" s="1">
        <v>2577</v>
      </c>
    </row>
    <row r="1081" spans="1:6" x14ac:dyDescent="0.25">
      <c r="A1081" s="3">
        <v>222441</v>
      </c>
      <c r="B1081" s="1"/>
      <c r="C1081" s="1"/>
      <c r="D1081" s="1"/>
      <c r="E1081" s="1">
        <v>895</v>
      </c>
      <c r="F1081" s="1">
        <v>895</v>
      </c>
    </row>
    <row r="1082" spans="1:6" x14ac:dyDescent="0.25">
      <c r="A1082" s="3">
        <v>222336</v>
      </c>
      <c r="B1082" s="1"/>
      <c r="C1082" s="1"/>
      <c r="D1082" s="1"/>
      <c r="E1082" s="1">
        <v>895</v>
      </c>
      <c r="F1082" s="1">
        <v>895</v>
      </c>
    </row>
    <row r="1083" spans="1:6" x14ac:dyDescent="0.25">
      <c r="A1083" s="3">
        <v>222283</v>
      </c>
      <c r="B1083" s="1"/>
      <c r="C1083" s="1">
        <v>737</v>
      </c>
      <c r="D1083" s="1"/>
      <c r="E1083" s="1"/>
      <c r="F1083" s="1">
        <v>737</v>
      </c>
    </row>
    <row r="1084" spans="1:6" x14ac:dyDescent="0.25">
      <c r="A1084" s="3">
        <v>222231</v>
      </c>
      <c r="B1084" s="1"/>
      <c r="C1084" s="1"/>
      <c r="D1084" s="1">
        <v>685</v>
      </c>
      <c r="E1084" s="1"/>
      <c r="F1084" s="1">
        <v>685</v>
      </c>
    </row>
    <row r="1085" spans="1:6" x14ac:dyDescent="0.25">
      <c r="A1085" s="3">
        <v>222178</v>
      </c>
      <c r="B1085" s="1"/>
      <c r="C1085" s="1"/>
      <c r="D1085" s="1"/>
      <c r="E1085" s="1">
        <v>842</v>
      </c>
      <c r="F1085" s="1">
        <v>842</v>
      </c>
    </row>
    <row r="1086" spans="1:6" x14ac:dyDescent="0.25">
      <c r="A1086" s="3">
        <v>222125</v>
      </c>
      <c r="B1086" s="1"/>
      <c r="C1086" s="1">
        <v>842</v>
      </c>
      <c r="D1086" s="1"/>
      <c r="E1086" s="1"/>
      <c r="F1086" s="1">
        <v>842</v>
      </c>
    </row>
    <row r="1087" spans="1:6" x14ac:dyDescent="0.25">
      <c r="A1087" s="3">
        <v>222020</v>
      </c>
      <c r="B1087" s="1">
        <v>368</v>
      </c>
      <c r="C1087" s="1"/>
      <c r="D1087" s="1">
        <v>789</v>
      </c>
      <c r="E1087" s="1">
        <v>842</v>
      </c>
      <c r="F1087" s="1">
        <v>1999</v>
      </c>
    </row>
    <row r="1088" spans="1:6" x14ac:dyDescent="0.25">
      <c r="A1088" s="3">
        <v>221915</v>
      </c>
      <c r="B1088" s="1">
        <v>895</v>
      </c>
      <c r="C1088" s="1"/>
      <c r="D1088" s="1">
        <v>895</v>
      </c>
      <c r="E1088" s="1">
        <v>895</v>
      </c>
      <c r="F1088" s="1">
        <v>2685</v>
      </c>
    </row>
    <row r="1089" spans="1:6" x14ac:dyDescent="0.25">
      <c r="A1089" s="3">
        <v>221810</v>
      </c>
      <c r="B1089" s="1"/>
      <c r="C1089" s="1">
        <v>685</v>
      </c>
      <c r="D1089" s="1"/>
      <c r="E1089" s="1"/>
      <c r="F1089" s="1">
        <v>685</v>
      </c>
    </row>
    <row r="1090" spans="1:6" x14ac:dyDescent="0.25">
      <c r="A1090" s="3">
        <v>221704</v>
      </c>
      <c r="B1090" s="1">
        <v>789</v>
      </c>
      <c r="C1090" s="1">
        <v>894</v>
      </c>
      <c r="D1090" s="1"/>
      <c r="E1090" s="1">
        <v>789</v>
      </c>
      <c r="F1090" s="1">
        <v>2472</v>
      </c>
    </row>
    <row r="1091" spans="1:6" x14ac:dyDescent="0.25">
      <c r="A1091" s="3">
        <v>221599</v>
      </c>
      <c r="B1091" s="1">
        <v>895</v>
      </c>
      <c r="C1091" s="1">
        <v>895</v>
      </c>
      <c r="D1091" s="1"/>
      <c r="E1091" s="1">
        <v>895</v>
      </c>
      <c r="F1091" s="1">
        <v>2685</v>
      </c>
    </row>
    <row r="1092" spans="1:6" x14ac:dyDescent="0.25">
      <c r="A1092" s="3">
        <v>221494</v>
      </c>
      <c r="B1092" s="1"/>
      <c r="C1092" s="1"/>
      <c r="D1092" s="1">
        <v>579</v>
      </c>
      <c r="E1092" s="1"/>
      <c r="F1092" s="1">
        <v>579</v>
      </c>
    </row>
    <row r="1093" spans="1:6" x14ac:dyDescent="0.25">
      <c r="A1093" s="3">
        <v>221389</v>
      </c>
      <c r="B1093" s="1">
        <v>790</v>
      </c>
      <c r="C1093" s="1"/>
      <c r="D1093" s="1">
        <v>895</v>
      </c>
      <c r="E1093" s="1">
        <v>790</v>
      </c>
      <c r="F1093" s="1">
        <v>2475</v>
      </c>
    </row>
    <row r="1094" spans="1:6" x14ac:dyDescent="0.25">
      <c r="A1094" s="3">
        <v>221283</v>
      </c>
      <c r="B1094" s="1">
        <v>894</v>
      </c>
      <c r="C1094" s="1"/>
      <c r="D1094" s="1">
        <v>894</v>
      </c>
      <c r="E1094" s="1">
        <v>894</v>
      </c>
      <c r="F1094" s="1">
        <v>2682</v>
      </c>
    </row>
    <row r="1095" spans="1:6" x14ac:dyDescent="0.25">
      <c r="A1095" s="3">
        <v>221178</v>
      </c>
      <c r="B1095" s="1"/>
      <c r="C1095" s="1">
        <v>579</v>
      </c>
      <c r="D1095" s="1"/>
      <c r="E1095" s="1">
        <v>895</v>
      </c>
      <c r="F1095" s="1">
        <v>1474</v>
      </c>
    </row>
    <row r="1096" spans="1:6" x14ac:dyDescent="0.25">
      <c r="A1096" s="3">
        <v>221073</v>
      </c>
      <c r="B1096" s="1">
        <v>790</v>
      </c>
      <c r="C1096" s="1">
        <v>895</v>
      </c>
      <c r="D1096" s="1">
        <v>790</v>
      </c>
      <c r="E1096" s="1"/>
      <c r="F1096" s="1">
        <v>2475</v>
      </c>
    </row>
    <row r="1097" spans="1:6" x14ac:dyDescent="0.25">
      <c r="A1097" s="3">
        <v>220968</v>
      </c>
      <c r="B1097" s="1">
        <v>895</v>
      </c>
      <c r="C1097" s="1"/>
      <c r="D1097" s="1"/>
      <c r="E1097" s="1">
        <v>790</v>
      </c>
      <c r="F1097" s="1">
        <v>1685</v>
      </c>
    </row>
    <row r="1098" spans="1:6" x14ac:dyDescent="0.25">
      <c r="A1098" s="3">
        <v>220862</v>
      </c>
      <c r="B1098" s="1"/>
      <c r="C1098" s="1">
        <v>789</v>
      </c>
      <c r="D1098" s="1">
        <v>789</v>
      </c>
      <c r="E1098" s="1"/>
      <c r="F1098" s="1">
        <v>1578</v>
      </c>
    </row>
    <row r="1099" spans="1:6" x14ac:dyDescent="0.25">
      <c r="A1099" s="3">
        <v>220757</v>
      </c>
      <c r="B1099" s="1">
        <v>789</v>
      </c>
      <c r="C1099" s="1"/>
      <c r="D1099" s="1">
        <v>895</v>
      </c>
      <c r="E1099" s="1">
        <v>789</v>
      </c>
      <c r="F1099" s="1">
        <v>2473</v>
      </c>
    </row>
    <row r="1100" spans="1:6" x14ac:dyDescent="0.25">
      <c r="A1100" s="3">
        <v>220652</v>
      </c>
      <c r="B1100" s="1">
        <v>895</v>
      </c>
      <c r="C1100" s="1"/>
      <c r="D1100" s="1">
        <v>895</v>
      </c>
      <c r="E1100" s="1">
        <v>895</v>
      </c>
      <c r="F1100" s="1">
        <v>2685</v>
      </c>
    </row>
    <row r="1101" spans="1:6" x14ac:dyDescent="0.25">
      <c r="A1101" s="3">
        <v>220546</v>
      </c>
      <c r="B1101" s="1"/>
      <c r="C1101" s="1">
        <v>684</v>
      </c>
      <c r="D1101" s="1"/>
      <c r="E1101" s="1"/>
      <c r="F1101" s="1">
        <v>684</v>
      </c>
    </row>
    <row r="1102" spans="1:6" x14ac:dyDescent="0.25">
      <c r="A1102" s="3">
        <v>220441</v>
      </c>
      <c r="B1102" s="1"/>
      <c r="C1102" s="1">
        <v>895</v>
      </c>
      <c r="D1102" s="1">
        <v>789</v>
      </c>
      <c r="E1102" s="1">
        <v>789</v>
      </c>
      <c r="F1102" s="1">
        <v>2473</v>
      </c>
    </row>
    <row r="1103" spans="1:6" x14ac:dyDescent="0.25">
      <c r="A1103" s="3">
        <v>220336</v>
      </c>
      <c r="B1103" s="1"/>
      <c r="C1103" s="1">
        <v>895</v>
      </c>
      <c r="D1103" s="1">
        <v>895</v>
      </c>
      <c r="E1103" s="1">
        <v>895</v>
      </c>
      <c r="F1103" s="1">
        <v>2685</v>
      </c>
    </row>
    <row r="1104" spans="1:6" x14ac:dyDescent="0.25">
      <c r="A1104" s="3">
        <v>220231</v>
      </c>
      <c r="B1104" s="1"/>
      <c r="C1104" s="1">
        <v>895</v>
      </c>
      <c r="D1104" s="1"/>
      <c r="E1104" s="1"/>
      <c r="F1104" s="1">
        <v>895</v>
      </c>
    </row>
    <row r="1105" spans="1:6" x14ac:dyDescent="0.25">
      <c r="A1105" s="3">
        <v>220125</v>
      </c>
      <c r="B1105" s="1">
        <v>473</v>
      </c>
      <c r="C1105" s="1"/>
      <c r="D1105" s="1">
        <v>789</v>
      </c>
      <c r="E1105" s="1">
        <v>789</v>
      </c>
      <c r="F1105" s="1">
        <v>2051</v>
      </c>
    </row>
    <row r="1106" spans="1:6" x14ac:dyDescent="0.25">
      <c r="A1106" s="3">
        <v>220020</v>
      </c>
      <c r="B1106" s="1">
        <v>895</v>
      </c>
      <c r="C1106" s="1"/>
      <c r="D1106" s="1">
        <v>895</v>
      </c>
      <c r="E1106" s="1">
        <v>895</v>
      </c>
      <c r="F1106" s="1">
        <v>2685</v>
      </c>
    </row>
    <row r="1107" spans="1:6" x14ac:dyDescent="0.25">
      <c r="A1107" s="3">
        <v>219915</v>
      </c>
      <c r="B1107" s="1"/>
      <c r="C1107" s="1">
        <v>684</v>
      </c>
      <c r="D1107" s="1">
        <v>895</v>
      </c>
      <c r="E1107" s="1"/>
      <c r="F1107" s="1">
        <v>1579</v>
      </c>
    </row>
    <row r="1108" spans="1:6" x14ac:dyDescent="0.25">
      <c r="A1108" s="3">
        <v>219810</v>
      </c>
      <c r="B1108" s="1">
        <v>790</v>
      </c>
      <c r="C1108" s="1">
        <v>895</v>
      </c>
      <c r="D1108" s="1"/>
      <c r="E1108" s="1">
        <v>790</v>
      </c>
      <c r="F1108" s="1">
        <v>2475</v>
      </c>
    </row>
    <row r="1109" spans="1:6" x14ac:dyDescent="0.25">
      <c r="A1109" s="3">
        <v>219704</v>
      </c>
      <c r="B1109" s="1">
        <v>894</v>
      </c>
      <c r="C1109" s="1"/>
      <c r="D1109" s="1">
        <v>789</v>
      </c>
      <c r="E1109" s="1"/>
      <c r="F1109" s="1">
        <v>1683</v>
      </c>
    </row>
    <row r="1110" spans="1:6" x14ac:dyDescent="0.25">
      <c r="A1110" s="3">
        <v>219599</v>
      </c>
      <c r="B1110" s="1"/>
      <c r="C1110" s="1">
        <v>789</v>
      </c>
      <c r="D1110" s="1"/>
      <c r="E1110" s="1">
        <v>789</v>
      </c>
      <c r="F1110" s="1">
        <v>1578</v>
      </c>
    </row>
    <row r="1111" spans="1:6" x14ac:dyDescent="0.25">
      <c r="A1111" s="3">
        <v>219494</v>
      </c>
      <c r="B1111" s="1">
        <v>790</v>
      </c>
      <c r="C1111" s="1">
        <v>895</v>
      </c>
      <c r="D1111" s="1"/>
      <c r="E1111" s="1">
        <v>895</v>
      </c>
      <c r="F1111" s="1">
        <v>2580</v>
      </c>
    </row>
    <row r="1112" spans="1:6" x14ac:dyDescent="0.25">
      <c r="A1112" s="3">
        <v>219389</v>
      </c>
      <c r="B1112" s="1">
        <v>895</v>
      </c>
      <c r="C1112" s="1">
        <v>895</v>
      </c>
      <c r="D1112" s="1"/>
      <c r="E1112" s="1">
        <v>895</v>
      </c>
      <c r="F1112" s="1">
        <v>2685</v>
      </c>
    </row>
    <row r="1113" spans="1:6" x14ac:dyDescent="0.25">
      <c r="A1113" s="3">
        <v>219283</v>
      </c>
      <c r="B1113" s="1"/>
      <c r="C1113" s="1"/>
      <c r="D1113" s="1">
        <v>579</v>
      </c>
      <c r="E1113" s="1"/>
      <c r="F1113" s="1">
        <v>579</v>
      </c>
    </row>
    <row r="1114" spans="1:6" x14ac:dyDescent="0.25">
      <c r="A1114" s="3">
        <v>219178</v>
      </c>
      <c r="B1114" s="1"/>
      <c r="C1114" s="1">
        <v>789</v>
      </c>
      <c r="D1114" s="1">
        <v>895</v>
      </c>
      <c r="E1114" s="1">
        <v>789</v>
      </c>
      <c r="F1114" s="1">
        <v>2473</v>
      </c>
    </row>
    <row r="1115" spans="1:6" x14ac:dyDescent="0.25">
      <c r="A1115" s="3">
        <v>219073</v>
      </c>
      <c r="B1115" s="1"/>
      <c r="C1115" s="1">
        <v>895</v>
      </c>
      <c r="D1115" s="1">
        <v>895</v>
      </c>
      <c r="E1115" s="1">
        <v>895</v>
      </c>
      <c r="F1115" s="1">
        <v>2685</v>
      </c>
    </row>
    <row r="1116" spans="1:6" x14ac:dyDescent="0.25">
      <c r="A1116" s="3">
        <v>218968</v>
      </c>
      <c r="B1116" s="1">
        <v>579</v>
      </c>
      <c r="C1116" s="1"/>
      <c r="D1116" s="1"/>
      <c r="E1116" s="1"/>
      <c r="F1116" s="1">
        <v>579</v>
      </c>
    </row>
    <row r="1117" spans="1:6" x14ac:dyDescent="0.25">
      <c r="A1117" s="3">
        <v>218862</v>
      </c>
      <c r="B1117" s="1">
        <v>894</v>
      </c>
      <c r="C1117" s="1">
        <v>789</v>
      </c>
      <c r="D1117" s="1"/>
      <c r="E1117" s="1">
        <v>789</v>
      </c>
      <c r="F1117" s="1">
        <v>2472</v>
      </c>
    </row>
    <row r="1118" spans="1:6" x14ac:dyDescent="0.25">
      <c r="A1118" s="3">
        <v>218757</v>
      </c>
      <c r="B1118" s="1">
        <v>895</v>
      </c>
      <c r="C1118" s="1">
        <v>895</v>
      </c>
      <c r="D1118" s="1"/>
      <c r="E1118" s="1">
        <v>895</v>
      </c>
      <c r="F1118" s="1">
        <v>2685</v>
      </c>
    </row>
    <row r="1119" spans="1:6" x14ac:dyDescent="0.25">
      <c r="A1119" s="3">
        <v>218652</v>
      </c>
      <c r="B1119" s="1"/>
      <c r="C1119" s="1">
        <v>895</v>
      </c>
      <c r="D1119" s="1">
        <v>579</v>
      </c>
      <c r="E1119" s="1"/>
      <c r="F1119" s="1">
        <v>1474</v>
      </c>
    </row>
    <row r="1120" spans="1:6" x14ac:dyDescent="0.25">
      <c r="A1120" s="3">
        <v>218546</v>
      </c>
      <c r="B1120" s="1">
        <v>789</v>
      </c>
      <c r="C1120" s="1"/>
      <c r="D1120" s="1">
        <v>894</v>
      </c>
      <c r="E1120" s="1">
        <v>789</v>
      </c>
      <c r="F1120" s="1">
        <v>2472</v>
      </c>
    </row>
    <row r="1121" spans="1:6" x14ac:dyDescent="0.25">
      <c r="A1121" s="3">
        <v>218441</v>
      </c>
      <c r="B1121" s="1"/>
      <c r="C1121" s="1">
        <v>789</v>
      </c>
      <c r="D1121" s="1"/>
      <c r="E1121" s="1">
        <v>895</v>
      </c>
      <c r="F1121" s="1">
        <v>1684</v>
      </c>
    </row>
    <row r="1122" spans="1:6" x14ac:dyDescent="0.25">
      <c r="A1122" s="3">
        <v>218336</v>
      </c>
      <c r="B1122" s="1">
        <v>790</v>
      </c>
      <c r="C1122" s="1"/>
      <c r="D1122" s="1">
        <v>790</v>
      </c>
      <c r="E1122" s="1"/>
      <c r="F1122" s="1">
        <v>1580</v>
      </c>
    </row>
    <row r="1123" spans="1:6" x14ac:dyDescent="0.25">
      <c r="A1123" s="3">
        <v>218231</v>
      </c>
      <c r="B1123" s="1">
        <v>895</v>
      </c>
      <c r="C1123" s="1">
        <v>790</v>
      </c>
      <c r="D1123" s="1">
        <v>895</v>
      </c>
      <c r="E1123" s="1">
        <v>790</v>
      </c>
      <c r="F1123" s="1">
        <v>3370</v>
      </c>
    </row>
    <row r="1124" spans="1:6" x14ac:dyDescent="0.25">
      <c r="A1124" s="3">
        <v>218125</v>
      </c>
      <c r="B1124" s="1">
        <v>894</v>
      </c>
      <c r="C1124" s="1">
        <v>894</v>
      </c>
      <c r="D1124" s="1">
        <v>894</v>
      </c>
      <c r="E1124" s="1"/>
      <c r="F1124" s="1">
        <v>2682</v>
      </c>
    </row>
    <row r="1125" spans="1:6" x14ac:dyDescent="0.25">
      <c r="A1125" s="3">
        <v>218020</v>
      </c>
      <c r="B1125" s="1"/>
      <c r="C1125" s="1"/>
      <c r="D1125" s="1"/>
      <c r="E1125" s="1">
        <v>789</v>
      </c>
      <c r="F1125" s="1">
        <v>789</v>
      </c>
    </row>
    <row r="1126" spans="1:6" x14ac:dyDescent="0.25">
      <c r="A1126" s="3">
        <v>217915</v>
      </c>
      <c r="B1126" s="1">
        <v>790</v>
      </c>
      <c r="C1126" s="1">
        <v>790</v>
      </c>
      <c r="D1126" s="1">
        <v>790</v>
      </c>
      <c r="E1126" s="1">
        <v>895</v>
      </c>
      <c r="F1126" s="1">
        <v>3265</v>
      </c>
    </row>
    <row r="1127" spans="1:6" x14ac:dyDescent="0.25">
      <c r="A1127" s="3">
        <v>217810</v>
      </c>
      <c r="B1127" s="1"/>
      <c r="C1127" s="1">
        <v>895</v>
      </c>
      <c r="D1127" s="1">
        <v>895</v>
      </c>
      <c r="E1127" s="1">
        <v>895</v>
      </c>
      <c r="F1127" s="1">
        <v>2685</v>
      </c>
    </row>
    <row r="1128" spans="1:6" x14ac:dyDescent="0.25">
      <c r="A1128" s="3">
        <v>217704</v>
      </c>
      <c r="B1128" s="1">
        <v>789</v>
      </c>
      <c r="C1128" s="1">
        <v>894</v>
      </c>
      <c r="D1128" s="1">
        <v>894</v>
      </c>
      <c r="E1128" s="1"/>
      <c r="F1128" s="1">
        <v>2577</v>
      </c>
    </row>
    <row r="1129" spans="1:6" x14ac:dyDescent="0.25">
      <c r="A1129" s="3">
        <v>217599</v>
      </c>
      <c r="B1129" s="1">
        <v>895</v>
      </c>
      <c r="C1129" s="1">
        <v>895</v>
      </c>
      <c r="D1129" s="1"/>
      <c r="E1129" s="1">
        <v>789</v>
      </c>
      <c r="F1129" s="1">
        <v>2579</v>
      </c>
    </row>
    <row r="1130" spans="1:6" x14ac:dyDescent="0.25">
      <c r="A1130" s="3">
        <v>217494</v>
      </c>
      <c r="B1130" s="1">
        <v>895</v>
      </c>
      <c r="C1130" s="1"/>
      <c r="D1130" s="1"/>
      <c r="E1130" s="1"/>
      <c r="F1130" s="1">
        <v>895</v>
      </c>
    </row>
    <row r="1131" spans="1:6" x14ac:dyDescent="0.25">
      <c r="A1131" s="3">
        <v>217389</v>
      </c>
      <c r="B1131" s="1"/>
      <c r="C1131" s="1"/>
      <c r="D1131" s="1">
        <v>685</v>
      </c>
      <c r="E1131" s="1">
        <v>790</v>
      </c>
      <c r="F1131" s="1">
        <v>1475</v>
      </c>
    </row>
    <row r="1132" spans="1:6" x14ac:dyDescent="0.25">
      <c r="A1132" s="3">
        <v>217283</v>
      </c>
      <c r="B1132" s="1">
        <v>789</v>
      </c>
      <c r="C1132" s="1">
        <v>684</v>
      </c>
      <c r="D1132" s="1">
        <v>894</v>
      </c>
      <c r="E1132" s="1"/>
      <c r="F1132" s="1">
        <v>2367</v>
      </c>
    </row>
    <row r="1133" spans="1:6" x14ac:dyDescent="0.25">
      <c r="A1133" s="3">
        <v>217178</v>
      </c>
      <c r="B1133" s="1">
        <v>895</v>
      </c>
      <c r="C1133" s="1"/>
      <c r="D1133" s="1"/>
      <c r="E1133" s="1">
        <v>789</v>
      </c>
      <c r="F1133" s="1">
        <v>1684</v>
      </c>
    </row>
    <row r="1134" spans="1:6" x14ac:dyDescent="0.25">
      <c r="A1134" s="3">
        <v>217073</v>
      </c>
      <c r="B1134" s="1"/>
      <c r="C1134" s="1">
        <v>790</v>
      </c>
      <c r="D1134" s="1">
        <v>790</v>
      </c>
      <c r="E1134" s="1"/>
      <c r="F1134" s="1">
        <v>1580</v>
      </c>
    </row>
    <row r="1135" spans="1:6" x14ac:dyDescent="0.25">
      <c r="A1135" s="3">
        <v>216968</v>
      </c>
      <c r="B1135" s="1">
        <v>790</v>
      </c>
      <c r="C1135" s="1">
        <v>895</v>
      </c>
      <c r="D1135" s="1"/>
      <c r="E1135" s="1">
        <v>790</v>
      </c>
      <c r="F1135" s="1">
        <v>2475</v>
      </c>
    </row>
    <row r="1136" spans="1:6" x14ac:dyDescent="0.25">
      <c r="A1136" s="3">
        <v>216862</v>
      </c>
      <c r="B1136" s="1">
        <v>894</v>
      </c>
      <c r="C1136" s="1">
        <v>894</v>
      </c>
      <c r="D1136" s="1"/>
      <c r="E1136" s="1">
        <v>894</v>
      </c>
      <c r="F1136" s="1">
        <v>2682</v>
      </c>
    </row>
    <row r="1137" spans="1:6" x14ac:dyDescent="0.25">
      <c r="A1137" s="3">
        <v>216757</v>
      </c>
      <c r="B1137" s="1"/>
      <c r="C1137" s="1"/>
      <c r="D1137" s="1">
        <v>684</v>
      </c>
      <c r="E1137" s="1"/>
      <c r="F1137" s="1">
        <v>684</v>
      </c>
    </row>
    <row r="1138" spans="1:6" x14ac:dyDescent="0.25">
      <c r="A1138" s="3">
        <v>216652</v>
      </c>
      <c r="B1138" s="1"/>
      <c r="C1138" s="1">
        <v>790</v>
      </c>
      <c r="D1138" s="1">
        <v>895</v>
      </c>
      <c r="E1138" s="1">
        <v>790</v>
      </c>
      <c r="F1138" s="1">
        <v>2475</v>
      </c>
    </row>
    <row r="1139" spans="1:6" x14ac:dyDescent="0.25">
      <c r="A1139" s="3">
        <v>216546</v>
      </c>
      <c r="B1139" s="1"/>
      <c r="C1139" s="1">
        <v>894</v>
      </c>
      <c r="D1139" s="1">
        <v>894</v>
      </c>
      <c r="E1139" s="1">
        <v>894</v>
      </c>
      <c r="F1139" s="1">
        <v>2682</v>
      </c>
    </row>
    <row r="1140" spans="1:6" x14ac:dyDescent="0.25">
      <c r="A1140" s="3">
        <v>216441</v>
      </c>
      <c r="B1140" s="1">
        <v>579</v>
      </c>
      <c r="C1140" s="1"/>
      <c r="D1140" s="1"/>
      <c r="E1140" s="1"/>
      <c r="F1140" s="1">
        <v>579</v>
      </c>
    </row>
    <row r="1141" spans="1:6" x14ac:dyDescent="0.25">
      <c r="A1141" s="3">
        <v>216336</v>
      </c>
      <c r="B1141" s="1">
        <v>895</v>
      </c>
      <c r="C1141" s="1">
        <v>790</v>
      </c>
      <c r="D1141" s="1"/>
      <c r="E1141" s="1">
        <v>790</v>
      </c>
      <c r="F1141" s="1">
        <v>2475</v>
      </c>
    </row>
    <row r="1142" spans="1:6" x14ac:dyDescent="0.25">
      <c r="A1142" s="3">
        <v>216231</v>
      </c>
      <c r="B1142" s="1">
        <v>895</v>
      </c>
      <c r="C1142" s="1">
        <v>895</v>
      </c>
      <c r="D1142" s="1"/>
      <c r="E1142" s="1">
        <v>895</v>
      </c>
      <c r="F1142" s="1">
        <v>2685</v>
      </c>
    </row>
    <row r="1143" spans="1:6" x14ac:dyDescent="0.25">
      <c r="A1143" s="3">
        <v>216125</v>
      </c>
      <c r="B1143" s="1"/>
      <c r="C1143" s="1">
        <v>894</v>
      </c>
      <c r="D1143" s="1">
        <v>579</v>
      </c>
      <c r="E1143" s="1"/>
      <c r="F1143" s="1">
        <v>1473</v>
      </c>
    </row>
    <row r="1144" spans="1:6" x14ac:dyDescent="0.25">
      <c r="A1144" s="3">
        <v>216020</v>
      </c>
      <c r="B1144" s="1">
        <v>789</v>
      </c>
      <c r="C1144" s="1"/>
      <c r="D1144" s="1">
        <v>895</v>
      </c>
      <c r="E1144" s="1">
        <v>789</v>
      </c>
      <c r="F1144" s="1">
        <v>2473</v>
      </c>
    </row>
    <row r="1145" spans="1:6" x14ac:dyDescent="0.25">
      <c r="A1145" s="3">
        <v>215915</v>
      </c>
      <c r="B1145" s="1"/>
      <c r="C1145" s="1">
        <v>790</v>
      </c>
      <c r="D1145" s="1">
        <v>895</v>
      </c>
      <c r="E1145" s="1"/>
      <c r="F1145" s="1">
        <v>1685</v>
      </c>
    </row>
    <row r="1146" spans="1:6" x14ac:dyDescent="0.25">
      <c r="A1146" s="3">
        <v>215810</v>
      </c>
      <c r="B1146" s="1">
        <v>790</v>
      </c>
      <c r="C1146" s="1"/>
      <c r="D1146" s="1"/>
      <c r="E1146" s="1">
        <v>790</v>
      </c>
      <c r="F1146" s="1">
        <v>1580</v>
      </c>
    </row>
    <row r="1147" spans="1:6" x14ac:dyDescent="0.25">
      <c r="A1147" s="3">
        <v>215704</v>
      </c>
      <c r="B1147" s="1">
        <v>894</v>
      </c>
      <c r="C1147" s="1">
        <v>789</v>
      </c>
      <c r="D1147" s="1">
        <v>789</v>
      </c>
      <c r="E1147" s="1"/>
      <c r="F1147" s="1">
        <v>2472</v>
      </c>
    </row>
    <row r="1148" spans="1:6" x14ac:dyDescent="0.25">
      <c r="A1148" s="3">
        <v>215599</v>
      </c>
      <c r="B1148" s="1">
        <v>895</v>
      </c>
      <c r="C1148" s="1">
        <v>895</v>
      </c>
      <c r="D1148" s="1">
        <v>895</v>
      </c>
      <c r="E1148" s="1"/>
      <c r="F1148" s="1">
        <v>2685</v>
      </c>
    </row>
    <row r="1149" spans="1:6" x14ac:dyDescent="0.25">
      <c r="A1149" s="3">
        <v>215494</v>
      </c>
      <c r="B1149" s="1"/>
      <c r="C1149" s="1"/>
      <c r="D1149" s="1"/>
      <c r="E1149" s="1">
        <v>684</v>
      </c>
      <c r="F1149" s="1">
        <v>684</v>
      </c>
    </row>
    <row r="1150" spans="1:6" x14ac:dyDescent="0.25">
      <c r="A1150" s="3">
        <v>215389</v>
      </c>
      <c r="B1150" s="1">
        <v>790</v>
      </c>
      <c r="C1150" s="1"/>
      <c r="D1150" s="1">
        <v>790</v>
      </c>
      <c r="E1150" s="1">
        <v>895</v>
      </c>
      <c r="F1150" s="1">
        <v>2475</v>
      </c>
    </row>
    <row r="1151" spans="1:6" x14ac:dyDescent="0.25">
      <c r="A1151" s="3">
        <v>215283</v>
      </c>
      <c r="B1151" s="1">
        <v>894</v>
      </c>
      <c r="C1151" s="1"/>
      <c r="D1151" s="1">
        <v>894</v>
      </c>
      <c r="E1151" s="1">
        <v>894</v>
      </c>
      <c r="F1151" s="1">
        <v>2682</v>
      </c>
    </row>
    <row r="1152" spans="1:6" x14ac:dyDescent="0.25">
      <c r="A1152" s="3">
        <v>215178</v>
      </c>
      <c r="B1152" s="1"/>
      <c r="C1152" s="1"/>
      <c r="D1152" s="1"/>
      <c r="E1152" s="1">
        <v>895</v>
      </c>
      <c r="F1152" s="1">
        <v>895</v>
      </c>
    </row>
    <row r="1153" spans="1:6" x14ac:dyDescent="0.25">
      <c r="A1153" s="3">
        <v>215073</v>
      </c>
      <c r="B1153" s="1">
        <v>790</v>
      </c>
      <c r="C1153" s="1">
        <v>474</v>
      </c>
      <c r="D1153" s="1">
        <v>790</v>
      </c>
      <c r="E1153" s="1"/>
      <c r="F1153" s="1">
        <v>2054</v>
      </c>
    </row>
    <row r="1154" spans="1:6" x14ac:dyDescent="0.25">
      <c r="A1154" s="3">
        <v>214968</v>
      </c>
      <c r="B1154" s="1">
        <v>895</v>
      </c>
      <c r="C1154" s="1">
        <v>895</v>
      </c>
      <c r="D1154" s="1">
        <v>895</v>
      </c>
      <c r="E1154" s="1"/>
      <c r="F1154" s="1">
        <v>2685</v>
      </c>
    </row>
    <row r="1155" spans="1:6" x14ac:dyDescent="0.25">
      <c r="A1155" s="3">
        <v>214862</v>
      </c>
      <c r="B1155" s="1"/>
      <c r="C1155" s="1">
        <v>894</v>
      </c>
      <c r="D1155" s="1"/>
      <c r="E1155" s="1">
        <v>684</v>
      </c>
      <c r="F1155" s="1">
        <v>1578</v>
      </c>
    </row>
    <row r="1156" spans="1:6" x14ac:dyDescent="0.25">
      <c r="A1156" s="3">
        <v>214757</v>
      </c>
      <c r="B1156" s="1">
        <v>789</v>
      </c>
      <c r="C1156" s="1"/>
      <c r="D1156" s="1">
        <v>789</v>
      </c>
      <c r="E1156" s="1">
        <v>895</v>
      </c>
      <c r="F1156" s="1">
        <v>2473</v>
      </c>
    </row>
    <row r="1157" spans="1:6" x14ac:dyDescent="0.25">
      <c r="A1157" s="3">
        <v>214652</v>
      </c>
      <c r="B1157" s="1"/>
      <c r="C1157" s="1">
        <v>790</v>
      </c>
      <c r="D1157" s="1">
        <v>895</v>
      </c>
      <c r="E1157" s="1"/>
      <c r="F1157" s="1">
        <v>1685</v>
      </c>
    </row>
    <row r="1158" spans="1:6" x14ac:dyDescent="0.25">
      <c r="A1158" s="3">
        <v>214546</v>
      </c>
      <c r="B1158" s="1"/>
      <c r="C1158" s="1">
        <v>894</v>
      </c>
      <c r="D1158" s="1"/>
      <c r="E1158" s="1">
        <v>789</v>
      </c>
      <c r="F1158" s="1">
        <v>1683</v>
      </c>
    </row>
    <row r="1159" spans="1:6" x14ac:dyDescent="0.25">
      <c r="A1159" s="3">
        <v>214441</v>
      </c>
      <c r="B1159" s="1">
        <v>684</v>
      </c>
      <c r="C1159" s="1"/>
      <c r="D1159" s="1">
        <v>789</v>
      </c>
      <c r="E1159" s="1">
        <v>895</v>
      </c>
      <c r="F1159" s="1">
        <v>2368</v>
      </c>
    </row>
    <row r="1160" spans="1:6" x14ac:dyDescent="0.25">
      <c r="A1160" s="3">
        <v>214336</v>
      </c>
      <c r="B1160" s="1">
        <v>895</v>
      </c>
      <c r="C1160" s="1"/>
      <c r="D1160" s="1">
        <v>895</v>
      </c>
      <c r="E1160" s="1">
        <v>895</v>
      </c>
      <c r="F1160" s="1">
        <v>2685</v>
      </c>
    </row>
    <row r="1161" spans="1:6" x14ac:dyDescent="0.25">
      <c r="A1161" s="3">
        <v>214231</v>
      </c>
      <c r="B1161" s="1"/>
      <c r="C1161" s="1">
        <v>685</v>
      </c>
      <c r="D1161" s="1"/>
      <c r="E1161" s="1"/>
      <c r="F1161" s="1">
        <v>685</v>
      </c>
    </row>
    <row r="1162" spans="1:6" x14ac:dyDescent="0.25">
      <c r="A1162" s="3">
        <v>214125</v>
      </c>
      <c r="B1162" s="1">
        <v>789</v>
      </c>
      <c r="C1162" s="1">
        <v>894</v>
      </c>
      <c r="D1162" s="1"/>
      <c r="E1162" s="1">
        <v>789</v>
      </c>
      <c r="F1162" s="1">
        <v>2472</v>
      </c>
    </row>
    <row r="1163" spans="1:6" x14ac:dyDescent="0.25">
      <c r="A1163" s="3">
        <v>214020</v>
      </c>
      <c r="B1163" s="1">
        <v>895</v>
      </c>
      <c r="C1163" s="1">
        <v>895</v>
      </c>
      <c r="D1163" s="1"/>
      <c r="E1163" s="1">
        <v>895</v>
      </c>
      <c r="F1163" s="1">
        <v>2685</v>
      </c>
    </row>
    <row r="1164" spans="1:6" x14ac:dyDescent="0.25">
      <c r="A1164" s="3">
        <v>213915</v>
      </c>
      <c r="B1164" s="1"/>
      <c r="C1164" s="1"/>
      <c r="D1164" s="1">
        <v>579</v>
      </c>
      <c r="E1164" s="1"/>
      <c r="F1164" s="1">
        <v>579</v>
      </c>
    </row>
    <row r="1165" spans="1:6" x14ac:dyDescent="0.25">
      <c r="A1165" s="3">
        <v>213810</v>
      </c>
      <c r="B1165" s="1">
        <v>790</v>
      </c>
      <c r="C1165" s="1"/>
      <c r="D1165" s="1">
        <v>895</v>
      </c>
      <c r="E1165" s="1">
        <v>790</v>
      </c>
      <c r="F1165" s="1">
        <v>2475</v>
      </c>
    </row>
    <row r="1166" spans="1:6" x14ac:dyDescent="0.25">
      <c r="A1166" s="3">
        <v>213704</v>
      </c>
      <c r="B1166" s="1">
        <v>894</v>
      </c>
      <c r="C1166" s="1"/>
      <c r="D1166" s="1">
        <v>894</v>
      </c>
      <c r="E1166" s="1">
        <v>894</v>
      </c>
      <c r="F1166" s="1">
        <v>2682</v>
      </c>
    </row>
    <row r="1167" spans="1:6" x14ac:dyDescent="0.25">
      <c r="A1167" s="3">
        <v>213599</v>
      </c>
      <c r="B1167" s="1"/>
      <c r="C1167" s="1">
        <v>579</v>
      </c>
      <c r="D1167" s="1"/>
      <c r="E1167" s="1">
        <v>895</v>
      </c>
      <c r="F1167" s="1">
        <v>1474</v>
      </c>
    </row>
    <row r="1168" spans="1:6" x14ac:dyDescent="0.25">
      <c r="A1168" s="3">
        <v>213494</v>
      </c>
      <c r="B1168" s="1">
        <v>790</v>
      </c>
      <c r="C1168" s="1">
        <v>895</v>
      </c>
      <c r="D1168" s="1">
        <v>790</v>
      </c>
      <c r="E1168" s="1"/>
      <c r="F1168" s="1">
        <v>2475</v>
      </c>
    </row>
    <row r="1169" spans="1:6" x14ac:dyDescent="0.25">
      <c r="A1169" s="3">
        <v>213389</v>
      </c>
      <c r="B1169" s="1">
        <v>895</v>
      </c>
      <c r="C1169" s="1"/>
      <c r="D1169" s="1"/>
      <c r="E1169" s="1">
        <v>790</v>
      </c>
      <c r="F1169" s="1">
        <v>1685</v>
      </c>
    </row>
    <row r="1170" spans="1:6" x14ac:dyDescent="0.25">
      <c r="A1170" s="3">
        <v>213283</v>
      </c>
      <c r="B1170" s="1"/>
      <c r="C1170" s="1">
        <v>789</v>
      </c>
      <c r="D1170" s="1">
        <v>789</v>
      </c>
      <c r="E1170" s="1"/>
      <c r="F1170" s="1">
        <v>1578</v>
      </c>
    </row>
    <row r="1171" spans="1:6" x14ac:dyDescent="0.25">
      <c r="A1171" s="3">
        <v>213178</v>
      </c>
      <c r="B1171" s="1">
        <v>789</v>
      </c>
      <c r="C1171" s="1">
        <v>895</v>
      </c>
      <c r="D1171" s="1"/>
      <c r="E1171" s="1">
        <v>789</v>
      </c>
      <c r="F1171" s="1">
        <v>2473</v>
      </c>
    </row>
    <row r="1172" spans="1:6" x14ac:dyDescent="0.25">
      <c r="A1172" s="3">
        <v>213073</v>
      </c>
      <c r="B1172" s="1"/>
      <c r="C1172" s="1">
        <v>895</v>
      </c>
      <c r="D1172" s="1">
        <v>790</v>
      </c>
      <c r="E1172" s="1">
        <v>895</v>
      </c>
      <c r="F1172" s="1">
        <v>2580</v>
      </c>
    </row>
    <row r="1173" spans="1:6" x14ac:dyDescent="0.25">
      <c r="A1173" s="3">
        <v>212968</v>
      </c>
      <c r="B1173" s="1">
        <v>790</v>
      </c>
      <c r="C1173" s="1"/>
      <c r="D1173" s="1"/>
      <c r="E1173" s="1"/>
      <c r="F1173" s="1">
        <v>790</v>
      </c>
    </row>
    <row r="1174" spans="1:6" x14ac:dyDescent="0.25">
      <c r="A1174" s="3">
        <v>212862</v>
      </c>
      <c r="B1174" s="1"/>
      <c r="C1174" s="1">
        <v>789</v>
      </c>
      <c r="D1174" s="1">
        <v>789</v>
      </c>
      <c r="E1174" s="1">
        <v>789</v>
      </c>
      <c r="F1174" s="1">
        <v>2367</v>
      </c>
    </row>
    <row r="1175" spans="1:6" x14ac:dyDescent="0.25">
      <c r="A1175" s="3">
        <v>212757</v>
      </c>
      <c r="B1175" s="1">
        <v>789</v>
      </c>
      <c r="C1175" s="1"/>
      <c r="D1175" s="1">
        <v>895</v>
      </c>
      <c r="E1175" s="1">
        <v>895</v>
      </c>
      <c r="F1175" s="1">
        <v>2579</v>
      </c>
    </row>
    <row r="1176" spans="1:6" x14ac:dyDescent="0.25">
      <c r="A1176" s="3">
        <v>212652</v>
      </c>
      <c r="B1176" s="1">
        <v>895</v>
      </c>
      <c r="C1176" s="1"/>
      <c r="D1176" s="1">
        <v>895</v>
      </c>
      <c r="E1176" s="1">
        <v>895</v>
      </c>
      <c r="F1176" s="1">
        <v>2685</v>
      </c>
    </row>
    <row r="1177" spans="1:6" x14ac:dyDescent="0.25">
      <c r="A1177" s="3">
        <v>212546</v>
      </c>
      <c r="B1177" s="1">
        <v>894</v>
      </c>
      <c r="C1177" s="1"/>
      <c r="D1177" s="1">
        <v>894</v>
      </c>
      <c r="E1177" s="1">
        <v>894</v>
      </c>
      <c r="F1177" s="1">
        <v>2682</v>
      </c>
    </row>
    <row r="1178" spans="1:6" x14ac:dyDescent="0.25">
      <c r="A1178" s="3">
        <v>212441</v>
      </c>
      <c r="B1178" s="1">
        <v>895</v>
      </c>
      <c r="C1178" s="1">
        <v>579</v>
      </c>
      <c r="D1178" s="1"/>
      <c r="E1178" s="1">
        <v>895</v>
      </c>
      <c r="F1178" s="1">
        <v>2369</v>
      </c>
    </row>
    <row r="1179" spans="1:6" x14ac:dyDescent="0.25">
      <c r="A1179" s="3">
        <v>212336</v>
      </c>
      <c r="B1179" s="1"/>
      <c r="C1179" s="1">
        <v>895</v>
      </c>
      <c r="D1179" s="1">
        <v>790</v>
      </c>
      <c r="E1179" s="1"/>
      <c r="F1179" s="1">
        <v>1685</v>
      </c>
    </row>
    <row r="1180" spans="1:6" x14ac:dyDescent="0.25">
      <c r="A1180" s="3">
        <v>212231</v>
      </c>
      <c r="B1180" s="1">
        <v>790</v>
      </c>
      <c r="C1180" s="1">
        <v>895</v>
      </c>
      <c r="D1180" s="1"/>
      <c r="E1180" s="1">
        <v>790</v>
      </c>
      <c r="F1180" s="1">
        <v>2475</v>
      </c>
    </row>
    <row r="1181" spans="1:6" x14ac:dyDescent="0.25">
      <c r="A1181" s="3">
        <v>212125</v>
      </c>
      <c r="B1181" s="1">
        <v>894</v>
      </c>
      <c r="C1181" s="1"/>
      <c r="D1181" s="1">
        <v>789</v>
      </c>
      <c r="E1181" s="1">
        <v>894</v>
      </c>
      <c r="F1181" s="1">
        <v>2577</v>
      </c>
    </row>
    <row r="1182" spans="1:6" x14ac:dyDescent="0.25">
      <c r="A1182" s="3">
        <v>212020</v>
      </c>
      <c r="B1182" s="1"/>
      <c r="C1182" s="1">
        <v>789</v>
      </c>
      <c r="D1182" s="1">
        <v>895</v>
      </c>
      <c r="E1182" s="1"/>
      <c r="F1182" s="1">
        <v>1684</v>
      </c>
    </row>
    <row r="1183" spans="1:6" x14ac:dyDescent="0.25">
      <c r="A1183" s="3">
        <v>211915</v>
      </c>
      <c r="B1183" s="1">
        <v>790</v>
      </c>
      <c r="C1183" s="1">
        <v>895</v>
      </c>
      <c r="D1183" s="1"/>
      <c r="E1183" s="1">
        <v>790</v>
      </c>
      <c r="F1183" s="1">
        <v>2475</v>
      </c>
    </row>
    <row r="1184" spans="1:6" x14ac:dyDescent="0.25">
      <c r="A1184" s="3">
        <v>211810</v>
      </c>
      <c r="B1184" s="1">
        <v>895</v>
      </c>
      <c r="C1184" s="1"/>
      <c r="D1184" s="1"/>
      <c r="E1184" s="1">
        <v>895</v>
      </c>
      <c r="F1184" s="1">
        <v>1790</v>
      </c>
    </row>
    <row r="1185" spans="1:6" x14ac:dyDescent="0.25">
      <c r="A1185" s="3">
        <v>211704</v>
      </c>
      <c r="B1185" s="1"/>
      <c r="C1185" s="1">
        <v>789</v>
      </c>
      <c r="D1185" s="1">
        <v>684</v>
      </c>
      <c r="E1185" s="1"/>
      <c r="F1185" s="1">
        <v>1473</v>
      </c>
    </row>
    <row r="1186" spans="1:6" x14ac:dyDescent="0.25">
      <c r="A1186" s="3">
        <v>211599</v>
      </c>
      <c r="B1186" s="1">
        <v>789</v>
      </c>
      <c r="C1186" s="1">
        <v>895</v>
      </c>
      <c r="D1186" s="1"/>
      <c r="E1186" s="1">
        <v>789</v>
      </c>
      <c r="F1186" s="1">
        <v>2473</v>
      </c>
    </row>
    <row r="1187" spans="1:6" x14ac:dyDescent="0.25">
      <c r="A1187" s="3">
        <v>211494</v>
      </c>
      <c r="B1187" s="1">
        <v>895</v>
      </c>
      <c r="C1187" s="1">
        <v>895</v>
      </c>
      <c r="D1187" s="1">
        <v>790</v>
      </c>
      <c r="E1187" s="1"/>
      <c r="F1187" s="1">
        <v>2580</v>
      </c>
    </row>
    <row r="1188" spans="1:6" x14ac:dyDescent="0.25">
      <c r="A1188" s="3">
        <v>211389</v>
      </c>
      <c r="B1188" s="1"/>
      <c r="C1188" s="1"/>
      <c r="D1188" s="1">
        <v>895</v>
      </c>
      <c r="E1188" s="1"/>
      <c r="F1188" s="1">
        <v>895</v>
      </c>
    </row>
    <row r="1189" spans="1:6" x14ac:dyDescent="0.25">
      <c r="A1189" s="3">
        <v>211283</v>
      </c>
      <c r="B1189" s="1"/>
      <c r="C1189" s="1">
        <v>789</v>
      </c>
      <c r="D1189" s="1">
        <v>894</v>
      </c>
      <c r="E1189" s="1">
        <v>684</v>
      </c>
      <c r="F1189" s="1">
        <v>2367</v>
      </c>
    </row>
    <row r="1190" spans="1:6" x14ac:dyDescent="0.25">
      <c r="A1190" s="3">
        <v>211178</v>
      </c>
      <c r="B1190" s="1">
        <v>684</v>
      </c>
      <c r="C1190" s="1"/>
      <c r="D1190" s="1">
        <v>895</v>
      </c>
      <c r="E1190" s="1"/>
      <c r="F1190" s="1">
        <v>1579</v>
      </c>
    </row>
    <row r="1191" spans="1:6" x14ac:dyDescent="0.25">
      <c r="A1191" s="3">
        <v>211073</v>
      </c>
      <c r="B1191" s="1"/>
      <c r="C1191" s="1">
        <v>790</v>
      </c>
      <c r="D1191" s="1"/>
      <c r="E1191" s="1"/>
      <c r="F1191" s="1">
        <v>790</v>
      </c>
    </row>
    <row r="1192" spans="1:6" x14ac:dyDescent="0.25">
      <c r="A1192" s="3">
        <v>210968</v>
      </c>
      <c r="B1192" s="1">
        <v>790</v>
      </c>
      <c r="C1192" s="1"/>
      <c r="D1192" s="1">
        <v>790</v>
      </c>
      <c r="E1192" s="1">
        <v>685</v>
      </c>
      <c r="F1192" s="1">
        <v>2265</v>
      </c>
    </row>
    <row r="1193" spans="1:6" x14ac:dyDescent="0.25">
      <c r="A1193" s="3">
        <v>210862</v>
      </c>
      <c r="B1193" s="1"/>
      <c r="C1193" s="1">
        <v>789</v>
      </c>
      <c r="D1193" s="1">
        <v>894</v>
      </c>
      <c r="E1193" s="1"/>
      <c r="F1193" s="1">
        <v>1683</v>
      </c>
    </row>
    <row r="1194" spans="1:6" x14ac:dyDescent="0.25">
      <c r="A1194" s="3">
        <v>210757</v>
      </c>
      <c r="B1194" s="1"/>
      <c r="C1194" s="1"/>
      <c r="D1194" s="1"/>
      <c r="E1194" s="1">
        <v>789</v>
      </c>
      <c r="F1194" s="1">
        <v>789</v>
      </c>
    </row>
    <row r="1195" spans="1:6" x14ac:dyDescent="0.25">
      <c r="A1195" s="3">
        <v>210652</v>
      </c>
      <c r="B1195" s="1">
        <v>684</v>
      </c>
      <c r="C1195" s="1"/>
      <c r="D1195" s="1">
        <v>790</v>
      </c>
      <c r="E1195" s="1">
        <v>895</v>
      </c>
      <c r="F1195" s="1">
        <v>2369</v>
      </c>
    </row>
    <row r="1196" spans="1:6" x14ac:dyDescent="0.25">
      <c r="A1196" s="3">
        <v>210546</v>
      </c>
      <c r="B1196" s="1">
        <v>894</v>
      </c>
      <c r="C1196" s="1"/>
      <c r="D1196" s="1"/>
      <c r="E1196" s="1">
        <v>894</v>
      </c>
      <c r="F1196" s="1">
        <v>1788</v>
      </c>
    </row>
    <row r="1197" spans="1:6" x14ac:dyDescent="0.25">
      <c r="A1197" s="3">
        <v>210441</v>
      </c>
      <c r="B1197" s="1"/>
      <c r="C1197" s="1">
        <v>579</v>
      </c>
      <c r="D1197" s="1">
        <v>789</v>
      </c>
      <c r="E1197" s="1"/>
      <c r="F1197" s="1">
        <v>1368</v>
      </c>
    </row>
    <row r="1198" spans="1:6" x14ac:dyDescent="0.25">
      <c r="A1198" s="3">
        <v>210336</v>
      </c>
      <c r="B1198" s="1">
        <v>790</v>
      </c>
      <c r="C1198" s="1">
        <v>895</v>
      </c>
      <c r="D1198" s="1"/>
      <c r="E1198" s="1">
        <v>790</v>
      </c>
      <c r="F1198" s="1">
        <v>2475</v>
      </c>
    </row>
    <row r="1199" spans="1:6" x14ac:dyDescent="0.25">
      <c r="A1199" s="3">
        <v>210231</v>
      </c>
      <c r="B1199" s="1">
        <v>895</v>
      </c>
      <c r="C1199" s="1"/>
      <c r="D1199" s="1">
        <v>790</v>
      </c>
      <c r="E1199" s="1"/>
      <c r="F1199" s="1">
        <v>1685</v>
      </c>
    </row>
    <row r="1200" spans="1:6" x14ac:dyDescent="0.25">
      <c r="A1200" s="3">
        <v>210125</v>
      </c>
      <c r="B1200" s="1"/>
      <c r="C1200" s="1"/>
      <c r="D1200" s="1"/>
      <c r="E1200" s="1">
        <v>789</v>
      </c>
      <c r="F1200" s="1">
        <v>789</v>
      </c>
    </row>
    <row r="1201" spans="1:6" x14ac:dyDescent="0.25">
      <c r="A1201" s="3">
        <v>210020</v>
      </c>
      <c r="B1201" s="1"/>
      <c r="C1201" s="1">
        <v>684</v>
      </c>
      <c r="D1201" s="1"/>
      <c r="E1201" s="1">
        <v>895</v>
      </c>
      <c r="F1201" s="1">
        <v>1579</v>
      </c>
    </row>
    <row r="1202" spans="1:6" x14ac:dyDescent="0.25">
      <c r="A1202" s="3">
        <v>209941</v>
      </c>
      <c r="B1202" s="1"/>
      <c r="C1202" s="1"/>
      <c r="D1202" s="1">
        <v>710</v>
      </c>
      <c r="E1202" s="1"/>
      <c r="F1202" s="1">
        <v>710</v>
      </c>
    </row>
    <row r="1203" spans="1:6" x14ac:dyDescent="0.25">
      <c r="A1203" s="3">
        <v>209915</v>
      </c>
      <c r="B1203" s="1">
        <v>684</v>
      </c>
      <c r="C1203" s="1">
        <v>895</v>
      </c>
      <c r="D1203" s="1"/>
      <c r="E1203" s="1"/>
      <c r="F1203" s="1">
        <v>1579</v>
      </c>
    </row>
    <row r="1204" spans="1:6" x14ac:dyDescent="0.25">
      <c r="A1204" s="3">
        <v>209810</v>
      </c>
      <c r="B1204" s="1"/>
      <c r="C1204" s="1"/>
      <c r="D1204" s="1">
        <v>869</v>
      </c>
      <c r="E1204" s="1"/>
      <c r="F1204" s="1">
        <v>869</v>
      </c>
    </row>
    <row r="1205" spans="1:6" x14ac:dyDescent="0.25">
      <c r="A1205" s="3">
        <v>209731</v>
      </c>
      <c r="B1205" s="1"/>
      <c r="C1205" s="1"/>
      <c r="D1205" s="1"/>
      <c r="E1205" s="1">
        <v>711</v>
      </c>
      <c r="F1205" s="1">
        <v>711</v>
      </c>
    </row>
    <row r="1206" spans="1:6" x14ac:dyDescent="0.25">
      <c r="A1206" s="3">
        <v>209704</v>
      </c>
      <c r="B1206" s="1">
        <v>789</v>
      </c>
      <c r="C1206" s="1">
        <v>789</v>
      </c>
      <c r="D1206" s="1"/>
      <c r="E1206" s="1"/>
      <c r="F1206" s="1">
        <v>1578</v>
      </c>
    </row>
    <row r="1207" spans="1:6" x14ac:dyDescent="0.25">
      <c r="A1207" s="3">
        <v>209625</v>
      </c>
      <c r="B1207" s="1"/>
      <c r="C1207" s="1"/>
      <c r="D1207" s="1">
        <v>815</v>
      </c>
      <c r="E1207" s="1"/>
      <c r="F1207" s="1">
        <v>815</v>
      </c>
    </row>
    <row r="1208" spans="1:6" x14ac:dyDescent="0.25">
      <c r="A1208" s="3">
        <v>209599</v>
      </c>
      <c r="B1208" s="1"/>
      <c r="C1208" s="1">
        <v>895</v>
      </c>
      <c r="D1208" s="1"/>
      <c r="E1208" s="1"/>
      <c r="F1208" s="1">
        <v>895</v>
      </c>
    </row>
    <row r="1209" spans="1:6" x14ac:dyDescent="0.25">
      <c r="A1209" s="3">
        <v>209494</v>
      </c>
      <c r="B1209" s="1"/>
      <c r="C1209" s="1"/>
      <c r="D1209" s="1">
        <v>869</v>
      </c>
      <c r="E1209" s="1"/>
      <c r="F1209" s="1">
        <v>869</v>
      </c>
    </row>
    <row r="1210" spans="1:6" x14ac:dyDescent="0.25">
      <c r="A1210" s="3">
        <v>209415</v>
      </c>
      <c r="B1210" s="1"/>
      <c r="C1210" s="1"/>
      <c r="D1210" s="1"/>
      <c r="E1210" s="1">
        <v>684</v>
      </c>
      <c r="F1210" s="1">
        <v>684</v>
      </c>
    </row>
    <row r="1211" spans="1:6" x14ac:dyDescent="0.25">
      <c r="A1211" s="3">
        <v>209389</v>
      </c>
      <c r="B1211" s="1">
        <v>685</v>
      </c>
      <c r="C1211" s="1">
        <v>790</v>
      </c>
      <c r="D1211" s="1">
        <v>895</v>
      </c>
      <c r="E1211" s="1"/>
      <c r="F1211" s="1">
        <v>2370</v>
      </c>
    </row>
    <row r="1212" spans="1:6" x14ac:dyDescent="0.25">
      <c r="A1212" s="3">
        <v>209283</v>
      </c>
      <c r="B1212" s="1">
        <v>894</v>
      </c>
      <c r="C1212" s="1"/>
      <c r="D1212" s="1"/>
      <c r="E1212" s="1">
        <v>868</v>
      </c>
      <c r="F1212" s="1">
        <v>1762</v>
      </c>
    </row>
    <row r="1213" spans="1:6" x14ac:dyDescent="0.25">
      <c r="A1213" s="3">
        <v>209178</v>
      </c>
      <c r="B1213" s="1"/>
      <c r="C1213" s="1"/>
      <c r="D1213" s="1">
        <v>789</v>
      </c>
      <c r="E1213" s="1"/>
      <c r="F1213" s="1">
        <v>789</v>
      </c>
    </row>
    <row r="1214" spans="1:6" x14ac:dyDescent="0.25">
      <c r="A1214" s="3">
        <v>209073</v>
      </c>
      <c r="B1214" s="1">
        <v>790</v>
      </c>
      <c r="C1214" s="1">
        <v>684</v>
      </c>
      <c r="D1214" s="1"/>
      <c r="E1214" s="1">
        <v>790</v>
      </c>
      <c r="F1214" s="1">
        <v>2264</v>
      </c>
    </row>
    <row r="1215" spans="1:6" x14ac:dyDescent="0.25">
      <c r="A1215" s="3">
        <v>208994</v>
      </c>
      <c r="B1215" s="1"/>
      <c r="C1215" s="1"/>
      <c r="D1215" s="1">
        <v>816</v>
      </c>
      <c r="E1215" s="1"/>
      <c r="F1215" s="1">
        <v>816</v>
      </c>
    </row>
    <row r="1216" spans="1:6" x14ac:dyDescent="0.25">
      <c r="A1216" s="3">
        <v>208968</v>
      </c>
      <c r="B1216" s="1">
        <v>895</v>
      </c>
      <c r="C1216" s="1">
        <v>895</v>
      </c>
      <c r="D1216" s="1"/>
      <c r="E1216" s="1"/>
      <c r="F1216" s="1">
        <v>1790</v>
      </c>
    </row>
    <row r="1217" spans="1:6" x14ac:dyDescent="0.25">
      <c r="A1217" s="3">
        <v>208862</v>
      </c>
      <c r="B1217" s="1"/>
      <c r="C1217" s="1"/>
      <c r="D1217" s="1">
        <v>868</v>
      </c>
      <c r="E1217" s="1"/>
      <c r="F1217" s="1">
        <v>868</v>
      </c>
    </row>
    <row r="1218" spans="1:6" x14ac:dyDescent="0.25">
      <c r="A1218" s="3">
        <v>208783</v>
      </c>
      <c r="B1218" s="1"/>
      <c r="C1218" s="1"/>
      <c r="D1218" s="1"/>
      <c r="E1218" s="1">
        <v>710</v>
      </c>
      <c r="F1218" s="1">
        <v>710</v>
      </c>
    </row>
    <row r="1219" spans="1:6" x14ac:dyDescent="0.25">
      <c r="A1219" s="3">
        <v>208757</v>
      </c>
      <c r="B1219" s="1"/>
      <c r="C1219" s="1"/>
      <c r="D1219" s="1">
        <v>895</v>
      </c>
      <c r="E1219" s="1"/>
      <c r="F1219" s="1">
        <v>895</v>
      </c>
    </row>
    <row r="1220" spans="1:6" x14ac:dyDescent="0.25">
      <c r="A1220" s="3">
        <v>208652</v>
      </c>
      <c r="B1220" s="1">
        <v>684</v>
      </c>
      <c r="C1220" s="1">
        <v>684</v>
      </c>
      <c r="D1220" s="1"/>
      <c r="E1220" s="1"/>
      <c r="F1220" s="1">
        <v>1368</v>
      </c>
    </row>
    <row r="1221" spans="1:6" x14ac:dyDescent="0.25">
      <c r="A1221" s="3">
        <v>208546</v>
      </c>
      <c r="B1221" s="1"/>
      <c r="C1221" s="1"/>
      <c r="D1221" s="1">
        <v>789</v>
      </c>
      <c r="E1221" s="1"/>
      <c r="F1221" s="1">
        <v>789</v>
      </c>
    </row>
    <row r="1222" spans="1:6" x14ac:dyDescent="0.25">
      <c r="A1222" s="3">
        <v>208441</v>
      </c>
      <c r="B1222" s="1">
        <v>789</v>
      </c>
      <c r="C1222" s="1"/>
      <c r="D1222" s="1">
        <v>895</v>
      </c>
      <c r="E1222" s="1">
        <v>658</v>
      </c>
      <c r="F1222" s="1">
        <v>2342</v>
      </c>
    </row>
    <row r="1223" spans="1:6" x14ac:dyDescent="0.25">
      <c r="A1223" s="3">
        <v>208336</v>
      </c>
      <c r="B1223" s="1"/>
      <c r="C1223" s="1">
        <v>684</v>
      </c>
      <c r="D1223" s="1"/>
      <c r="E1223" s="1"/>
      <c r="F1223" s="1">
        <v>684</v>
      </c>
    </row>
    <row r="1224" spans="1:6" x14ac:dyDescent="0.25">
      <c r="A1224" s="3">
        <v>208231</v>
      </c>
      <c r="B1224" s="1"/>
      <c r="C1224" s="1"/>
      <c r="D1224" s="1"/>
      <c r="E1224" s="1">
        <v>790</v>
      </c>
      <c r="F1224" s="1">
        <v>790</v>
      </c>
    </row>
    <row r="1225" spans="1:6" x14ac:dyDescent="0.25">
      <c r="A1225" s="3">
        <v>208125</v>
      </c>
      <c r="B1225" s="1">
        <v>684</v>
      </c>
      <c r="C1225" s="1"/>
      <c r="D1225" s="1">
        <v>684</v>
      </c>
      <c r="E1225" s="1">
        <v>894</v>
      </c>
      <c r="F1225" s="1">
        <v>2262</v>
      </c>
    </row>
    <row r="1226" spans="1:6" x14ac:dyDescent="0.25">
      <c r="A1226" s="3">
        <v>208020</v>
      </c>
      <c r="B1226" s="1">
        <v>895</v>
      </c>
      <c r="C1226" s="1"/>
      <c r="D1226" s="1"/>
      <c r="E1226" s="1"/>
      <c r="F1226" s="1">
        <v>895</v>
      </c>
    </row>
    <row r="1227" spans="1:6" x14ac:dyDescent="0.25">
      <c r="A1227" s="3">
        <v>207915</v>
      </c>
      <c r="B1227" s="1"/>
      <c r="C1227" s="1">
        <v>579</v>
      </c>
      <c r="D1227" s="1">
        <v>790</v>
      </c>
      <c r="E1227" s="1"/>
      <c r="F1227" s="1">
        <v>1369</v>
      </c>
    </row>
    <row r="1228" spans="1:6" x14ac:dyDescent="0.25">
      <c r="A1228" s="3">
        <v>207810</v>
      </c>
      <c r="B1228" s="1">
        <v>790</v>
      </c>
      <c r="C1228" s="1">
        <v>895</v>
      </c>
      <c r="D1228" s="1">
        <v>895</v>
      </c>
      <c r="E1228" s="1">
        <v>685</v>
      </c>
      <c r="F1228" s="1">
        <v>3265</v>
      </c>
    </row>
    <row r="1229" spans="1:6" x14ac:dyDescent="0.25">
      <c r="A1229" s="3">
        <v>207704</v>
      </c>
      <c r="B1229" s="1">
        <v>894</v>
      </c>
      <c r="C1229" s="1"/>
      <c r="D1229" s="1"/>
      <c r="E1229" s="1">
        <v>894</v>
      </c>
      <c r="F1229" s="1">
        <v>1788</v>
      </c>
    </row>
    <row r="1230" spans="1:6" x14ac:dyDescent="0.25">
      <c r="A1230" s="3">
        <v>207599</v>
      </c>
      <c r="B1230" s="1"/>
      <c r="C1230" s="1"/>
      <c r="D1230" s="1">
        <v>789</v>
      </c>
      <c r="E1230" s="1">
        <v>895</v>
      </c>
      <c r="F1230" s="1">
        <v>1684</v>
      </c>
    </row>
    <row r="1231" spans="1:6" x14ac:dyDescent="0.25">
      <c r="A1231" s="3">
        <v>207494</v>
      </c>
      <c r="B1231" s="1"/>
      <c r="C1231" s="1">
        <v>684</v>
      </c>
      <c r="D1231" s="1">
        <v>895</v>
      </c>
      <c r="E1231" s="1">
        <v>895</v>
      </c>
      <c r="F1231" s="1">
        <v>2474</v>
      </c>
    </row>
    <row r="1232" spans="1:6" x14ac:dyDescent="0.25">
      <c r="A1232" s="3">
        <v>207389</v>
      </c>
      <c r="B1232" s="1">
        <v>685</v>
      </c>
      <c r="C1232" s="1">
        <v>895</v>
      </c>
      <c r="D1232" s="1"/>
      <c r="E1232" s="1"/>
      <c r="F1232" s="1">
        <v>1580</v>
      </c>
    </row>
    <row r="1233" spans="1:6" x14ac:dyDescent="0.25">
      <c r="A1233" s="3">
        <v>207283</v>
      </c>
      <c r="B1233" s="1"/>
      <c r="C1233" s="1"/>
      <c r="D1233" s="1">
        <v>789</v>
      </c>
      <c r="E1233" s="1"/>
      <c r="F1233" s="1">
        <v>789</v>
      </c>
    </row>
    <row r="1234" spans="1:6" x14ac:dyDescent="0.25">
      <c r="A1234" s="3">
        <v>207204</v>
      </c>
      <c r="B1234" s="1"/>
      <c r="C1234" s="1">
        <v>815</v>
      </c>
      <c r="D1234" s="1"/>
      <c r="E1234" s="1"/>
      <c r="F1234" s="1">
        <v>815</v>
      </c>
    </row>
    <row r="1235" spans="1:6" x14ac:dyDescent="0.25">
      <c r="A1235" s="3">
        <v>207178</v>
      </c>
      <c r="B1235" s="1">
        <v>789</v>
      </c>
      <c r="C1235" s="1"/>
      <c r="D1235" s="1"/>
      <c r="E1235" s="1">
        <v>684</v>
      </c>
      <c r="F1235" s="1">
        <v>1473</v>
      </c>
    </row>
    <row r="1236" spans="1:6" x14ac:dyDescent="0.25">
      <c r="A1236" s="3">
        <v>207099</v>
      </c>
      <c r="B1236" s="1"/>
      <c r="C1236" s="1"/>
      <c r="D1236" s="1">
        <v>816</v>
      </c>
      <c r="E1236" s="1"/>
      <c r="F1236" s="1">
        <v>816</v>
      </c>
    </row>
    <row r="1237" spans="1:6" x14ac:dyDescent="0.25">
      <c r="A1237" s="3">
        <v>207073</v>
      </c>
      <c r="B1237" s="1"/>
      <c r="C1237" s="1">
        <v>869</v>
      </c>
      <c r="D1237" s="1"/>
      <c r="E1237" s="1"/>
      <c r="F1237" s="1">
        <v>869</v>
      </c>
    </row>
    <row r="1238" spans="1:6" x14ac:dyDescent="0.25">
      <c r="A1238" s="3">
        <v>206968</v>
      </c>
      <c r="B1238" s="1"/>
      <c r="C1238" s="1"/>
      <c r="D1238" s="1"/>
      <c r="E1238" s="1">
        <v>790</v>
      </c>
      <c r="F1238" s="1">
        <v>790</v>
      </c>
    </row>
    <row r="1239" spans="1:6" x14ac:dyDescent="0.25">
      <c r="A1239" s="3">
        <v>206862</v>
      </c>
      <c r="B1239" s="1">
        <v>684</v>
      </c>
      <c r="C1239" s="1">
        <v>789</v>
      </c>
      <c r="D1239" s="1"/>
      <c r="E1239" s="1"/>
      <c r="F1239" s="1">
        <v>1473</v>
      </c>
    </row>
    <row r="1240" spans="1:6" x14ac:dyDescent="0.25">
      <c r="A1240" s="3">
        <v>206783</v>
      </c>
      <c r="B1240" s="1"/>
      <c r="C1240" s="1"/>
      <c r="D1240" s="1">
        <v>684</v>
      </c>
      <c r="E1240" s="1"/>
      <c r="F1240" s="1">
        <v>684</v>
      </c>
    </row>
    <row r="1241" spans="1:6" x14ac:dyDescent="0.25">
      <c r="A1241" s="3">
        <v>206757</v>
      </c>
      <c r="B1241" s="1">
        <v>895</v>
      </c>
      <c r="C1241" s="1"/>
      <c r="D1241" s="1"/>
      <c r="E1241" s="1">
        <v>789</v>
      </c>
      <c r="F1241" s="1">
        <v>1684</v>
      </c>
    </row>
    <row r="1242" spans="1:6" x14ac:dyDescent="0.25">
      <c r="A1242" s="3">
        <v>206652</v>
      </c>
      <c r="B1242" s="1"/>
      <c r="C1242" s="1"/>
      <c r="D1242" s="1">
        <v>869</v>
      </c>
      <c r="E1242" s="1"/>
      <c r="F1242" s="1">
        <v>869</v>
      </c>
    </row>
    <row r="1243" spans="1:6" x14ac:dyDescent="0.25">
      <c r="A1243" s="3">
        <v>206573</v>
      </c>
      <c r="B1243" s="1">
        <v>816</v>
      </c>
      <c r="C1243" s="1"/>
      <c r="D1243" s="1"/>
      <c r="E1243" s="1"/>
      <c r="F1243" s="1">
        <v>816</v>
      </c>
    </row>
    <row r="1244" spans="1:6" x14ac:dyDescent="0.25">
      <c r="A1244" s="3">
        <v>206546</v>
      </c>
      <c r="B1244" s="1"/>
      <c r="C1244" s="1">
        <v>684</v>
      </c>
      <c r="D1244" s="1"/>
      <c r="E1244" s="1">
        <v>789</v>
      </c>
      <c r="F1244" s="1">
        <v>1473</v>
      </c>
    </row>
    <row r="1245" spans="1:6" x14ac:dyDescent="0.25">
      <c r="A1245" s="3">
        <v>206468</v>
      </c>
      <c r="B1245" s="1"/>
      <c r="C1245" s="1"/>
      <c r="D1245" s="1">
        <v>816</v>
      </c>
      <c r="E1245" s="1"/>
      <c r="F1245" s="1">
        <v>816</v>
      </c>
    </row>
    <row r="1246" spans="1:6" x14ac:dyDescent="0.25">
      <c r="A1246" s="3">
        <v>206441</v>
      </c>
      <c r="B1246" s="1">
        <v>868</v>
      </c>
      <c r="C1246" s="1">
        <v>895</v>
      </c>
      <c r="D1246" s="1"/>
      <c r="E1246" s="1"/>
      <c r="F1246" s="1">
        <v>1763</v>
      </c>
    </row>
    <row r="1247" spans="1:6" x14ac:dyDescent="0.25">
      <c r="A1247" s="3">
        <v>206336</v>
      </c>
      <c r="B1247" s="1"/>
      <c r="C1247" s="1"/>
      <c r="D1247" s="1">
        <v>868</v>
      </c>
      <c r="E1247" s="1"/>
      <c r="F1247" s="1">
        <v>868</v>
      </c>
    </row>
    <row r="1248" spans="1:6" x14ac:dyDescent="0.25">
      <c r="A1248" s="3">
        <v>206257</v>
      </c>
      <c r="B1248" s="1"/>
      <c r="C1248" s="1"/>
      <c r="D1248" s="1"/>
      <c r="E1248" s="1">
        <v>711</v>
      </c>
      <c r="F1248" s="1">
        <v>711</v>
      </c>
    </row>
    <row r="1249" spans="1:6" x14ac:dyDescent="0.25">
      <c r="A1249" s="3">
        <v>206231</v>
      </c>
      <c r="B1249" s="1"/>
      <c r="C1249" s="1"/>
      <c r="D1249" s="1">
        <v>895</v>
      </c>
      <c r="E1249" s="1"/>
      <c r="F1249" s="1">
        <v>895</v>
      </c>
    </row>
    <row r="1250" spans="1:6" x14ac:dyDescent="0.25">
      <c r="A1250" s="3">
        <v>206125</v>
      </c>
      <c r="B1250" s="1">
        <v>684</v>
      </c>
      <c r="C1250" s="1">
        <v>684</v>
      </c>
      <c r="D1250" s="1"/>
      <c r="E1250" s="1"/>
      <c r="F1250" s="1">
        <v>1368</v>
      </c>
    </row>
    <row r="1251" spans="1:6" x14ac:dyDescent="0.25">
      <c r="A1251" s="3">
        <v>206020</v>
      </c>
      <c r="B1251" s="1"/>
      <c r="C1251" s="1"/>
      <c r="D1251" s="1">
        <v>789</v>
      </c>
      <c r="E1251" s="1"/>
      <c r="F1251" s="1">
        <v>789</v>
      </c>
    </row>
    <row r="1252" spans="1:6" x14ac:dyDescent="0.25">
      <c r="A1252" s="3">
        <v>205915</v>
      </c>
      <c r="B1252" s="1">
        <v>790</v>
      </c>
      <c r="C1252" s="1"/>
      <c r="D1252" s="1">
        <v>895</v>
      </c>
      <c r="E1252" s="1">
        <v>658</v>
      </c>
      <c r="F1252" s="1">
        <v>2343</v>
      </c>
    </row>
    <row r="1253" spans="1:6" x14ac:dyDescent="0.25">
      <c r="A1253" s="3">
        <v>205810</v>
      </c>
      <c r="B1253" s="1"/>
      <c r="C1253" s="1">
        <v>685</v>
      </c>
      <c r="D1253" s="1"/>
      <c r="E1253" s="1"/>
      <c r="F1253" s="1">
        <v>685</v>
      </c>
    </row>
    <row r="1254" spans="1:6" x14ac:dyDescent="0.25">
      <c r="A1254" s="3">
        <v>205704</v>
      </c>
      <c r="B1254" s="1"/>
      <c r="C1254" s="1"/>
      <c r="D1254" s="1"/>
      <c r="E1254" s="1">
        <v>789</v>
      </c>
      <c r="F1254" s="1">
        <v>789</v>
      </c>
    </row>
    <row r="1255" spans="1:6" x14ac:dyDescent="0.25">
      <c r="A1255" s="3">
        <v>205599</v>
      </c>
      <c r="B1255" s="1">
        <v>684</v>
      </c>
      <c r="C1255" s="1"/>
      <c r="D1255" s="1">
        <v>684</v>
      </c>
      <c r="E1255" s="1">
        <v>895</v>
      </c>
      <c r="F1255" s="1">
        <v>2263</v>
      </c>
    </row>
    <row r="1256" spans="1:6" x14ac:dyDescent="0.25">
      <c r="A1256" s="3">
        <v>205494</v>
      </c>
      <c r="B1256" s="1"/>
      <c r="C1256" s="1">
        <v>684</v>
      </c>
      <c r="D1256" s="1">
        <v>895</v>
      </c>
      <c r="E1256" s="1"/>
      <c r="F1256" s="1">
        <v>1579</v>
      </c>
    </row>
    <row r="1257" spans="1:6" x14ac:dyDescent="0.25">
      <c r="A1257" s="3">
        <v>205389</v>
      </c>
      <c r="B1257" s="1">
        <v>790</v>
      </c>
      <c r="C1257" s="1">
        <v>895</v>
      </c>
      <c r="D1257" s="1"/>
      <c r="E1257" s="1"/>
      <c r="F1257" s="1">
        <v>1685</v>
      </c>
    </row>
    <row r="1258" spans="1:6" x14ac:dyDescent="0.25">
      <c r="A1258" s="3">
        <v>205283</v>
      </c>
      <c r="B1258" s="1">
        <v>894</v>
      </c>
      <c r="C1258" s="1"/>
      <c r="D1258" s="1">
        <v>789</v>
      </c>
      <c r="E1258" s="1">
        <v>684</v>
      </c>
      <c r="F1258" s="1">
        <v>2367</v>
      </c>
    </row>
    <row r="1259" spans="1:6" x14ac:dyDescent="0.25">
      <c r="A1259" s="3">
        <v>205178</v>
      </c>
      <c r="B1259" s="1"/>
      <c r="C1259" s="1">
        <v>789</v>
      </c>
      <c r="D1259" s="1"/>
      <c r="E1259" s="1"/>
      <c r="F1259" s="1">
        <v>789</v>
      </c>
    </row>
    <row r="1260" spans="1:6" x14ac:dyDescent="0.25">
      <c r="A1260" s="3">
        <v>205073</v>
      </c>
      <c r="B1260" s="1"/>
      <c r="C1260" s="1"/>
      <c r="D1260" s="1"/>
      <c r="E1260" s="1">
        <v>790</v>
      </c>
      <c r="F1260" s="1">
        <v>790</v>
      </c>
    </row>
    <row r="1261" spans="1:6" x14ac:dyDescent="0.25">
      <c r="A1261" s="3">
        <v>204968</v>
      </c>
      <c r="B1261" s="1"/>
      <c r="C1261" s="1">
        <v>790</v>
      </c>
      <c r="D1261" s="1">
        <v>685</v>
      </c>
      <c r="E1261" s="1">
        <v>895</v>
      </c>
      <c r="F1261" s="1">
        <v>2370</v>
      </c>
    </row>
    <row r="1262" spans="1:6" x14ac:dyDescent="0.25">
      <c r="A1262" s="3">
        <v>204862</v>
      </c>
      <c r="B1262" s="1">
        <v>579</v>
      </c>
      <c r="C1262" s="1">
        <v>894</v>
      </c>
      <c r="D1262" s="1"/>
      <c r="E1262" s="1"/>
      <c r="F1262" s="1">
        <v>1473</v>
      </c>
    </row>
    <row r="1263" spans="1:6" x14ac:dyDescent="0.25">
      <c r="A1263" s="3">
        <v>204757</v>
      </c>
      <c r="B1263" s="1"/>
      <c r="C1263" s="1"/>
      <c r="D1263" s="1">
        <v>789</v>
      </c>
      <c r="E1263" s="1"/>
      <c r="F1263" s="1">
        <v>789</v>
      </c>
    </row>
    <row r="1264" spans="1:6" x14ac:dyDescent="0.25">
      <c r="A1264" s="3">
        <v>204652</v>
      </c>
      <c r="B1264" s="1">
        <v>790</v>
      </c>
      <c r="C1264" s="1"/>
      <c r="D1264" s="1">
        <v>895</v>
      </c>
      <c r="E1264" s="1">
        <v>684</v>
      </c>
      <c r="F1264" s="1">
        <v>2369</v>
      </c>
    </row>
    <row r="1265" spans="1:6" x14ac:dyDescent="0.25">
      <c r="A1265" s="3">
        <v>204546</v>
      </c>
      <c r="B1265" s="1"/>
      <c r="C1265" s="1">
        <v>684</v>
      </c>
      <c r="D1265" s="1"/>
      <c r="E1265" s="1"/>
      <c r="F1265" s="1">
        <v>684</v>
      </c>
    </row>
    <row r="1266" spans="1:6" x14ac:dyDescent="0.25">
      <c r="A1266" s="3">
        <v>204441</v>
      </c>
      <c r="B1266" s="1"/>
      <c r="C1266" s="1"/>
      <c r="D1266" s="1"/>
      <c r="E1266" s="1">
        <v>789</v>
      </c>
      <c r="F1266" s="1">
        <v>789</v>
      </c>
    </row>
    <row r="1267" spans="1:6" x14ac:dyDescent="0.25">
      <c r="A1267" s="3">
        <v>204336</v>
      </c>
      <c r="B1267" s="1">
        <v>684</v>
      </c>
      <c r="C1267" s="1"/>
      <c r="D1267" s="1">
        <v>684</v>
      </c>
      <c r="E1267" s="1">
        <v>895</v>
      </c>
      <c r="F1267" s="1">
        <v>2263</v>
      </c>
    </row>
    <row r="1268" spans="1:6" x14ac:dyDescent="0.25">
      <c r="A1268" s="3">
        <v>204231</v>
      </c>
      <c r="B1268" s="1"/>
      <c r="C1268" s="1">
        <v>685</v>
      </c>
      <c r="D1268" s="1">
        <v>895</v>
      </c>
      <c r="E1268" s="1"/>
      <c r="F1268" s="1">
        <v>1580</v>
      </c>
    </row>
    <row r="1269" spans="1:6" x14ac:dyDescent="0.25">
      <c r="A1269" s="3">
        <v>204125</v>
      </c>
      <c r="B1269" s="1">
        <v>789</v>
      </c>
      <c r="C1269" s="1">
        <v>894</v>
      </c>
      <c r="D1269" s="1"/>
      <c r="E1269" s="1"/>
      <c r="F1269" s="1">
        <v>1683</v>
      </c>
    </row>
    <row r="1270" spans="1:6" x14ac:dyDescent="0.25">
      <c r="A1270" s="3">
        <v>204020</v>
      </c>
      <c r="B1270" s="1">
        <v>895</v>
      </c>
      <c r="C1270" s="1">
        <v>895</v>
      </c>
      <c r="D1270" s="1">
        <v>789</v>
      </c>
      <c r="E1270" s="1"/>
      <c r="F1270" s="1">
        <v>2579</v>
      </c>
    </row>
    <row r="1271" spans="1:6" x14ac:dyDescent="0.25">
      <c r="A1271" s="3">
        <v>203941</v>
      </c>
      <c r="B1271" s="1"/>
      <c r="C1271" s="1"/>
      <c r="D1271" s="1"/>
      <c r="E1271" s="1">
        <v>605</v>
      </c>
      <c r="F1271" s="1">
        <v>605</v>
      </c>
    </row>
    <row r="1272" spans="1:6" x14ac:dyDescent="0.25">
      <c r="A1272" s="3">
        <v>203915</v>
      </c>
      <c r="B1272" s="1"/>
      <c r="C1272" s="1"/>
      <c r="D1272" s="1">
        <v>895</v>
      </c>
      <c r="E1272" s="1"/>
      <c r="F1272" s="1">
        <v>895</v>
      </c>
    </row>
    <row r="1273" spans="1:6" x14ac:dyDescent="0.25">
      <c r="A1273" s="3">
        <v>203836</v>
      </c>
      <c r="B1273" s="1"/>
      <c r="C1273" s="1">
        <v>816</v>
      </c>
      <c r="D1273" s="1"/>
      <c r="E1273" s="1"/>
      <c r="F1273" s="1">
        <v>816</v>
      </c>
    </row>
    <row r="1274" spans="1:6" x14ac:dyDescent="0.25">
      <c r="A1274" s="3">
        <v>203810</v>
      </c>
      <c r="B1274" s="1">
        <v>790</v>
      </c>
      <c r="C1274" s="1"/>
      <c r="D1274" s="1"/>
      <c r="E1274" s="1"/>
      <c r="F1274" s="1">
        <v>790</v>
      </c>
    </row>
    <row r="1275" spans="1:6" x14ac:dyDescent="0.25">
      <c r="A1275" s="3">
        <v>203731</v>
      </c>
      <c r="B1275" s="1"/>
      <c r="C1275" s="1"/>
      <c r="D1275" s="1"/>
      <c r="E1275" s="1">
        <v>790</v>
      </c>
      <c r="F1275" s="1">
        <v>790</v>
      </c>
    </row>
    <row r="1276" spans="1:6" x14ac:dyDescent="0.25">
      <c r="A1276" s="3">
        <v>203704</v>
      </c>
      <c r="B1276" s="1"/>
      <c r="C1276" s="1">
        <v>868</v>
      </c>
      <c r="D1276" s="1">
        <v>789</v>
      </c>
      <c r="E1276" s="1"/>
      <c r="F1276" s="1">
        <v>1657</v>
      </c>
    </row>
    <row r="1277" spans="1:6" x14ac:dyDescent="0.25">
      <c r="A1277" s="3">
        <v>203599</v>
      </c>
      <c r="B1277" s="1">
        <v>789</v>
      </c>
      <c r="C1277" s="1"/>
      <c r="D1277" s="1"/>
      <c r="E1277" s="1">
        <v>868</v>
      </c>
      <c r="F1277" s="1">
        <v>1657</v>
      </c>
    </row>
    <row r="1278" spans="1:6" x14ac:dyDescent="0.25">
      <c r="A1278" s="3">
        <v>203494</v>
      </c>
      <c r="B1278" s="1">
        <v>895</v>
      </c>
      <c r="C1278" s="1"/>
      <c r="D1278" s="1"/>
      <c r="E1278" s="1"/>
      <c r="F1278" s="1">
        <v>895</v>
      </c>
    </row>
    <row r="1279" spans="1:6" x14ac:dyDescent="0.25">
      <c r="A1279" s="3">
        <v>203389</v>
      </c>
      <c r="B1279" s="1">
        <v>895</v>
      </c>
      <c r="C1279" s="1">
        <v>685</v>
      </c>
      <c r="D1279" s="1"/>
      <c r="E1279" s="1">
        <v>790</v>
      </c>
      <c r="F1279" s="1">
        <v>2370</v>
      </c>
    </row>
    <row r="1280" spans="1:6" x14ac:dyDescent="0.25">
      <c r="A1280" s="3">
        <v>203310</v>
      </c>
      <c r="B1280" s="1"/>
      <c r="C1280" s="1"/>
      <c r="D1280" s="1">
        <v>606</v>
      </c>
      <c r="E1280" s="1"/>
      <c r="F1280" s="1">
        <v>606</v>
      </c>
    </row>
    <row r="1281" spans="1:6" x14ac:dyDescent="0.25">
      <c r="A1281" s="3">
        <v>203283</v>
      </c>
      <c r="B1281" s="1"/>
      <c r="C1281" s="1">
        <v>894</v>
      </c>
      <c r="D1281" s="1"/>
      <c r="E1281" s="1"/>
      <c r="F1281" s="1">
        <v>894</v>
      </c>
    </row>
    <row r="1282" spans="1:6" x14ac:dyDescent="0.25">
      <c r="A1282" s="3">
        <v>203204</v>
      </c>
      <c r="B1282" s="1"/>
      <c r="C1282" s="1"/>
      <c r="D1282" s="1"/>
      <c r="E1282" s="1">
        <v>815</v>
      </c>
      <c r="F1282" s="1">
        <v>815</v>
      </c>
    </row>
    <row r="1283" spans="1:6" x14ac:dyDescent="0.25">
      <c r="A1283" s="3">
        <v>203178</v>
      </c>
      <c r="B1283" s="1"/>
      <c r="C1283" s="1"/>
      <c r="D1283" s="1">
        <v>868</v>
      </c>
      <c r="E1283" s="1"/>
      <c r="F1283" s="1">
        <v>868</v>
      </c>
    </row>
    <row r="1284" spans="1:6" x14ac:dyDescent="0.25">
      <c r="A1284" s="3">
        <v>203099</v>
      </c>
      <c r="B1284" s="1"/>
      <c r="C1284" s="1">
        <v>816</v>
      </c>
      <c r="D1284" s="1"/>
      <c r="E1284" s="1"/>
      <c r="F1284" s="1">
        <v>816</v>
      </c>
    </row>
    <row r="1285" spans="1:6" x14ac:dyDescent="0.25">
      <c r="A1285" s="3">
        <v>203073</v>
      </c>
      <c r="B1285" s="1">
        <v>684</v>
      </c>
      <c r="C1285" s="1"/>
      <c r="D1285" s="1"/>
      <c r="E1285" s="1">
        <v>869</v>
      </c>
      <c r="F1285" s="1">
        <v>1553</v>
      </c>
    </row>
    <row r="1286" spans="1:6" x14ac:dyDescent="0.25">
      <c r="A1286" s="3">
        <v>202968</v>
      </c>
      <c r="B1286" s="1"/>
      <c r="C1286" s="1">
        <v>869</v>
      </c>
      <c r="D1286" s="1"/>
      <c r="E1286" s="1">
        <v>895</v>
      </c>
      <c r="F1286" s="1">
        <v>1764</v>
      </c>
    </row>
    <row r="1287" spans="1:6" x14ac:dyDescent="0.25">
      <c r="A1287" s="3">
        <v>202862</v>
      </c>
      <c r="B1287" s="1"/>
      <c r="C1287" s="1">
        <v>894</v>
      </c>
      <c r="D1287" s="1"/>
      <c r="E1287" s="1"/>
      <c r="F1287" s="1">
        <v>894</v>
      </c>
    </row>
    <row r="1288" spans="1:6" x14ac:dyDescent="0.25">
      <c r="A1288" s="3">
        <v>202757</v>
      </c>
      <c r="B1288" s="1">
        <v>684</v>
      </c>
      <c r="C1288" s="1"/>
      <c r="D1288" s="1">
        <v>579</v>
      </c>
      <c r="E1288" s="1">
        <v>789</v>
      </c>
      <c r="F1288" s="1">
        <v>2052</v>
      </c>
    </row>
    <row r="1289" spans="1:6" x14ac:dyDescent="0.25">
      <c r="A1289" s="3">
        <v>202652</v>
      </c>
      <c r="B1289" s="1"/>
      <c r="C1289" s="1">
        <v>790</v>
      </c>
      <c r="D1289" s="1">
        <v>895</v>
      </c>
      <c r="E1289" s="1"/>
      <c r="F1289" s="1">
        <v>1685</v>
      </c>
    </row>
    <row r="1290" spans="1:6" x14ac:dyDescent="0.25">
      <c r="A1290" s="3">
        <v>202546</v>
      </c>
      <c r="B1290" s="1">
        <v>789</v>
      </c>
      <c r="C1290" s="1">
        <v>894</v>
      </c>
      <c r="D1290" s="1"/>
      <c r="E1290" s="1"/>
      <c r="F1290" s="1">
        <v>1683</v>
      </c>
    </row>
    <row r="1291" spans="1:6" x14ac:dyDescent="0.25">
      <c r="A1291" s="3">
        <v>202441</v>
      </c>
      <c r="B1291" s="1">
        <v>895</v>
      </c>
      <c r="C1291" s="1"/>
      <c r="D1291" s="1">
        <v>789</v>
      </c>
      <c r="E1291" s="1">
        <v>684</v>
      </c>
      <c r="F1291" s="1">
        <v>2368</v>
      </c>
    </row>
    <row r="1292" spans="1:6" x14ac:dyDescent="0.25">
      <c r="A1292" s="3">
        <v>202336</v>
      </c>
      <c r="B1292" s="1"/>
      <c r="C1292" s="1">
        <v>790</v>
      </c>
      <c r="D1292" s="1"/>
      <c r="E1292" s="1"/>
      <c r="F1292" s="1">
        <v>790</v>
      </c>
    </row>
    <row r="1293" spans="1:6" x14ac:dyDescent="0.25">
      <c r="A1293" s="3">
        <v>202231</v>
      </c>
      <c r="B1293" s="1"/>
      <c r="C1293" s="1">
        <v>895</v>
      </c>
      <c r="D1293" s="1"/>
      <c r="E1293" s="1"/>
      <c r="F1293" s="1">
        <v>895</v>
      </c>
    </row>
    <row r="1294" spans="1:6" x14ac:dyDescent="0.25">
      <c r="A1294" s="3">
        <v>202125</v>
      </c>
      <c r="B1294" s="1">
        <v>684</v>
      </c>
      <c r="C1294" s="1">
        <v>894</v>
      </c>
      <c r="D1294" s="1"/>
      <c r="E1294" s="1">
        <v>684</v>
      </c>
      <c r="F1294" s="1">
        <v>2262</v>
      </c>
    </row>
    <row r="1295" spans="1:6" x14ac:dyDescent="0.25">
      <c r="A1295" s="3">
        <v>202020</v>
      </c>
      <c r="B1295" s="1"/>
      <c r="C1295" s="1"/>
      <c r="D1295" s="1"/>
      <c r="E1295" s="1">
        <v>895</v>
      </c>
      <c r="F1295" s="1">
        <v>895</v>
      </c>
    </row>
    <row r="1296" spans="1:6" x14ac:dyDescent="0.25">
      <c r="A1296" s="3">
        <v>201915</v>
      </c>
      <c r="B1296" s="1"/>
      <c r="C1296" s="1"/>
      <c r="D1296" s="1"/>
      <c r="E1296" s="1">
        <v>895</v>
      </c>
      <c r="F1296" s="1">
        <v>895</v>
      </c>
    </row>
    <row r="1297" spans="1:6" x14ac:dyDescent="0.25">
      <c r="A1297" s="3">
        <v>201810</v>
      </c>
      <c r="B1297" s="1">
        <v>685</v>
      </c>
      <c r="C1297" s="1"/>
      <c r="D1297" s="1">
        <v>369</v>
      </c>
      <c r="E1297" s="1">
        <v>895</v>
      </c>
      <c r="F1297" s="1">
        <v>1949</v>
      </c>
    </row>
    <row r="1298" spans="1:6" x14ac:dyDescent="0.25">
      <c r="A1298" s="3">
        <v>201704</v>
      </c>
      <c r="B1298" s="1"/>
      <c r="C1298" s="1">
        <v>579</v>
      </c>
      <c r="D1298" s="1">
        <v>894</v>
      </c>
      <c r="E1298" s="1"/>
      <c r="F1298" s="1">
        <v>1473</v>
      </c>
    </row>
    <row r="1299" spans="1:6" x14ac:dyDescent="0.25">
      <c r="A1299" s="3">
        <v>201599</v>
      </c>
      <c r="B1299" s="1">
        <v>789</v>
      </c>
      <c r="C1299" s="1">
        <v>895</v>
      </c>
      <c r="D1299" s="1"/>
      <c r="E1299" s="1"/>
      <c r="F1299" s="1">
        <v>1684</v>
      </c>
    </row>
    <row r="1300" spans="1:6" x14ac:dyDescent="0.25">
      <c r="A1300" s="3">
        <v>201494</v>
      </c>
      <c r="B1300" s="1">
        <v>895</v>
      </c>
      <c r="C1300" s="1"/>
      <c r="D1300" s="1">
        <v>790</v>
      </c>
      <c r="E1300" s="1">
        <v>684</v>
      </c>
      <c r="F1300" s="1">
        <v>2369</v>
      </c>
    </row>
    <row r="1301" spans="1:6" x14ac:dyDescent="0.25">
      <c r="A1301" s="3">
        <v>201415</v>
      </c>
      <c r="B1301" s="1"/>
      <c r="C1301" s="1">
        <v>816</v>
      </c>
      <c r="D1301" s="1"/>
      <c r="E1301" s="1"/>
      <c r="F1301" s="1">
        <v>816</v>
      </c>
    </row>
    <row r="1302" spans="1:6" x14ac:dyDescent="0.25">
      <c r="A1302" s="3">
        <v>201389</v>
      </c>
      <c r="B1302" s="1">
        <v>895</v>
      </c>
      <c r="C1302" s="1"/>
      <c r="D1302" s="1"/>
      <c r="E1302" s="1"/>
      <c r="F1302" s="1">
        <v>895</v>
      </c>
    </row>
    <row r="1303" spans="1:6" x14ac:dyDescent="0.25">
      <c r="A1303" s="3">
        <v>201310</v>
      </c>
      <c r="B1303" s="1"/>
      <c r="C1303" s="1"/>
      <c r="D1303" s="1">
        <v>816</v>
      </c>
      <c r="E1303" s="1"/>
      <c r="F1303" s="1">
        <v>816</v>
      </c>
    </row>
    <row r="1304" spans="1:6" x14ac:dyDescent="0.25">
      <c r="A1304" s="3">
        <v>201283</v>
      </c>
      <c r="B1304" s="1"/>
      <c r="C1304" s="1">
        <v>868</v>
      </c>
      <c r="D1304" s="1"/>
      <c r="E1304" s="1"/>
      <c r="F1304" s="1">
        <v>868</v>
      </c>
    </row>
    <row r="1305" spans="1:6" x14ac:dyDescent="0.25">
      <c r="A1305" s="3">
        <v>201204</v>
      </c>
      <c r="B1305" s="1"/>
      <c r="C1305" s="1"/>
      <c r="D1305" s="1"/>
      <c r="E1305" s="1">
        <v>710</v>
      </c>
      <c r="F1305" s="1">
        <v>710</v>
      </c>
    </row>
    <row r="1306" spans="1:6" x14ac:dyDescent="0.25">
      <c r="A1306" s="3">
        <v>201178</v>
      </c>
      <c r="B1306" s="1">
        <v>789</v>
      </c>
      <c r="C1306" s="1"/>
      <c r="D1306" s="1">
        <v>868</v>
      </c>
      <c r="E1306" s="1"/>
      <c r="F1306" s="1">
        <v>1657</v>
      </c>
    </row>
    <row r="1307" spans="1:6" x14ac:dyDescent="0.25">
      <c r="A1307" s="3">
        <v>201073</v>
      </c>
      <c r="B1307" s="1"/>
      <c r="C1307" s="1">
        <v>790</v>
      </c>
      <c r="D1307" s="1"/>
      <c r="E1307" s="1"/>
      <c r="F1307" s="1">
        <v>790</v>
      </c>
    </row>
    <row r="1308" spans="1:6" x14ac:dyDescent="0.25">
      <c r="A1308" s="3">
        <v>200994</v>
      </c>
      <c r="B1308" s="1"/>
      <c r="C1308" s="1"/>
      <c r="D1308" s="1"/>
      <c r="E1308" s="1">
        <v>790</v>
      </c>
      <c r="F1308" s="1">
        <v>790</v>
      </c>
    </row>
    <row r="1309" spans="1:6" x14ac:dyDescent="0.25">
      <c r="A1309" s="3">
        <v>200968</v>
      </c>
      <c r="B1309" s="1">
        <v>790</v>
      </c>
      <c r="C1309" s="1"/>
      <c r="D1309" s="1">
        <v>790</v>
      </c>
      <c r="E1309" s="1"/>
      <c r="F1309" s="1">
        <v>1580</v>
      </c>
    </row>
    <row r="1310" spans="1:6" x14ac:dyDescent="0.25">
      <c r="A1310" s="3">
        <v>200862</v>
      </c>
      <c r="B1310" s="1">
        <v>894</v>
      </c>
      <c r="C1310" s="1">
        <v>789</v>
      </c>
      <c r="D1310" s="1"/>
      <c r="E1310" s="1">
        <v>868</v>
      </c>
      <c r="F1310" s="1">
        <v>2551</v>
      </c>
    </row>
    <row r="1311" spans="1:6" x14ac:dyDescent="0.25">
      <c r="A1311" s="3">
        <v>200757</v>
      </c>
      <c r="B1311" s="1"/>
      <c r="C1311" s="1">
        <v>895</v>
      </c>
      <c r="D1311" s="1"/>
      <c r="E1311" s="1"/>
      <c r="F1311" s="1">
        <v>895</v>
      </c>
    </row>
    <row r="1312" spans="1:6" x14ac:dyDescent="0.25">
      <c r="A1312" s="3">
        <v>200678</v>
      </c>
      <c r="B1312" s="1"/>
      <c r="C1312" s="1"/>
      <c r="D1312" s="1"/>
      <c r="E1312" s="1">
        <v>816</v>
      </c>
      <c r="F1312" s="1">
        <v>816</v>
      </c>
    </row>
    <row r="1313" spans="1:6" x14ac:dyDescent="0.25">
      <c r="A1313" s="3">
        <v>200652</v>
      </c>
      <c r="B1313" s="1"/>
      <c r="C1313" s="1"/>
      <c r="D1313" s="1">
        <v>684</v>
      </c>
      <c r="E1313" s="1"/>
      <c r="F1313" s="1">
        <v>684</v>
      </c>
    </row>
    <row r="1314" spans="1:6" x14ac:dyDescent="0.25">
      <c r="A1314" s="3">
        <v>200546</v>
      </c>
      <c r="B1314" s="1"/>
      <c r="C1314" s="1">
        <v>789</v>
      </c>
      <c r="D1314" s="1">
        <v>894</v>
      </c>
      <c r="E1314" s="1">
        <v>868</v>
      </c>
      <c r="F1314" s="1">
        <v>2551</v>
      </c>
    </row>
    <row r="1315" spans="1:6" x14ac:dyDescent="0.25">
      <c r="A1315" s="3">
        <v>200441</v>
      </c>
      <c r="B1315" s="1">
        <v>579</v>
      </c>
      <c r="C1315" s="1"/>
      <c r="D1315" s="1">
        <v>895</v>
      </c>
      <c r="E1315" s="1"/>
      <c r="F1315" s="1">
        <v>1474</v>
      </c>
    </row>
    <row r="1316" spans="1:6" x14ac:dyDescent="0.25">
      <c r="A1316" s="3">
        <v>200336</v>
      </c>
      <c r="B1316" s="1">
        <v>895</v>
      </c>
      <c r="C1316" s="1">
        <v>790</v>
      </c>
      <c r="D1316" s="1"/>
      <c r="E1316" s="1"/>
      <c r="F1316" s="1">
        <v>1685</v>
      </c>
    </row>
    <row r="1317" spans="1:6" x14ac:dyDescent="0.25">
      <c r="A1317" s="3">
        <v>200231</v>
      </c>
      <c r="B1317" s="1">
        <v>895</v>
      </c>
      <c r="C1317" s="1"/>
      <c r="D1317" s="1">
        <v>790</v>
      </c>
      <c r="E1317" s="1">
        <v>685</v>
      </c>
      <c r="F1317" s="1">
        <v>2370</v>
      </c>
    </row>
    <row r="1318" spans="1:6" x14ac:dyDescent="0.25">
      <c r="A1318" s="3">
        <v>200073</v>
      </c>
      <c r="B1318" s="1"/>
      <c r="C1318" s="1">
        <v>737</v>
      </c>
      <c r="D1318" s="1"/>
      <c r="E1318" s="1"/>
      <c r="F1318" s="1">
        <v>737</v>
      </c>
    </row>
    <row r="1319" spans="1:6" x14ac:dyDescent="0.25">
      <c r="A1319" s="3">
        <v>200046</v>
      </c>
      <c r="B1319" s="1"/>
      <c r="C1319" s="1"/>
      <c r="D1319" s="1">
        <v>815</v>
      </c>
      <c r="E1319" s="1"/>
      <c r="F1319" s="1">
        <v>815</v>
      </c>
    </row>
    <row r="1320" spans="1:6" x14ac:dyDescent="0.25">
      <c r="A1320" s="3">
        <v>200020</v>
      </c>
      <c r="B1320" s="1"/>
      <c r="C1320" s="1"/>
      <c r="D1320" s="1"/>
      <c r="E1320" s="1">
        <v>789</v>
      </c>
      <c r="F1320" s="1">
        <v>789</v>
      </c>
    </row>
    <row r="1321" spans="1:6" x14ac:dyDescent="0.25">
      <c r="A1321" s="3">
        <v>199941</v>
      </c>
      <c r="B1321" s="1"/>
      <c r="C1321" s="1">
        <v>868</v>
      </c>
      <c r="D1321" s="1"/>
      <c r="E1321" s="1"/>
      <c r="F1321" s="1">
        <v>868</v>
      </c>
    </row>
    <row r="1322" spans="1:6" x14ac:dyDescent="0.25">
      <c r="A1322" s="3">
        <v>199915</v>
      </c>
      <c r="B1322" s="1">
        <v>684</v>
      </c>
      <c r="C1322" s="1"/>
      <c r="D1322" s="1"/>
      <c r="E1322" s="1">
        <v>895</v>
      </c>
      <c r="F1322" s="1">
        <v>1579</v>
      </c>
    </row>
    <row r="1323" spans="1:6" x14ac:dyDescent="0.25">
      <c r="A1323" s="3">
        <v>199875</v>
      </c>
      <c r="B1323" s="1"/>
      <c r="C1323" s="1"/>
      <c r="D1323" s="1">
        <v>829</v>
      </c>
      <c r="E1323" s="1"/>
      <c r="F1323" s="1">
        <v>829</v>
      </c>
    </row>
    <row r="1324" spans="1:6" x14ac:dyDescent="0.25">
      <c r="A1324" s="3">
        <v>199836</v>
      </c>
      <c r="B1324" s="1"/>
      <c r="C1324" s="1">
        <v>895</v>
      </c>
      <c r="D1324" s="1"/>
      <c r="E1324" s="1"/>
      <c r="F1324" s="1">
        <v>895</v>
      </c>
    </row>
    <row r="1325" spans="1:6" x14ac:dyDescent="0.25">
      <c r="A1325" s="3">
        <v>199796</v>
      </c>
      <c r="B1325" s="1">
        <v>881</v>
      </c>
      <c r="C1325" s="1"/>
      <c r="D1325" s="1"/>
      <c r="E1325" s="1"/>
      <c r="F1325" s="1">
        <v>881</v>
      </c>
    </row>
    <row r="1326" spans="1:6" x14ac:dyDescent="0.25">
      <c r="A1326" s="3">
        <v>199757</v>
      </c>
      <c r="B1326" s="1"/>
      <c r="C1326" s="1"/>
      <c r="D1326" s="1"/>
      <c r="E1326" s="1">
        <v>842</v>
      </c>
      <c r="F1326" s="1">
        <v>842</v>
      </c>
    </row>
    <row r="1327" spans="1:6" x14ac:dyDescent="0.25">
      <c r="A1327" s="3">
        <v>199718</v>
      </c>
      <c r="B1327" s="1"/>
      <c r="C1327" s="1"/>
      <c r="D1327" s="1">
        <v>843</v>
      </c>
      <c r="E1327" s="1"/>
      <c r="F1327" s="1">
        <v>843</v>
      </c>
    </row>
    <row r="1328" spans="1:6" x14ac:dyDescent="0.25">
      <c r="A1328" s="3">
        <v>199678</v>
      </c>
      <c r="B1328" s="1"/>
      <c r="C1328" s="1">
        <v>842</v>
      </c>
      <c r="D1328" s="1"/>
      <c r="E1328" s="1"/>
      <c r="F1328" s="1">
        <v>842</v>
      </c>
    </row>
    <row r="1329" spans="1:6" x14ac:dyDescent="0.25">
      <c r="A1329" s="3">
        <v>199599</v>
      </c>
      <c r="B1329" s="1">
        <v>803</v>
      </c>
      <c r="C1329" s="1"/>
      <c r="D1329" s="1">
        <v>881</v>
      </c>
      <c r="E1329" s="1">
        <v>842</v>
      </c>
      <c r="F1329" s="1">
        <v>2526</v>
      </c>
    </row>
    <row r="1330" spans="1:6" x14ac:dyDescent="0.25">
      <c r="A1330" s="3">
        <v>199494</v>
      </c>
      <c r="B1330" s="1">
        <v>895</v>
      </c>
      <c r="C1330" s="1">
        <v>816</v>
      </c>
      <c r="D1330" s="1"/>
      <c r="E1330" s="1">
        <v>895</v>
      </c>
      <c r="F1330" s="1">
        <v>2606</v>
      </c>
    </row>
    <row r="1331" spans="1:6" x14ac:dyDescent="0.25">
      <c r="A1331" s="3">
        <v>199389</v>
      </c>
      <c r="B1331" s="1"/>
      <c r="C1331" s="1"/>
      <c r="D1331" s="1">
        <v>790</v>
      </c>
      <c r="E1331" s="1"/>
      <c r="F1331" s="1">
        <v>790</v>
      </c>
    </row>
    <row r="1332" spans="1:6" x14ac:dyDescent="0.25">
      <c r="A1332" s="3">
        <v>199283</v>
      </c>
      <c r="B1332" s="1">
        <v>789</v>
      </c>
      <c r="C1332" s="1">
        <v>789</v>
      </c>
      <c r="D1332" s="1"/>
      <c r="E1332" s="1">
        <v>789</v>
      </c>
      <c r="F1332" s="1">
        <v>2367</v>
      </c>
    </row>
    <row r="1333" spans="1:6" x14ac:dyDescent="0.25">
      <c r="A1333" s="3">
        <v>199178</v>
      </c>
      <c r="B1333" s="1"/>
      <c r="C1333" s="1"/>
      <c r="D1333" s="1">
        <v>789</v>
      </c>
      <c r="E1333" s="1">
        <v>895</v>
      </c>
      <c r="F1333" s="1">
        <v>1684</v>
      </c>
    </row>
    <row r="1334" spans="1:6" x14ac:dyDescent="0.25">
      <c r="A1334" s="3">
        <v>199073</v>
      </c>
      <c r="B1334" s="1"/>
      <c r="C1334" s="1">
        <v>790</v>
      </c>
      <c r="D1334" s="1"/>
      <c r="E1334" s="1">
        <v>895</v>
      </c>
      <c r="F1334" s="1">
        <v>1685</v>
      </c>
    </row>
    <row r="1335" spans="1:6" x14ac:dyDescent="0.25">
      <c r="A1335" s="3">
        <v>198968</v>
      </c>
      <c r="B1335" s="1">
        <v>685</v>
      </c>
      <c r="C1335" s="1">
        <v>895</v>
      </c>
      <c r="D1335" s="1">
        <v>790</v>
      </c>
      <c r="E1335" s="1"/>
      <c r="F1335" s="1">
        <v>2370</v>
      </c>
    </row>
    <row r="1336" spans="1:6" x14ac:dyDescent="0.25">
      <c r="A1336" s="3">
        <v>198889</v>
      </c>
      <c r="B1336" s="1"/>
      <c r="C1336" s="1"/>
      <c r="D1336" s="1"/>
      <c r="E1336" s="1">
        <v>816</v>
      </c>
      <c r="F1336" s="1">
        <v>816</v>
      </c>
    </row>
    <row r="1337" spans="1:6" x14ac:dyDescent="0.25">
      <c r="A1337" s="3">
        <v>198862</v>
      </c>
      <c r="B1337" s="1"/>
      <c r="C1337" s="1"/>
      <c r="D1337" s="1">
        <v>894</v>
      </c>
      <c r="E1337" s="1"/>
      <c r="F1337" s="1">
        <v>894</v>
      </c>
    </row>
    <row r="1338" spans="1:6" x14ac:dyDescent="0.25">
      <c r="A1338" s="3">
        <v>198783</v>
      </c>
      <c r="B1338" s="1">
        <v>815</v>
      </c>
      <c r="C1338" s="1"/>
      <c r="D1338" s="1"/>
      <c r="E1338" s="1"/>
      <c r="F1338" s="1">
        <v>815</v>
      </c>
    </row>
    <row r="1339" spans="1:6" x14ac:dyDescent="0.25">
      <c r="A1339" s="3">
        <v>198757</v>
      </c>
      <c r="B1339" s="1"/>
      <c r="C1339" s="1">
        <v>789</v>
      </c>
      <c r="D1339" s="1"/>
      <c r="E1339" s="1"/>
      <c r="F1339" s="1">
        <v>789</v>
      </c>
    </row>
    <row r="1340" spans="1:6" x14ac:dyDescent="0.25">
      <c r="A1340" s="3">
        <v>198671</v>
      </c>
      <c r="B1340" s="1"/>
      <c r="C1340" s="1"/>
      <c r="D1340" s="1"/>
      <c r="E1340" s="1">
        <v>782</v>
      </c>
      <c r="F1340" s="1">
        <v>782</v>
      </c>
    </row>
    <row r="1341" spans="1:6" x14ac:dyDescent="0.25">
      <c r="A1341" s="3">
        <v>198652</v>
      </c>
      <c r="B1341" s="1">
        <v>869</v>
      </c>
      <c r="C1341" s="1"/>
      <c r="D1341" s="1">
        <v>790</v>
      </c>
      <c r="E1341" s="1"/>
      <c r="F1341" s="1">
        <v>1659</v>
      </c>
    </row>
    <row r="1342" spans="1:6" x14ac:dyDescent="0.25">
      <c r="A1342" s="3">
        <v>198546</v>
      </c>
      <c r="B1342" s="1"/>
      <c r="C1342" s="1"/>
      <c r="D1342" s="1"/>
      <c r="E1342" s="1">
        <v>875</v>
      </c>
      <c r="F1342" s="1">
        <v>875</v>
      </c>
    </row>
    <row r="1343" spans="1:6" x14ac:dyDescent="0.25">
      <c r="A1343" s="3">
        <v>198494</v>
      </c>
      <c r="B1343" s="1">
        <v>842</v>
      </c>
      <c r="C1343" s="1"/>
      <c r="D1343" s="1"/>
      <c r="E1343" s="1"/>
      <c r="F1343" s="1">
        <v>842</v>
      </c>
    </row>
    <row r="1344" spans="1:6" x14ac:dyDescent="0.25">
      <c r="A1344" s="3">
        <v>198454</v>
      </c>
      <c r="B1344" s="1"/>
      <c r="C1344" s="1">
        <v>697</v>
      </c>
      <c r="D1344" s="1"/>
      <c r="E1344" s="1"/>
      <c r="F1344" s="1">
        <v>697</v>
      </c>
    </row>
    <row r="1345" spans="1:6" x14ac:dyDescent="0.25">
      <c r="A1345" s="3">
        <v>198415</v>
      </c>
      <c r="B1345" s="1"/>
      <c r="C1345" s="1"/>
      <c r="D1345" s="1">
        <v>763</v>
      </c>
      <c r="E1345" s="1"/>
      <c r="F1345" s="1">
        <v>763</v>
      </c>
    </row>
    <row r="1346" spans="1:6" x14ac:dyDescent="0.25">
      <c r="A1346" s="3">
        <v>198336</v>
      </c>
      <c r="B1346" s="1">
        <v>842</v>
      </c>
      <c r="C1346" s="1"/>
      <c r="D1346" s="1"/>
      <c r="E1346" s="1"/>
      <c r="F1346" s="1">
        <v>842</v>
      </c>
    </row>
    <row r="1347" spans="1:6" x14ac:dyDescent="0.25">
      <c r="A1347" s="3">
        <v>198296</v>
      </c>
      <c r="B1347" s="1"/>
      <c r="C1347" s="1">
        <v>842</v>
      </c>
      <c r="D1347" s="1"/>
      <c r="E1347" s="1"/>
      <c r="F1347" s="1">
        <v>842</v>
      </c>
    </row>
    <row r="1348" spans="1:6" x14ac:dyDescent="0.25">
      <c r="A1348" s="3">
        <v>198257</v>
      </c>
      <c r="B1348" s="1"/>
      <c r="C1348" s="1"/>
      <c r="D1348" s="1">
        <v>842</v>
      </c>
      <c r="E1348" s="1"/>
      <c r="F1348" s="1">
        <v>842</v>
      </c>
    </row>
    <row r="1349" spans="1:6" x14ac:dyDescent="0.25">
      <c r="A1349" s="3">
        <v>198218</v>
      </c>
      <c r="B1349" s="1"/>
      <c r="C1349" s="1"/>
      <c r="D1349" s="1"/>
      <c r="E1349" s="1">
        <v>672</v>
      </c>
      <c r="F1349" s="1">
        <v>672</v>
      </c>
    </row>
    <row r="1350" spans="1:6" x14ac:dyDescent="0.25">
      <c r="A1350" s="3">
        <v>198178</v>
      </c>
      <c r="B1350" s="1">
        <v>842</v>
      </c>
      <c r="C1350" s="1"/>
      <c r="D1350" s="1"/>
      <c r="E1350" s="1"/>
      <c r="F1350" s="1">
        <v>842</v>
      </c>
    </row>
    <row r="1351" spans="1:6" x14ac:dyDescent="0.25">
      <c r="A1351" s="3">
        <v>198139</v>
      </c>
      <c r="B1351" s="1"/>
      <c r="C1351" s="1"/>
      <c r="D1351" s="1">
        <v>882</v>
      </c>
      <c r="E1351" s="1"/>
      <c r="F1351" s="1">
        <v>882</v>
      </c>
    </row>
    <row r="1352" spans="1:6" x14ac:dyDescent="0.25">
      <c r="A1352" s="3">
        <v>198099</v>
      </c>
      <c r="B1352" s="1"/>
      <c r="C1352" s="1">
        <v>803</v>
      </c>
      <c r="D1352" s="1"/>
      <c r="E1352" s="1"/>
      <c r="F1352" s="1">
        <v>803</v>
      </c>
    </row>
    <row r="1353" spans="1:6" x14ac:dyDescent="0.25">
      <c r="A1353" s="3">
        <v>198020</v>
      </c>
      <c r="B1353" s="1">
        <v>842</v>
      </c>
      <c r="C1353" s="1"/>
      <c r="D1353" s="1">
        <v>881</v>
      </c>
      <c r="E1353" s="1">
        <v>802</v>
      </c>
      <c r="F1353" s="1">
        <v>2525</v>
      </c>
    </row>
    <row r="1354" spans="1:6" x14ac:dyDescent="0.25">
      <c r="A1354" s="3">
        <v>197915</v>
      </c>
      <c r="B1354" s="1"/>
      <c r="C1354" s="1">
        <v>816</v>
      </c>
      <c r="D1354" s="1"/>
      <c r="E1354" s="1">
        <v>895</v>
      </c>
      <c r="F1354" s="1">
        <v>1711</v>
      </c>
    </row>
    <row r="1355" spans="1:6" x14ac:dyDescent="0.25">
      <c r="A1355" s="3">
        <v>197810</v>
      </c>
      <c r="B1355" s="1"/>
      <c r="C1355" s="1"/>
      <c r="D1355" s="1">
        <v>790</v>
      </c>
      <c r="E1355" s="1"/>
      <c r="F1355" s="1">
        <v>790</v>
      </c>
    </row>
    <row r="1356" spans="1:6" x14ac:dyDescent="0.25">
      <c r="A1356" s="3">
        <v>197704</v>
      </c>
      <c r="B1356" s="1">
        <v>684</v>
      </c>
      <c r="C1356" s="1">
        <v>789</v>
      </c>
      <c r="D1356" s="1"/>
      <c r="E1356" s="1">
        <v>789</v>
      </c>
      <c r="F1356" s="1">
        <v>2262</v>
      </c>
    </row>
    <row r="1357" spans="1:6" x14ac:dyDescent="0.25">
      <c r="A1357" s="3">
        <v>197599</v>
      </c>
      <c r="B1357" s="1"/>
      <c r="C1357" s="1"/>
      <c r="D1357" s="1">
        <v>789</v>
      </c>
      <c r="E1357" s="1">
        <v>895</v>
      </c>
      <c r="F1357" s="1">
        <v>1684</v>
      </c>
    </row>
    <row r="1358" spans="1:6" x14ac:dyDescent="0.25">
      <c r="A1358" s="3">
        <v>197494</v>
      </c>
      <c r="B1358" s="1"/>
      <c r="C1358" s="1">
        <v>790</v>
      </c>
      <c r="D1358" s="1">
        <v>895</v>
      </c>
      <c r="E1358" s="1"/>
      <c r="F1358" s="1">
        <v>1685</v>
      </c>
    </row>
    <row r="1359" spans="1:6" x14ac:dyDescent="0.25">
      <c r="A1359" s="3">
        <v>197389</v>
      </c>
      <c r="B1359" s="1">
        <v>685</v>
      </c>
      <c r="C1359" s="1">
        <v>895</v>
      </c>
      <c r="D1359" s="1"/>
      <c r="E1359" s="1"/>
      <c r="F1359" s="1">
        <v>1580</v>
      </c>
    </row>
    <row r="1360" spans="1:6" x14ac:dyDescent="0.25">
      <c r="A1360" s="3">
        <v>197283</v>
      </c>
      <c r="B1360" s="1"/>
      <c r="C1360" s="1"/>
      <c r="D1360" s="1">
        <v>789</v>
      </c>
      <c r="E1360" s="1"/>
      <c r="F1360" s="1">
        <v>789</v>
      </c>
    </row>
    <row r="1361" spans="1:6" x14ac:dyDescent="0.25">
      <c r="A1361" s="3">
        <v>197178</v>
      </c>
      <c r="B1361" s="1"/>
      <c r="C1361" s="1"/>
      <c r="D1361" s="1">
        <v>895</v>
      </c>
      <c r="E1361" s="1"/>
      <c r="F1361" s="1">
        <v>895</v>
      </c>
    </row>
    <row r="1362" spans="1:6" x14ac:dyDescent="0.25">
      <c r="A1362" s="3">
        <v>197073</v>
      </c>
      <c r="B1362" s="1">
        <v>684</v>
      </c>
      <c r="C1362" s="1">
        <v>684</v>
      </c>
      <c r="D1362" s="1"/>
      <c r="E1362" s="1"/>
      <c r="F1362" s="1">
        <v>1368</v>
      </c>
    </row>
    <row r="1363" spans="1:6" x14ac:dyDescent="0.25">
      <c r="A1363" s="3">
        <v>197020</v>
      </c>
      <c r="B1363" s="1"/>
      <c r="C1363" s="1"/>
      <c r="D1363" s="1"/>
      <c r="E1363" s="1">
        <v>421</v>
      </c>
      <c r="F1363" s="1">
        <v>421</v>
      </c>
    </row>
    <row r="1364" spans="1:6" x14ac:dyDescent="0.25">
      <c r="A1364" s="3">
        <v>196968</v>
      </c>
      <c r="B1364" s="1"/>
      <c r="C1364" s="1"/>
      <c r="D1364" s="1">
        <v>790</v>
      </c>
      <c r="E1364" s="1"/>
      <c r="F1364" s="1">
        <v>790</v>
      </c>
    </row>
    <row r="1365" spans="1:6" x14ac:dyDescent="0.25">
      <c r="A1365" s="3">
        <v>196915</v>
      </c>
      <c r="B1365" s="1"/>
      <c r="C1365" s="1">
        <v>842</v>
      </c>
      <c r="D1365" s="1"/>
      <c r="E1365" s="1"/>
      <c r="F1365" s="1">
        <v>842</v>
      </c>
    </row>
    <row r="1366" spans="1:6" x14ac:dyDescent="0.25">
      <c r="A1366" s="3">
        <v>196862</v>
      </c>
      <c r="B1366" s="1"/>
      <c r="C1366" s="1"/>
      <c r="D1366" s="1">
        <v>894</v>
      </c>
      <c r="E1366" s="1"/>
      <c r="F1366" s="1">
        <v>894</v>
      </c>
    </row>
    <row r="1367" spans="1:6" x14ac:dyDescent="0.25">
      <c r="A1367" s="3">
        <v>196810</v>
      </c>
      <c r="B1367" s="1"/>
      <c r="C1367" s="1">
        <v>895</v>
      </c>
      <c r="D1367" s="1"/>
      <c r="E1367" s="1"/>
      <c r="F1367" s="1">
        <v>895</v>
      </c>
    </row>
    <row r="1368" spans="1:6" x14ac:dyDescent="0.25">
      <c r="A1368" s="3">
        <v>196757</v>
      </c>
      <c r="B1368" s="1">
        <v>684</v>
      </c>
      <c r="C1368" s="1"/>
      <c r="D1368" s="1"/>
      <c r="E1368" s="1">
        <v>737</v>
      </c>
      <c r="F1368" s="1">
        <v>1421</v>
      </c>
    </row>
    <row r="1369" spans="1:6" x14ac:dyDescent="0.25">
      <c r="A1369" s="3">
        <v>196652</v>
      </c>
      <c r="B1369" s="1"/>
      <c r="C1369" s="1"/>
      <c r="D1369" s="1">
        <v>790</v>
      </c>
      <c r="E1369" s="1">
        <v>895</v>
      </c>
      <c r="F1369" s="1">
        <v>1685</v>
      </c>
    </row>
    <row r="1370" spans="1:6" x14ac:dyDescent="0.25">
      <c r="A1370" s="3">
        <v>196546</v>
      </c>
      <c r="B1370" s="1"/>
      <c r="C1370" s="1">
        <v>736</v>
      </c>
      <c r="D1370" s="1">
        <v>894</v>
      </c>
      <c r="E1370" s="1"/>
      <c r="F1370" s="1">
        <v>1630</v>
      </c>
    </row>
    <row r="1371" spans="1:6" x14ac:dyDescent="0.25">
      <c r="A1371" s="3">
        <v>196441</v>
      </c>
      <c r="B1371" s="1">
        <v>684</v>
      </c>
      <c r="C1371" s="1">
        <v>895</v>
      </c>
      <c r="D1371" s="1"/>
      <c r="E1371" s="1">
        <v>789</v>
      </c>
      <c r="F1371" s="1">
        <v>2368</v>
      </c>
    </row>
    <row r="1372" spans="1:6" x14ac:dyDescent="0.25">
      <c r="A1372" s="3">
        <v>196336</v>
      </c>
      <c r="B1372" s="1">
        <v>895</v>
      </c>
      <c r="C1372" s="1"/>
      <c r="D1372" s="1">
        <v>790</v>
      </c>
      <c r="E1372" s="1"/>
      <c r="F1372" s="1">
        <v>1685</v>
      </c>
    </row>
    <row r="1373" spans="1:6" x14ac:dyDescent="0.25">
      <c r="A1373" s="3">
        <v>196231</v>
      </c>
      <c r="B1373" s="1">
        <v>895</v>
      </c>
      <c r="C1373" s="1"/>
      <c r="D1373" s="1">
        <v>895</v>
      </c>
      <c r="E1373" s="1"/>
      <c r="F1373" s="1">
        <v>1790</v>
      </c>
    </row>
    <row r="1374" spans="1:6" x14ac:dyDescent="0.25">
      <c r="A1374" s="3">
        <v>196125</v>
      </c>
      <c r="B1374" s="1">
        <v>894</v>
      </c>
      <c r="C1374" s="1">
        <v>684</v>
      </c>
      <c r="D1374" s="1"/>
      <c r="E1374" s="1">
        <v>684</v>
      </c>
      <c r="F1374" s="1">
        <v>2262</v>
      </c>
    </row>
    <row r="1375" spans="1:6" x14ac:dyDescent="0.25">
      <c r="A1375" s="3">
        <v>196020</v>
      </c>
      <c r="B1375" s="1"/>
      <c r="C1375" s="1"/>
      <c r="D1375" s="1">
        <v>789</v>
      </c>
      <c r="E1375" s="1"/>
      <c r="F1375" s="1">
        <v>789</v>
      </c>
    </row>
    <row r="1376" spans="1:6" x14ac:dyDescent="0.25">
      <c r="A1376" s="3">
        <v>195915</v>
      </c>
      <c r="B1376" s="1"/>
      <c r="C1376" s="1"/>
      <c r="D1376" s="1">
        <v>895</v>
      </c>
      <c r="E1376" s="1"/>
      <c r="F1376" s="1">
        <v>895</v>
      </c>
    </row>
    <row r="1377" spans="1:6" x14ac:dyDescent="0.25">
      <c r="A1377" s="3">
        <v>195810</v>
      </c>
      <c r="B1377" s="1">
        <v>685</v>
      </c>
      <c r="C1377" s="1">
        <v>685</v>
      </c>
      <c r="D1377" s="1"/>
      <c r="E1377" s="1">
        <v>685</v>
      </c>
      <c r="F1377" s="1">
        <v>2055</v>
      </c>
    </row>
    <row r="1378" spans="1:6" x14ac:dyDescent="0.25">
      <c r="A1378" s="3">
        <v>195731</v>
      </c>
      <c r="B1378" s="1"/>
      <c r="C1378" s="1"/>
      <c r="D1378" s="1">
        <v>816</v>
      </c>
      <c r="E1378" s="1"/>
      <c r="F1378" s="1">
        <v>816</v>
      </c>
    </row>
    <row r="1379" spans="1:6" x14ac:dyDescent="0.25">
      <c r="A1379" s="3">
        <v>195704</v>
      </c>
      <c r="B1379" s="1"/>
      <c r="C1379" s="1">
        <v>894</v>
      </c>
      <c r="D1379" s="1"/>
      <c r="E1379" s="1"/>
      <c r="F1379" s="1">
        <v>894</v>
      </c>
    </row>
    <row r="1380" spans="1:6" x14ac:dyDescent="0.25">
      <c r="A1380" s="3">
        <v>195625</v>
      </c>
      <c r="B1380" s="1"/>
      <c r="C1380" s="1"/>
      <c r="D1380" s="1"/>
      <c r="E1380" s="1">
        <v>815</v>
      </c>
      <c r="F1380" s="1">
        <v>815</v>
      </c>
    </row>
    <row r="1381" spans="1:6" x14ac:dyDescent="0.25">
      <c r="A1381" s="3">
        <v>195599</v>
      </c>
      <c r="B1381" s="1"/>
      <c r="C1381" s="1"/>
      <c r="D1381" s="1">
        <v>868</v>
      </c>
      <c r="E1381" s="1"/>
      <c r="F1381" s="1">
        <v>868</v>
      </c>
    </row>
    <row r="1382" spans="1:6" x14ac:dyDescent="0.25">
      <c r="A1382" s="3">
        <v>195520</v>
      </c>
      <c r="B1382" s="1"/>
      <c r="C1382" s="1">
        <v>816</v>
      </c>
      <c r="D1382" s="1"/>
      <c r="E1382" s="1"/>
      <c r="F1382" s="1">
        <v>816</v>
      </c>
    </row>
    <row r="1383" spans="1:6" x14ac:dyDescent="0.25">
      <c r="A1383" s="3">
        <v>195494</v>
      </c>
      <c r="B1383" s="1">
        <v>684</v>
      </c>
      <c r="C1383" s="1"/>
      <c r="D1383" s="1">
        <v>895</v>
      </c>
      <c r="E1383" s="1">
        <v>869</v>
      </c>
      <c r="F1383" s="1">
        <v>2448</v>
      </c>
    </row>
    <row r="1384" spans="1:6" x14ac:dyDescent="0.25">
      <c r="A1384" s="3">
        <v>195389</v>
      </c>
      <c r="B1384" s="1"/>
      <c r="C1384" s="1"/>
      <c r="D1384" s="1">
        <v>895</v>
      </c>
      <c r="E1384" s="1">
        <v>895</v>
      </c>
      <c r="F1384" s="1">
        <v>1790</v>
      </c>
    </row>
    <row r="1385" spans="1:6" x14ac:dyDescent="0.25">
      <c r="A1385" s="3">
        <v>195283</v>
      </c>
      <c r="B1385" s="1"/>
      <c r="C1385" s="1">
        <v>763</v>
      </c>
      <c r="D1385" s="1">
        <v>894</v>
      </c>
      <c r="E1385" s="1"/>
      <c r="F1385" s="1">
        <v>1657</v>
      </c>
    </row>
    <row r="1386" spans="1:6" x14ac:dyDescent="0.25">
      <c r="A1386" s="3">
        <v>195178</v>
      </c>
      <c r="B1386" s="1">
        <v>684</v>
      </c>
      <c r="C1386" s="1">
        <v>895</v>
      </c>
      <c r="D1386" s="1"/>
      <c r="E1386" s="1">
        <v>789</v>
      </c>
      <c r="F1386" s="1">
        <v>2368</v>
      </c>
    </row>
    <row r="1387" spans="1:6" x14ac:dyDescent="0.25">
      <c r="A1387" s="3">
        <v>195073</v>
      </c>
      <c r="B1387" s="1">
        <v>895</v>
      </c>
      <c r="C1387" s="1"/>
      <c r="D1387" s="1"/>
      <c r="E1387" s="1"/>
      <c r="F1387" s="1">
        <v>895</v>
      </c>
    </row>
    <row r="1388" spans="1:6" x14ac:dyDescent="0.25">
      <c r="A1388" s="3">
        <v>194981</v>
      </c>
      <c r="B1388" s="1"/>
      <c r="C1388" s="1"/>
      <c r="D1388" s="1">
        <v>698</v>
      </c>
      <c r="E1388" s="1"/>
      <c r="F1388" s="1">
        <v>698</v>
      </c>
    </row>
    <row r="1389" spans="1:6" x14ac:dyDescent="0.25">
      <c r="A1389" s="3">
        <v>194941</v>
      </c>
      <c r="B1389" s="1"/>
      <c r="C1389" s="1"/>
      <c r="D1389" s="1"/>
      <c r="E1389" s="1">
        <v>763</v>
      </c>
      <c r="F1389" s="1">
        <v>763</v>
      </c>
    </row>
    <row r="1390" spans="1:6" x14ac:dyDescent="0.25">
      <c r="A1390" s="3">
        <v>194915</v>
      </c>
      <c r="B1390" s="1">
        <v>842</v>
      </c>
      <c r="C1390" s="1"/>
      <c r="D1390" s="1"/>
      <c r="E1390" s="1"/>
      <c r="F1390" s="1">
        <v>842</v>
      </c>
    </row>
    <row r="1391" spans="1:6" x14ac:dyDescent="0.25">
      <c r="A1391" s="3">
        <v>194889</v>
      </c>
      <c r="B1391" s="1"/>
      <c r="C1391" s="1">
        <v>711</v>
      </c>
      <c r="D1391" s="1"/>
      <c r="E1391" s="1"/>
      <c r="F1391" s="1">
        <v>711</v>
      </c>
    </row>
    <row r="1392" spans="1:6" x14ac:dyDescent="0.25">
      <c r="A1392" s="3">
        <v>194862</v>
      </c>
      <c r="B1392" s="1"/>
      <c r="C1392" s="1"/>
      <c r="D1392" s="1">
        <v>881</v>
      </c>
      <c r="E1392" s="1">
        <v>921</v>
      </c>
      <c r="F1392" s="1">
        <v>1802</v>
      </c>
    </row>
    <row r="1393" spans="1:6" x14ac:dyDescent="0.25">
      <c r="A1393" s="3">
        <v>194757</v>
      </c>
      <c r="B1393" s="1"/>
      <c r="C1393" s="1">
        <v>868</v>
      </c>
      <c r="D1393" s="1"/>
      <c r="E1393" s="1"/>
      <c r="F1393" s="1">
        <v>868</v>
      </c>
    </row>
    <row r="1394" spans="1:6" x14ac:dyDescent="0.25">
      <c r="A1394" s="3">
        <v>194665</v>
      </c>
      <c r="B1394" s="1">
        <v>750</v>
      </c>
      <c r="C1394" s="1"/>
      <c r="D1394" s="1"/>
      <c r="E1394" s="1"/>
      <c r="F1394" s="1">
        <v>750</v>
      </c>
    </row>
    <row r="1395" spans="1:6" x14ac:dyDescent="0.25">
      <c r="A1395" s="3">
        <v>194625</v>
      </c>
      <c r="B1395" s="1"/>
      <c r="C1395" s="1"/>
      <c r="D1395" s="1">
        <v>763</v>
      </c>
      <c r="E1395" s="1"/>
      <c r="F1395" s="1">
        <v>763</v>
      </c>
    </row>
    <row r="1396" spans="1:6" x14ac:dyDescent="0.25">
      <c r="A1396" s="3">
        <v>194599</v>
      </c>
      <c r="B1396" s="1"/>
      <c r="C1396" s="1"/>
      <c r="D1396" s="1"/>
      <c r="E1396" s="1">
        <v>737</v>
      </c>
      <c r="F1396" s="1">
        <v>737</v>
      </c>
    </row>
    <row r="1397" spans="1:6" x14ac:dyDescent="0.25">
      <c r="A1397" s="3">
        <v>194573</v>
      </c>
      <c r="B1397" s="1"/>
      <c r="C1397" s="1">
        <v>816</v>
      </c>
      <c r="D1397" s="1"/>
      <c r="E1397" s="1"/>
      <c r="F1397" s="1">
        <v>816</v>
      </c>
    </row>
    <row r="1398" spans="1:6" x14ac:dyDescent="0.25">
      <c r="A1398" s="3">
        <v>194546</v>
      </c>
      <c r="B1398" s="1">
        <v>881</v>
      </c>
      <c r="C1398" s="1"/>
      <c r="D1398" s="1"/>
      <c r="E1398" s="1"/>
      <c r="F1398" s="1">
        <v>881</v>
      </c>
    </row>
    <row r="1399" spans="1:6" x14ac:dyDescent="0.25">
      <c r="A1399" s="3">
        <v>194468</v>
      </c>
      <c r="B1399" s="1"/>
      <c r="C1399" s="1"/>
      <c r="D1399" s="1">
        <v>843</v>
      </c>
      <c r="E1399" s="1"/>
      <c r="F1399" s="1">
        <v>843</v>
      </c>
    </row>
    <row r="1400" spans="1:6" x14ac:dyDescent="0.25">
      <c r="A1400" s="3">
        <v>194441</v>
      </c>
      <c r="B1400" s="1"/>
      <c r="C1400" s="1">
        <v>868</v>
      </c>
      <c r="D1400" s="1"/>
      <c r="E1400" s="1"/>
      <c r="F1400" s="1">
        <v>868</v>
      </c>
    </row>
    <row r="1401" spans="1:6" x14ac:dyDescent="0.25">
      <c r="A1401" s="3">
        <v>194362</v>
      </c>
      <c r="B1401" s="1"/>
      <c r="C1401" s="1"/>
      <c r="D1401" s="1"/>
      <c r="E1401" s="1">
        <v>763</v>
      </c>
      <c r="F1401" s="1">
        <v>763</v>
      </c>
    </row>
    <row r="1402" spans="1:6" x14ac:dyDescent="0.25">
      <c r="A1402" s="3">
        <v>194336</v>
      </c>
      <c r="B1402" s="1"/>
      <c r="C1402" s="1"/>
      <c r="D1402" s="1">
        <v>868</v>
      </c>
      <c r="E1402" s="1"/>
      <c r="F1402" s="1">
        <v>868</v>
      </c>
    </row>
    <row r="1403" spans="1:6" x14ac:dyDescent="0.25">
      <c r="A1403" s="3">
        <v>194257</v>
      </c>
      <c r="B1403" s="1"/>
      <c r="C1403" s="1">
        <v>816</v>
      </c>
      <c r="D1403" s="1"/>
      <c r="E1403" s="1"/>
      <c r="F1403" s="1">
        <v>816</v>
      </c>
    </row>
    <row r="1404" spans="1:6" x14ac:dyDescent="0.25">
      <c r="A1404" s="3">
        <v>194231</v>
      </c>
      <c r="B1404" s="1">
        <v>685</v>
      </c>
      <c r="C1404" s="1"/>
      <c r="D1404" s="1">
        <v>895</v>
      </c>
      <c r="E1404" s="1"/>
      <c r="F1404" s="1">
        <v>1580</v>
      </c>
    </row>
    <row r="1405" spans="1:6" x14ac:dyDescent="0.25">
      <c r="A1405" s="3">
        <v>194125</v>
      </c>
      <c r="B1405" s="1">
        <v>894</v>
      </c>
      <c r="C1405" s="1"/>
      <c r="D1405" s="1"/>
      <c r="E1405" s="1">
        <v>763</v>
      </c>
      <c r="F1405" s="1">
        <v>1657</v>
      </c>
    </row>
    <row r="1406" spans="1:6" x14ac:dyDescent="0.25">
      <c r="A1406" s="3">
        <v>194020</v>
      </c>
      <c r="B1406" s="1"/>
      <c r="C1406" s="1">
        <v>763</v>
      </c>
      <c r="D1406" s="1">
        <v>789</v>
      </c>
      <c r="E1406" s="1"/>
      <c r="F1406" s="1">
        <v>1552</v>
      </c>
    </row>
    <row r="1407" spans="1:6" x14ac:dyDescent="0.25">
      <c r="A1407" s="3">
        <v>193915</v>
      </c>
      <c r="B1407" s="1">
        <v>790</v>
      </c>
      <c r="C1407" s="1">
        <v>895</v>
      </c>
      <c r="D1407" s="1">
        <v>895</v>
      </c>
      <c r="E1407" s="1">
        <v>790</v>
      </c>
      <c r="F1407" s="1">
        <v>3370</v>
      </c>
    </row>
    <row r="1408" spans="1:6" x14ac:dyDescent="0.25">
      <c r="A1408" s="3">
        <v>193810</v>
      </c>
      <c r="B1408" s="1"/>
      <c r="C1408" s="1"/>
      <c r="D1408" s="1">
        <v>895</v>
      </c>
      <c r="E1408" s="1">
        <v>895</v>
      </c>
      <c r="F1408" s="1">
        <v>1790</v>
      </c>
    </row>
    <row r="1409" spans="1:6" x14ac:dyDescent="0.25">
      <c r="A1409" s="3">
        <v>193704</v>
      </c>
      <c r="B1409" s="1"/>
      <c r="C1409" s="1">
        <v>789</v>
      </c>
      <c r="D1409" s="1"/>
      <c r="E1409" s="1"/>
      <c r="F1409" s="1">
        <v>789</v>
      </c>
    </row>
    <row r="1410" spans="1:6" x14ac:dyDescent="0.25">
      <c r="A1410" s="3">
        <v>193599</v>
      </c>
      <c r="B1410" s="1">
        <v>684</v>
      </c>
      <c r="C1410" s="1"/>
      <c r="D1410" s="1">
        <v>789</v>
      </c>
      <c r="E1410" s="1">
        <v>789</v>
      </c>
      <c r="F1410" s="1">
        <v>2262</v>
      </c>
    </row>
    <row r="1411" spans="1:6" x14ac:dyDescent="0.25">
      <c r="A1411" s="3">
        <v>193494</v>
      </c>
      <c r="B1411" s="1">
        <v>895</v>
      </c>
      <c r="C1411" s="1">
        <v>790</v>
      </c>
      <c r="D1411" s="1"/>
      <c r="E1411" s="1"/>
      <c r="F1411" s="1">
        <v>1685</v>
      </c>
    </row>
    <row r="1412" spans="1:6" x14ac:dyDescent="0.25">
      <c r="A1412" s="3">
        <v>193389</v>
      </c>
      <c r="B1412" s="1"/>
      <c r="C1412" s="1"/>
      <c r="D1412" s="1">
        <v>790</v>
      </c>
      <c r="E1412" s="1"/>
      <c r="F1412" s="1">
        <v>790</v>
      </c>
    </row>
    <row r="1413" spans="1:6" x14ac:dyDescent="0.25">
      <c r="A1413" s="3">
        <v>193283</v>
      </c>
      <c r="B1413" s="1">
        <v>789</v>
      </c>
      <c r="C1413" s="1">
        <v>789</v>
      </c>
      <c r="D1413" s="1">
        <v>894</v>
      </c>
      <c r="E1413" s="1">
        <v>684</v>
      </c>
      <c r="F1413" s="1">
        <v>3156</v>
      </c>
    </row>
    <row r="1414" spans="1:6" x14ac:dyDescent="0.25">
      <c r="A1414" s="3">
        <v>193178</v>
      </c>
      <c r="B1414" s="1"/>
      <c r="C1414" s="1"/>
      <c r="D1414" s="1">
        <v>895</v>
      </c>
      <c r="E1414" s="1">
        <v>895</v>
      </c>
      <c r="F1414" s="1">
        <v>1790</v>
      </c>
    </row>
    <row r="1415" spans="1:6" x14ac:dyDescent="0.25">
      <c r="A1415" s="3">
        <v>193073</v>
      </c>
      <c r="B1415" s="1"/>
      <c r="C1415" s="1">
        <v>790</v>
      </c>
      <c r="D1415" s="1"/>
      <c r="E1415" s="1"/>
      <c r="F1415" s="1">
        <v>790</v>
      </c>
    </row>
    <row r="1416" spans="1:6" x14ac:dyDescent="0.25">
      <c r="A1416" s="3">
        <v>192968</v>
      </c>
      <c r="B1416" s="1">
        <v>685</v>
      </c>
      <c r="C1416" s="1"/>
      <c r="D1416" s="1">
        <v>790</v>
      </c>
      <c r="E1416" s="1">
        <v>790</v>
      </c>
      <c r="F1416" s="1">
        <v>2265</v>
      </c>
    </row>
    <row r="1417" spans="1:6" x14ac:dyDescent="0.25">
      <c r="A1417" s="3">
        <v>192862</v>
      </c>
      <c r="B1417" s="1"/>
      <c r="C1417" s="1">
        <v>789</v>
      </c>
      <c r="D1417" s="1"/>
      <c r="E1417" s="1">
        <v>894</v>
      </c>
      <c r="F1417" s="1">
        <v>1683</v>
      </c>
    </row>
    <row r="1418" spans="1:6" x14ac:dyDescent="0.25">
      <c r="A1418" s="3">
        <v>192757</v>
      </c>
      <c r="B1418" s="1"/>
      <c r="C1418" s="1"/>
      <c r="D1418" s="1">
        <v>789</v>
      </c>
      <c r="E1418" s="1"/>
      <c r="F1418" s="1">
        <v>789</v>
      </c>
    </row>
    <row r="1419" spans="1:6" x14ac:dyDescent="0.25">
      <c r="A1419" s="3">
        <v>192652</v>
      </c>
      <c r="B1419" s="1">
        <v>684</v>
      </c>
      <c r="C1419" s="1"/>
      <c r="D1419" s="1">
        <v>895</v>
      </c>
      <c r="E1419" s="1">
        <v>790</v>
      </c>
      <c r="F1419" s="1">
        <v>2369</v>
      </c>
    </row>
    <row r="1420" spans="1:6" x14ac:dyDescent="0.25">
      <c r="A1420" s="3">
        <v>192546</v>
      </c>
      <c r="B1420" s="1">
        <v>894</v>
      </c>
      <c r="C1420" s="1">
        <v>684</v>
      </c>
      <c r="D1420" s="1"/>
      <c r="E1420" s="1"/>
      <c r="F1420" s="1">
        <v>1578</v>
      </c>
    </row>
    <row r="1421" spans="1:6" x14ac:dyDescent="0.25">
      <c r="A1421" s="3">
        <v>192441</v>
      </c>
      <c r="B1421" s="1">
        <v>895</v>
      </c>
      <c r="C1421" s="1">
        <v>895</v>
      </c>
      <c r="D1421" s="1"/>
      <c r="E1421" s="1"/>
      <c r="F1421" s="1">
        <v>1790</v>
      </c>
    </row>
    <row r="1422" spans="1:6" x14ac:dyDescent="0.25">
      <c r="A1422" s="3">
        <v>192336</v>
      </c>
      <c r="B1422" s="1">
        <v>895</v>
      </c>
      <c r="C1422" s="1">
        <v>895</v>
      </c>
      <c r="D1422" s="1"/>
      <c r="E1422" s="1"/>
      <c r="F1422" s="1">
        <v>1790</v>
      </c>
    </row>
    <row r="1423" spans="1:6" x14ac:dyDescent="0.25">
      <c r="A1423" s="3">
        <v>192231</v>
      </c>
      <c r="B1423" s="1"/>
      <c r="C1423" s="1"/>
      <c r="D1423" s="1">
        <v>579</v>
      </c>
      <c r="E1423" s="1"/>
      <c r="F1423" s="1">
        <v>579</v>
      </c>
    </row>
    <row r="1424" spans="1:6" x14ac:dyDescent="0.25">
      <c r="A1424" s="3">
        <v>192125</v>
      </c>
      <c r="B1424" s="1"/>
      <c r="C1424" s="1"/>
      <c r="D1424" s="1">
        <v>894</v>
      </c>
      <c r="E1424" s="1"/>
      <c r="F1424" s="1">
        <v>894</v>
      </c>
    </row>
    <row r="1425" spans="1:6" x14ac:dyDescent="0.25">
      <c r="A1425" s="3">
        <v>192020</v>
      </c>
      <c r="B1425" s="1">
        <v>684</v>
      </c>
      <c r="C1425" s="1"/>
      <c r="D1425" s="1"/>
      <c r="E1425" s="1"/>
      <c r="F1425" s="1">
        <v>684</v>
      </c>
    </row>
    <row r="1426" spans="1:6" x14ac:dyDescent="0.25">
      <c r="A1426" s="3">
        <v>191915</v>
      </c>
      <c r="B1426" s="1"/>
      <c r="C1426" s="1"/>
      <c r="D1426" s="1">
        <v>790</v>
      </c>
      <c r="E1426" s="1"/>
      <c r="F1426" s="1">
        <v>790</v>
      </c>
    </row>
    <row r="1427" spans="1:6" x14ac:dyDescent="0.25">
      <c r="A1427" s="3">
        <v>191810</v>
      </c>
      <c r="B1427" s="1"/>
      <c r="C1427" s="1"/>
      <c r="D1427" s="1">
        <v>895</v>
      </c>
      <c r="E1427" s="1"/>
      <c r="F1427" s="1">
        <v>895</v>
      </c>
    </row>
    <row r="1428" spans="1:6" x14ac:dyDescent="0.25">
      <c r="A1428" s="3">
        <v>191704</v>
      </c>
      <c r="B1428" s="1">
        <v>684</v>
      </c>
      <c r="C1428" s="1"/>
      <c r="D1428" s="1"/>
      <c r="E1428" s="1"/>
      <c r="F1428" s="1">
        <v>684</v>
      </c>
    </row>
    <row r="1429" spans="1:6" x14ac:dyDescent="0.25">
      <c r="A1429" s="3">
        <v>191389</v>
      </c>
      <c r="B1429" s="1">
        <v>685</v>
      </c>
      <c r="C1429" s="1"/>
      <c r="D1429" s="1"/>
      <c r="E1429" s="1"/>
      <c r="F1429" s="1">
        <v>685</v>
      </c>
    </row>
    <row r="1430" spans="1:6" x14ac:dyDescent="0.25">
      <c r="A1430" s="3">
        <v>191283</v>
      </c>
      <c r="B1430" s="1"/>
      <c r="C1430" s="1"/>
      <c r="D1430" s="1">
        <v>473</v>
      </c>
      <c r="E1430" s="1"/>
      <c r="F1430" s="1">
        <v>473</v>
      </c>
    </row>
    <row r="1431" spans="1:6" x14ac:dyDescent="0.25">
      <c r="A1431" s="3">
        <v>191178</v>
      </c>
      <c r="B1431" s="1"/>
      <c r="C1431" s="1"/>
      <c r="D1431" s="1">
        <v>895</v>
      </c>
      <c r="E1431" s="1"/>
      <c r="F1431" s="1">
        <v>895</v>
      </c>
    </row>
    <row r="1432" spans="1:6" x14ac:dyDescent="0.25">
      <c r="A1432" s="3">
        <v>191073</v>
      </c>
      <c r="B1432" s="1">
        <v>684</v>
      </c>
      <c r="C1432" s="1"/>
      <c r="D1432" s="1"/>
      <c r="E1432" s="1"/>
      <c r="F1432" s="1">
        <v>684</v>
      </c>
    </row>
    <row r="1433" spans="1:6" x14ac:dyDescent="0.25">
      <c r="A1433" s="3">
        <v>190757</v>
      </c>
      <c r="B1433" s="1">
        <v>684</v>
      </c>
      <c r="C1433" s="1"/>
      <c r="D1433" s="1"/>
      <c r="E1433" s="1"/>
      <c r="F1433" s="1">
        <v>684</v>
      </c>
    </row>
    <row r="1434" spans="1:6" x14ac:dyDescent="0.25">
      <c r="A1434" s="3">
        <v>190652</v>
      </c>
      <c r="B1434" s="1"/>
      <c r="C1434" s="1"/>
      <c r="D1434" s="1">
        <v>474</v>
      </c>
      <c r="E1434" s="1"/>
      <c r="F1434" s="1">
        <v>474</v>
      </c>
    </row>
    <row r="1435" spans="1:6" x14ac:dyDescent="0.25">
      <c r="A1435" s="3">
        <v>190546</v>
      </c>
      <c r="B1435" s="1"/>
      <c r="C1435" s="1"/>
      <c r="D1435" s="1">
        <v>894</v>
      </c>
      <c r="E1435" s="1"/>
      <c r="F1435" s="1">
        <v>894</v>
      </c>
    </row>
    <row r="1436" spans="1:6" x14ac:dyDescent="0.25">
      <c r="A1436" s="3">
        <v>190441</v>
      </c>
      <c r="B1436" s="1">
        <v>684</v>
      </c>
      <c r="C1436" s="1"/>
      <c r="D1436" s="1"/>
      <c r="E1436" s="1"/>
      <c r="F1436" s="1">
        <v>684</v>
      </c>
    </row>
    <row r="1437" spans="1:6" x14ac:dyDescent="0.25">
      <c r="A1437" s="3">
        <v>190125</v>
      </c>
      <c r="B1437" s="1">
        <v>684</v>
      </c>
      <c r="C1437" s="1"/>
      <c r="D1437" s="1"/>
      <c r="E1437" s="1"/>
      <c r="F1437" s="1">
        <v>684</v>
      </c>
    </row>
    <row r="1438" spans="1:6" x14ac:dyDescent="0.25">
      <c r="A1438" s="3">
        <v>190020</v>
      </c>
      <c r="B1438" s="1"/>
      <c r="C1438" s="1"/>
      <c r="D1438" s="1">
        <v>474</v>
      </c>
      <c r="E1438" s="1"/>
      <c r="F1438" s="1">
        <v>474</v>
      </c>
    </row>
    <row r="1439" spans="1:6" x14ac:dyDescent="0.25">
      <c r="A1439" s="3">
        <v>189915</v>
      </c>
      <c r="B1439" s="1"/>
      <c r="C1439" s="1"/>
      <c r="D1439" s="1">
        <v>895</v>
      </c>
      <c r="E1439" s="1"/>
      <c r="F1439" s="1">
        <v>895</v>
      </c>
    </row>
    <row r="1440" spans="1:6" x14ac:dyDescent="0.25">
      <c r="A1440" s="3">
        <v>189810</v>
      </c>
      <c r="B1440" s="1">
        <v>685</v>
      </c>
      <c r="C1440" s="1"/>
      <c r="D1440" s="1"/>
      <c r="E1440" s="1"/>
      <c r="F1440" s="1">
        <v>685</v>
      </c>
    </row>
    <row r="1441" spans="1:6" x14ac:dyDescent="0.25">
      <c r="A1441" s="3">
        <v>189704</v>
      </c>
      <c r="B1441" s="1"/>
      <c r="C1441" s="1"/>
      <c r="D1441" s="1">
        <v>789</v>
      </c>
      <c r="E1441" s="1"/>
      <c r="F1441" s="1">
        <v>789</v>
      </c>
    </row>
    <row r="1442" spans="1:6" x14ac:dyDescent="0.25">
      <c r="A1442" s="3">
        <v>189599</v>
      </c>
      <c r="B1442" s="1"/>
      <c r="C1442" s="1"/>
      <c r="D1442" s="1">
        <v>895</v>
      </c>
      <c r="E1442" s="1"/>
      <c r="F1442" s="1">
        <v>895</v>
      </c>
    </row>
    <row r="1443" spans="1:6" x14ac:dyDescent="0.25">
      <c r="A1443" s="3">
        <v>189494</v>
      </c>
      <c r="B1443" s="1">
        <v>684</v>
      </c>
      <c r="C1443" s="1"/>
      <c r="D1443" s="1"/>
      <c r="E1443" s="1"/>
      <c r="F1443" s="1">
        <v>684</v>
      </c>
    </row>
    <row r="1444" spans="1:6" x14ac:dyDescent="0.25">
      <c r="A1444" s="3">
        <v>189389</v>
      </c>
      <c r="B1444" s="1"/>
      <c r="C1444" s="1"/>
      <c r="D1444" s="1">
        <v>790</v>
      </c>
      <c r="E1444" s="1"/>
      <c r="F1444" s="1">
        <v>790</v>
      </c>
    </row>
    <row r="1445" spans="1:6" x14ac:dyDescent="0.25">
      <c r="A1445" s="3">
        <v>189283</v>
      </c>
      <c r="B1445" s="1"/>
      <c r="C1445" s="1"/>
      <c r="D1445" s="1">
        <v>894</v>
      </c>
      <c r="E1445" s="1"/>
      <c r="F1445" s="1">
        <v>894</v>
      </c>
    </row>
    <row r="1446" spans="1:6" x14ac:dyDescent="0.25">
      <c r="A1446" s="3">
        <v>189178</v>
      </c>
      <c r="B1446" s="1">
        <v>684</v>
      </c>
      <c r="C1446" s="1"/>
      <c r="D1446" s="1"/>
      <c r="E1446" s="1"/>
      <c r="F1446" s="1">
        <v>684</v>
      </c>
    </row>
    <row r="1447" spans="1:6" x14ac:dyDescent="0.25">
      <c r="A1447" s="3">
        <v>188862</v>
      </c>
      <c r="B1447" s="1">
        <v>684</v>
      </c>
      <c r="C1447" s="1"/>
      <c r="D1447" s="1"/>
      <c r="E1447" s="1"/>
      <c r="F1447" s="1">
        <v>684</v>
      </c>
    </row>
    <row r="1448" spans="1:6" x14ac:dyDescent="0.25">
      <c r="A1448" s="3">
        <v>188757</v>
      </c>
      <c r="B1448" s="1"/>
      <c r="C1448" s="1"/>
      <c r="D1448" s="1">
        <v>474</v>
      </c>
      <c r="E1448" s="1"/>
      <c r="F1448" s="1">
        <v>474</v>
      </c>
    </row>
    <row r="1449" spans="1:6" x14ac:dyDescent="0.25">
      <c r="A1449" s="3">
        <v>188652</v>
      </c>
      <c r="B1449" s="1"/>
      <c r="C1449" s="1"/>
      <c r="D1449" s="1">
        <v>895</v>
      </c>
      <c r="E1449" s="1"/>
      <c r="F1449" s="1">
        <v>895</v>
      </c>
    </row>
    <row r="1450" spans="1:6" x14ac:dyDescent="0.25">
      <c r="A1450" s="3">
        <v>188546</v>
      </c>
      <c r="B1450" s="1">
        <v>684</v>
      </c>
      <c r="C1450" s="1"/>
      <c r="D1450" s="1"/>
      <c r="E1450" s="1"/>
      <c r="F1450" s="1">
        <v>684</v>
      </c>
    </row>
    <row r="1451" spans="1:6" x14ac:dyDescent="0.25">
      <c r="A1451" s="3">
        <v>188441</v>
      </c>
      <c r="B1451" s="1"/>
      <c r="C1451" s="1"/>
      <c r="D1451" s="1">
        <v>789</v>
      </c>
      <c r="E1451" s="1"/>
      <c r="F1451" s="1">
        <v>789</v>
      </c>
    </row>
    <row r="1452" spans="1:6" x14ac:dyDescent="0.25">
      <c r="A1452" s="3">
        <v>188336</v>
      </c>
      <c r="B1452" s="1"/>
      <c r="C1452" s="1"/>
      <c r="D1452" s="1">
        <v>895</v>
      </c>
      <c r="E1452" s="1"/>
      <c r="F1452" s="1">
        <v>895</v>
      </c>
    </row>
    <row r="1453" spans="1:6" x14ac:dyDescent="0.25">
      <c r="A1453" s="3">
        <v>188231</v>
      </c>
      <c r="B1453" s="1">
        <v>685</v>
      </c>
      <c r="C1453" s="1"/>
      <c r="D1453" s="1"/>
      <c r="E1453" s="1"/>
      <c r="F1453" s="1">
        <v>685</v>
      </c>
    </row>
    <row r="1454" spans="1:6" x14ac:dyDescent="0.25">
      <c r="A1454" s="3">
        <v>188125</v>
      </c>
      <c r="B1454" s="1"/>
      <c r="C1454" s="1"/>
      <c r="D1454" s="1">
        <v>789</v>
      </c>
      <c r="E1454" s="1"/>
      <c r="F1454" s="1">
        <v>789</v>
      </c>
    </row>
    <row r="1455" spans="1:6" x14ac:dyDescent="0.25">
      <c r="A1455" s="3">
        <v>188020</v>
      </c>
      <c r="B1455" s="1"/>
      <c r="C1455" s="1"/>
      <c r="D1455" s="1">
        <v>895</v>
      </c>
      <c r="E1455" s="1"/>
      <c r="F1455" s="1">
        <v>895</v>
      </c>
    </row>
    <row r="1456" spans="1:6" x14ac:dyDescent="0.25">
      <c r="A1456" s="3">
        <v>187915</v>
      </c>
      <c r="B1456" s="1">
        <v>684</v>
      </c>
      <c r="C1456" s="1"/>
      <c r="D1456" s="1"/>
      <c r="E1456" s="1"/>
      <c r="F1456" s="1">
        <v>684</v>
      </c>
    </row>
    <row r="1457" spans="1:6" x14ac:dyDescent="0.25">
      <c r="A1457" s="3">
        <v>187599</v>
      </c>
      <c r="B1457" s="1">
        <v>684</v>
      </c>
      <c r="C1457" s="1"/>
      <c r="D1457" s="1"/>
      <c r="E1457" s="1"/>
      <c r="F1457" s="1">
        <v>684</v>
      </c>
    </row>
    <row r="1458" spans="1:6" x14ac:dyDescent="0.25">
      <c r="A1458" s="3">
        <v>187283</v>
      </c>
      <c r="B1458" s="1">
        <v>684</v>
      </c>
      <c r="C1458" s="1"/>
      <c r="D1458" s="1"/>
      <c r="E1458" s="1"/>
      <c r="F1458" s="1">
        <v>684</v>
      </c>
    </row>
    <row r="1459" spans="1:6" x14ac:dyDescent="0.25">
      <c r="A1459" s="3">
        <v>186968</v>
      </c>
      <c r="B1459" s="1">
        <v>685</v>
      </c>
      <c r="C1459" s="1"/>
      <c r="D1459" s="1"/>
      <c r="E1459" s="1"/>
      <c r="F1459" s="1">
        <v>685</v>
      </c>
    </row>
    <row r="1460" spans="1:6" x14ac:dyDescent="0.25">
      <c r="A1460" s="3">
        <v>186652</v>
      </c>
      <c r="B1460" s="1">
        <v>684</v>
      </c>
      <c r="C1460" s="1"/>
      <c r="D1460" s="1"/>
      <c r="E1460" s="1"/>
      <c r="F1460" s="1">
        <v>684</v>
      </c>
    </row>
    <row r="1461" spans="1:6" x14ac:dyDescent="0.25">
      <c r="A1461" s="3">
        <v>186336</v>
      </c>
      <c r="B1461" s="1">
        <v>684</v>
      </c>
      <c r="C1461" s="1"/>
      <c r="D1461" s="1"/>
      <c r="E1461" s="1"/>
      <c r="F1461" s="1">
        <v>684</v>
      </c>
    </row>
    <row r="1462" spans="1:6" x14ac:dyDescent="0.25">
      <c r="A1462" s="3">
        <v>186020</v>
      </c>
      <c r="B1462" s="1">
        <v>684</v>
      </c>
      <c r="C1462" s="1"/>
      <c r="D1462" s="1"/>
      <c r="E1462" s="1"/>
      <c r="F1462" s="1">
        <v>684</v>
      </c>
    </row>
    <row r="1463" spans="1:6" x14ac:dyDescent="0.25">
      <c r="A1463" s="3">
        <v>185704</v>
      </c>
      <c r="B1463" s="1">
        <v>684</v>
      </c>
      <c r="C1463" s="1"/>
      <c r="D1463" s="1"/>
      <c r="E1463" s="1"/>
      <c r="F1463" s="1">
        <v>684</v>
      </c>
    </row>
    <row r="1464" spans="1:6" x14ac:dyDescent="0.25">
      <c r="A1464" s="3">
        <v>185389</v>
      </c>
      <c r="B1464" s="1">
        <v>685</v>
      </c>
      <c r="C1464" s="1"/>
      <c r="D1464" s="1"/>
      <c r="E1464" s="1"/>
      <c r="F1464" s="1">
        <v>685</v>
      </c>
    </row>
    <row r="1465" spans="1:6" x14ac:dyDescent="0.25">
      <c r="A1465" s="3">
        <v>185073</v>
      </c>
      <c r="B1465" s="1">
        <v>684</v>
      </c>
      <c r="C1465" s="1"/>
      <c r="D1465" s="1"/>
      <c r="E1465" s="1"/>
      <c r="F1465" s="1">
        <v>684</v>
      </c>
    </row>
    <row r="1466" spans="1:6" x14ac:dyDescent="0.25">
      <c r="A1466" s="3">
        <v>184757</v>
      </c>
      <c r="B1466" s="1">
        <v>684</v>
      </c>
      <c r="C1466" s="1"/>
      <c r="D1466" s="1"/>
      <c r="E1466" s="1"/>
      <c r="F1466" s="1">
        <v>684</v>
      </c>
    </row>
    <row r="1467" spans="1:6" x14ac:dyDescent="0.25">
      <c r="A1467" s="3">
        <v>184441</v>
      </c>
      <c r="B1467" s="1">
        <v>684</v>
      </c>
      <c r="C1467" s="1"/>
      <c r="D1467" s="1"/>
      <c r="E1467" s="1"/>
      <c r="F1467" s="1">
        <v>684</v>
      </c>
    </row>
    <row r="1468" spans="1:6" x14ac:dyDescent="0.25">
      <c r="A1468" s="3">
        <v>184125</v>
      </c>
      <c r="B1468" s="1">
        <v>684</v>
      </c>
      <c r="C1468" s="1"/>
      <c r="D1468" s="1"/>
      <c r="E1468" s="1"/>
      <c r="F1468" s="1">
        <v>684</v>
      </c>
    </row>
    <row r="1469" spans="1:6" x14ac:dyDescent="0.25">
      <c r="A1469" s="3">
        <v>183810</v>
      </c>
      <c r="B1469" s="1">
        <v>685</v>
      </c>
      <c r="C1469" s="1"/>
      <c r="D1469" s="1"/>
      <c r="E1469" s="1"/>
      <c r="F1469" s="1">
        <v>685</v>
      </c>
    </row>
    <row r="1470" spans="1:6" x14ac:dyDescent="0.25">
      <c r="A1470" s="3">
        <v>183494</v>
      </c>
      <c r="B1470" s="1">
        <v>684</v>
      </c>
      <c r="C1470" s="1"/>
      <c r="D1470" s="1"/>
      <c r="E1470" s="1"/>
      <c r="F1470" s="1">
        <v>684</v>
      </c>
    </row>
    <row r="1471" spans="1:6" x14ac:dyDescent="0.25">
      <c r="A1471" s="3">
        <v>183178</v>
      </c>
      <c r="B1471" s="1">
        <v>684</v>
      </c>
      <c r="C1471" s="1"/>
      <c r="D1471" s="1"/>
      <c r="E1471" s="1"/>
      <c r="F1471" s="1">
        <v>684</v>
      </c>
    </row>
    <row r="1472" spans="1:6" x14ac:dyDescent="0.25">
      <c r="A1472" s="3">
        <v>182862</v>
      </c>
      <c r="B1472" s="1">
        <v>684</v>
      </c>
      <c r="C1472" s="1"/>
      <c r="D1472" s="1"/>
      <c r="E1472" s="1"/>
      <c r="F1472" s="1">
        <v>684</v>
      </c>
    </row>
    <row r="1473" spans="1:6" x14ac:dyDescent="0.25">
      <c r="A1473" s="3">
        <v>181895</v>
      </c>
      <c r="B1473" s="1"/>
      <c r="C1473" s="1"/>
      <c r="D1473" s="1"/>
      <c r="E1473" s="1"/>
      <c r="F1473" s="1"/>
    </row>
    <row r="1474" spans="1:6" x14ac:dyDescent="0.25">
      <c r="A1474" s="3">
        <v>181382</v>
      </c>
      <c r="B1474" s="1"/>
      <c r="C1474" s="1"/>
      <c r="D1474" s="1"/>
      <c r="E1474" s="1"/>
      <c r="F1474" s="1"/>
    </row>
    <row r="1475" spans="1:6" x14ac:dyDescent="0.25">
      <c r="A1475" s="3">
        <v>181027</v>
      </c>
      <c r="B1475" s="1"/>
      <c r="C1475" s="1"/>
      <c r="D1475" s="1"/>
      <c r="E1475" s="1"/>
      <c r="F1475" s="1"/>
    </row>
    <row r="1476" spans="1:6" x14ac:dyDescent="0.25">
      <c r="A1476" s="3">
        <v>180770</v>
      </c>
      <c r="B1476" s="1"/>
      <c r="C1476" s="1"/>
      <c r="D1476" s="1"/>
      <c r="E1476" s="1"/>
      <c r="F1476" s="1"/>
    </row>
    <row r="1477" spans="1:6" x14ac:dyDescent="0.25">
      <c r="A1477" s="3">
        <v>180533</v>
      </c>
      <c r="B1477" s="1"/>
      <c r="C1477" s="1"/>
      <c r="D1477" s="1"/>
      <c r="E1477" s="1"/>
      <c r="F1477" s="1"/>
    </row>
    <row r="1478" spans="1:6" x14ac:dyDescent="0.25">
      <c r="A1478" s="3">
        <v>180336</v>
      </c>
      <c r="B1478" s="1"/>
      <c r="C1478" s="1"/>
      <c r="D1478" s="1"/>
      <c r="E1478" s="1"/>
      <c r="F1478" s="1"/>
    </row>
    <row r="1479" spans="1:6" x14ac:dyDescent="0.25">
      <c r="A1479" s="3">
        <v>180158</v>
      </c>
      <c r="B1479" s="1">
        <v>131</v>
      </c>
      <c r="C1479" s="1"/>
      <c r="D1479" s="1"/>
      <c r="E1479" s="1"/>
      <c r="F1479" s="1">
        <v>131</v>
      </c>
    </row>
    <row r="1480" spans="1:6" x14ac:dyDescent="0.25">
      <c r="A1480" s="3">
        <v>179981</v>
      </c>
      <c r="B1480" s="1"/>
      <c r="C1480" s="1">
        <v>448</v>
      </c>
      <c r="D1480" s="1"/>
      <c r="E1480" s="1"/>
      <c r="F1480" s="1">
        <v>448</v>
      </c>
    </row>
    <row r="1481" spans="1:6" x14ac:dyDescent="0.25">
      <c r="A1481" s="3">
        <v>179823</v>
      </c>
      <c r="B1481" s="1"/>
      <c r="C1481" s="1"/>
      <c r="D1481" s="1"/>
      <c r="E1481" s="1">
        <v>487</v>
      </c>
      <c r="F1481" s="1">
        <v>487</v>
      </c>
    </row>
    <row r="1482" spans="1:6" x14ac:dyDescent="0.25">
      <c r="A1482" s="3">
        <v>179685</v>
      </c>
      <c r="B1482" s="1"/>
      <c r="C1482" s="1">
        <v>704</v>
      </c>
      <c r="D1482" s="1"/>
      <c r="E1482" s="1"/>
      <c r="F1482" s="1">
        <v>704</v>
      </c>
    </row>
    <row r="1483" spans="1:6" x14ac:dyDescent="0.25">
      <c r="A1483" s="3">
        <v>179527</v>
      </c>
      <c r="B1483" s="1">
        <v>369</v>
      </c>
      <c r="C1483" s="1"/>
      <c r="D1483" s="1"/>
      <c r="E1483" s="1"/>
      <c r="F1483" s="1">
        <v>369</v>
      </c>
    </row>
    <row r="1484" spans="1:6" x14ac:dyDescent="0.25">
      <c r="A1484" s="3">
        <v>179408</v>
      </c>
      <c r="B1484" s="1"/>
      <c r="C1484" s="1"/>
      <c r="D1484" s="1"/>
      <c r="E1484" s="1"/>
      <c r="F1484" s="1"/>
    </row>
    <row r="1485" spans="1:6" x14ac:dyDescent="0.25">
      <c r="A1485" s="3">
        <v>179270</v>
      </c>
      <c r="B1485" s="1"/>
      <c r="C1485" s="1">
        <v>585</v>
      </c>
      <c r="D1485" s="1"/>
      <c r="E1485" s="1"/>
      <c r="F1485" s="1">
        <v>585</v>
      </c>
    </row>
    <row r="1486" spans="1:6" x14ac:dyDescent="0.25">
      <c r="A1486" s="3">
        <v>179152</v>
      </c>
      <c r="B1486" s="1">
        <v>625</v>
      </c>
      <c r="C1486" s="1"/>
      <c r="D1486" s="1"/>
      <c r="E1486" s="1"/>
      <c r="F1486" s="1">
        <v>625</v>
      </c>
    </row>
    <row r="1487" spans="1:6" x14ac:dyDescent="0.25">
      <c r="A1487" s="3">
        <v>179033</v>
      </c>
      <c r="B1487" s="1"/>
      <c r="C1487" s="1"/>
      <c r="D1487" s="1"/>
      <c r="E1487" s="1">
        <v>210</v>
      </c>
      <c r="F1487" s="1">
        <v>210</v>
      </c>
    </row>
    <row r="1488" spans="1:6" x14ac:dyDescent="0.25">
      <c r="A1488" s="3">
        <v>178915</v>
      </c>
      <c r="B1488" s="1"/>
      <c r="C1488" s="1">
        <v>645</v>
      </c>
      <c r="D1488" s="1"/>
      <c r="E1488" s="1"/>
      <c r="F1488" s="1">
        <v>645</v>
      </c>
    </row>
    <row r="1489" spans="1:6" x14ac:dyDescent="0.25">
      <c r="A1489" s="3">
        <v>178796</v>
      </c>
      <c r="B1489" s="1"/>
      <c r="C1489" s="1"/>
      <c r="D1489" s="1"/>
      <c r="E1489" s="1">
        <v>763</v>
      </c>
      <c r="F1489" s="1">
        <v>763</v>
      </c>
    </row>
    <row r="1490" spans="1:6" x14ac:dyDescent="0.25">
      <c r="A1490" s="3">
        <v>178698</v>
      </c>
      <c r="B1490" s="1">
        <v>546</v>
      </c>
      <c r="C1490" s="1"/>
      <c r="D1490" s="1"/>
      <c r="E1490" s="1"/>
      <c r="F1490" s="1">
        <v>546</v>
      </c>
    </row>
    <row r="1491" spans="1:6" x14ac:dyDescent="0.25">
      <c r="A1491" s="3">
        <v>178599</v>
      </c>
      <c r="B1491" s="1"/>
      <c r="C1491" s="1"/>
      <c r="D1491" s="1">
        <v>191</v>
      </c>
      <c r="E1491" s="1"/>
      <c r="F1491" s="1">
        <v>191</v>
      </c>
    </row>
    <row r="1492" spans="1:6" x14ac:dyDescent="0.25">
      <c r="A1492" s="3">
        <v>178481</v>
      </c>
      <c r="B1492" s="1"/>
      <c r="C1492" s="1">
        <v>566</v>
      </c>
      <c r="D1492" s="1"/>
      <c r="E1492" s="1"/>
      <c r="F1492" s="1">
        <v>566</v>
      </c>
    </row>
    <row r="1493" spans="1:6" x14ac:dyDescent="0.25">
      <c r="A1493" s="3">
        <v>178382</v>
      </c>
      <c r="B1493" s="1"/>
      <c r="C1493" s="1"/>
      <c r="D1493" s="1"/>
      <c r="E1493" s="1">
        <v>586</v>
      </c>
      <c r="F1493" s="1">
        <v>586</v>
      </c>
    </row>
    <row r="1494" spans="1:6" x14ac:dyDescent="0.25">
      <c r="A1494" s="3">
        <v>178283</v>
      </c>
      <c r="B1494" s="1"/>
      <c r="C1494" s="1">
        <v>802</v>
      </c>
      <c r="D1494" s="1"/>
      <c r="E1494" s="1"/>
      <c r="F1494" s="1">
        <v>802</v>
      </c>
    </row>
    <row r="1495" spans="1:6" x14ac:dyDescent="0.25">
      <c r="A1495" s="3">
        <v>178204</v>
      </c>
      <c r="B1495" s="1">
        <v>506</v>
      </c>
      <c r="C1495" s="1"/>
      <c r="D1495" s="1"/>
      <c r="E1495" s="1"/>
      <c r="F1495" s="1">
        <v>506</v>
      </c>
    </row>
    <row r="1496" spans="1:6" x14ac:dyDescent="0.25">
      <c r="A1496" s="3">
        <v>178106</v>
      </c>
      <c r="B1496" s="1"/>
      <c r="C1496" s="1"/>
      <c r="D1496" s="1">
        <v>507</v>
      </c>
      <c r="E1496" s="1"/>
      <c r="F1496" s="1">
        <v>507</v>
      </c>
    </row>
    <row r="1497" spans="1:6" x14ac:dyDescent="0.25">
      <c r="A1497" s="3">
        <v>178007</v>
      </c>
      <c r="B1497" s="1"/>
      <c r="C1497" s="1">
        <v>724</v>
      </c>
      <c r="D1497" s="1"/>
      <c r="E1497" s="1"/>
      <c r="F1497" s="1">
        <v>724</v>
      </c>
    </row>
    <row r="1498" spans="1:6" x14ac:dyDescent="0.25">
      <c r="A1498" s="3">
        <v>177908</v>
      </c>
      <c r="B1498" s="1"/>
      <c r="C1498" s="1"/>
      <c r="D1498" s="1"/>
      <c r="E1498" s="1">
        <v>526</v>
      </c>
      <c r="F1498" s="1">
        <v>526</v>
      </c>
    </row>
    <row r="1499" spans="1:6" x14ac:dyDescent="0.25">
      <c r="A1499" s="3">
        <v>177810</v>
      </c>
      <c r="B1499" s="1"/>
      <c r="C1499" s="1"/>
      <c r="D1499" s="1">
        <v>704</v>
      </c>
      <c r="E1499" s="1"/>
      <c r="F1499" s="1">
        <v>704</v>
      </c>
    </row>
    <row r="1500" spans="1:6" x14ac:dyDescent="0.25">
      <c r="A1500" s="3">
        <v>177731</v>
      </c>
      <c r="B1500" s="1"/>
      <c r="C1500" s="1"/>
      <c r="D1500" s="1"/>
      <c r="E1500" s="1">
        <v>823</v>
      </c>
      <c r="F1500" s="1">
        <v>823</v>
      </c>
    </row>
    <row r="1501" spans="1:6" x14ac:dyDescent="0.25">
      <c r="A1501" s="3">
        <v>177652</v>
      </c>
      <c r="B1501" s="1"/>
      <c r="C1501" s="1"/>
      <c r="D1501" s="1"/>
      <c r="E1501" s="1">
        <v>921</v>
      </c>
      <c r="F1501" s="1">
        <v>921</v>
      </c>
    </row>
    <row r="1502" spans="1:6" x14ac:dyDescent="0.25">
      <c r="A1502" s="3">
        <v>177573</v>
      </c>
      <c r="B1502" s="1"/>
      <c r="C1502" s="1"/>
      <c r="D1502" s="1">
        <v>763</v>
      </c>
      <c r="E1502" s="1"/>
      <c r="F1502" s="1">
        <v>763</v>
      </c>
    </row>
    <row r="1503" spans="1:6" x14ac:dyDescent="0.25">
      <c r="A1503" s="3">
        <v>177494</v>
      </c>
      <c r="B1503" s="1"/>
      <c r="C1503" s="1">
        <v>487</v>
      </c>
      <c r="D1503" s="1"/>
      <c r="E1503" s="1"/>
      <c r="F1503" s="1">
        <v>487</v>
      </c>
    </row>
    <row r="1504" spans="1:6" x14ac:dyDescent="0.25">
      <c r="A1504" s="3">
        <v>177415</v>
      </c>
      <c r="B1504" s="1">
        <v>211</v>
      </c>
      <c r="C1504" s="1"/>
      <c r="D1504" s="1"/>
      <c r="E1504" s="1"/>
      <c r="F1504" s="1">
        <v>211</v>
      </c>
    </row>
    <row r="1505" spans="1:6" x14ac:dyDescent="0.25">
      <c r="A1505" s="3">
        <v>177336</v>
      </c>
      <c r="B1505" s="1"/>
      <c r="C1505" s="1"/>
      <c r="D1505" s="1"/>
      <c r="E1505" s="1">
        <v>684</v>
      </c>
      <c r="F1505" s="1">
        <v>684</v>
      </c>
    </row>
    <row r="1506" spans="1:6" x14ac:dyDescent="0.25">
      <c r="A1506" s="3">
        <v>177257</v>
      </c>
      <c r="B1506" s="1"/>
      <c r="C1506" s="1">
        <v>763</v>
      </c>
      <c r="D1506" s="1"/>
      <c r="E1506" s="1"/>
      <c r="F1506" s="1">
        <v>763</v>
      </c>
    </row>
    <row r="1507" spans="1:6" x14ac:dyDescent="0.25">
      <c r="A1507" s="3">
        <v>177178</v>
      </c>
      <c r="B1507" s="1"/>
      <c r="C1507" s="1"/>
      <c r="D1507" s="1">
        <v>605</v>
      </c>
      <c r="E1507" s="1"/>
      <c r="F1507" s="1">
        <v>605</v>
      </c>
    </row>
    <row r="1508" spans="1:6" x14ac:dyDescent="0.25">
      <c r="A1508" s="3">
        <v>177099</v>
      </c>
      <c r="B1508" s="1">
        <v>684</v>
      </c>
      <c r="C1508" s="1"/>
      <c r="D1508" s="1"/>
      <c r="E1508" s="1"/>
      <c r="F1508" s="1">
        <v>684</v>
      </c>
    </row>
    <row r="1509" spans="1:6" x14ac:dyDescent="0.25">
      <c r="A1509" s="3">
        <v>177060</v>
      </c>
      <c r="B1509" s="1"/>
      <c r="C1509" s="1"/>
      <c r="D1509" s="1"/>
      <c r="E1509" s="1">
        <v>724</v>
      </c>
      <c r="F1509" s="1">
        <v>724</v>
      </c>
    </row>
    <row r="1510" spans="1:6" x14ac:dyDescent="0.25">
      <c r="A1510" s="3">
        <v>177020</v>
      </c>
      <c r="B1510" s="1"/>
      <c r="C1510" s="1"/>
      <c r="D1510" s="1">
        <v>842</v>
      </c>
      <c r="E1510" s="1"/>
      <c r="F1510" s="1">
        <v>842</v>
      </c>
    </row>
    <row r="1511" spans="1:6" x14ac:dyDescent="0.25">
      <c r="A1511" s="3">
        <v>176941</v>
      </c>
      <c r="B1511" s="1"/>
      <c r="C1511" s="1">
        <v>684</v>
      </c>
      <c r="D1511" s="1"/>
      <c r="E1511" s="1"/>
      <c r="F1511" s="1">
        <v>684</v>
      </c>
    </row>
    <row r="1512" spans="1:6" x14ac:dyDescent="0.25">
      <c r="A1512" s="3">
        <v>176862</v>
      </c>
      <c r="B1512" s="1">
        <v>763</v>
      </c>
      <c r="C1512" s="1"/>
      <c r="D1512" s="1"/>
      <c r="E1512" s="1"/>
      <c r="F1512" s="1">
        <v>763</v>
      </c>
    </row>
    <row r="1513" spans="1:6" x14ac:dyDescent="0.25">
      <c r="A1513" s="3">
        <v>176783</v>
      </c>
      <c r="B1513" s="1"/>
      <c r="C1513" s="1"/>
      <c r="D1513" s="1">
        <v>763</v>
      </c>
      <c r="E1513" s="1"/>
      <c r="F1513" s="1">
        <v>763</v>
      </c>
    </row>
    <row r="1514" spans="1:6" x14ac:dyDescent="0.25">
      <c r="A1514" s="3">
        <v>176744</v>
      </c>
      <c r="B1514" s="1"/>
      <c r="C1514" s="1">
        <v>803</v>
      </c>
      <c r="D1514" s="1"/>
      <c r="E1514" s="1"/>
      <c r="F1514" s="1">
        <v>803</v>
      </c>
    </row>
    <row r="1515" spans="1:6" x14ac:dyDescent="0.25">
      <c r="A1515" s="3">
        <v>176704</v>
      </c>
      <c r="B1515" s="1">
        <v>842</v>
      </c>
      <c r="C1515" s="1"/>
      <c r="D1515" s="1"/>
      <c r="E1515" s="1"/>
      <c r="F1515" s="1">
        <v>842</v>
      </c>
    </row>
    <row r="1516" spans="1:6" x14ac:dyDescent="0.25">
      <c r="A1516" s="3">
        <v>176625</v>
      </c>
      <c r="B1516" s="1"/>
      <c r="C1516" s="1"/>
      <c r="D1516" s="1">
        <v>842</v>
      </c>
      <c r="E1516" s="1"/>
      <c r="F1516" s="1">
        <v>842</v>
      </c>
    </row>
    <row r="1517" spans="1:6" x14ac:dyDescent="0.25">
      <c r="A1517" s="3">
        <v>176546</v>
      </c>
      <c r="B1517" s="1"/>
      <c r="C1517" s="1"/>
      <c r="D1517" s="1"/>
      <c r="E1517" s="1">
        <v>486</v>
      </c>
      <c r="F1517" s="1">
        <v>486</v>
      </c>
    </row>
    <row r="1518" spans="1:6" x14ac:dyDescent="0.25">
      <c r="A1518" s="3">
        <v>176468</v>
      </c>
      <c r="B1518" s="1">
        <v>764</v>
      </c>
      <c r="C1518" s="1"/>
      <c r="D1518" s="1"/>
      <c r="E1518" s="1"/>
      <c r="F1518" s="1">
        <v>764</v>
      </c>
    </row>
    <row r="1519" spans="1:6" x14ac:dyDescent="0.25">
      <c r="A1519" s="3">
        <v>176428</v>
      </c>
      <c r="B1519" s="1"/>
      <c r="C1519" s="1">
        <v>684</v>
      </c>
      <c r="D1519" s="1"/>
      <c r="E1519" s="1"/>
      <c r="F1519" s="1">
        <v>684</v>
      </c>
    </row>
    <row r="1520" spans="1:6" x14ac:dyDescent="0.25">
      <c r="A1520" s="3">
        <v>176389</v>
      </c>
      <c r="B1520" s="1"/>
      <c r="C1520" s="1"/>
      <c r="D1520" s="1">
        <v>764</v>
      </c>
      <c r="E1520" s="1"/>
      <c r="F1520" s="1">
        <v>764</v>
      </c>
    </row>
    <row r="1521" spans="1:6" x14ac:dyDescent="0.25">
      <c r="A1521" s="3">
        <v>176310</v>
      </c>
      <c r="B1521" s="1"/>
      <c r="C1521" s="1"/>
      <c r="D1521" s="1"/>
      <c r="E1521" s="1">
        <v>764</v>
      </c>
      <c r="F1521" s="1">
        <v>764</v>
      </c>
    </row>
    <row r="1522" spans="1:6" x14ac:dyDescent="0.25">
      <c r="A1522" s="3">
        <v>176231</v>
      </c>
      <c r="B1522" s="1"/>
      <c r="C1522" s="1">
        <v>803</v>
      </c>
      <c r="D1522" s="1"/>
      <c r="E1522" s="1"/>
      <c r="F1522" s="1">
        <v>803</v>
      </c>
    </row>
    <row r="1523" spans="1:6" x14ac:dyDescent="0.25">
      <c r="A1523" s="3">
        <v>176152</v>
      </c>
      <c r="B1523" s="1">
        <v>684</v>
      </c>
      <c r="C1523" s="1"/>
      <c r="D1523" s="1"/>
      <c r="E1523" s="1"/>
      <c r="F1523" s="1">
        <v>684</v>
      </c>
    </row>
    <row r="1524" spans="1:6" x14ac:dyDescent="0.25">
      <c r="A1524" s="3">
        <v>176112</v>
      </c>
      <c r="B1524" s="1"/>
      <c r="C1524" s="1"/>
      <c r="D1524" s="1">
        <v>723</v>
      </c>
      <c r="E1524" s="1"/>
      <c r="F1524" s="1">
        <v>723</v>
      </c>
    </row>
    <row r="1525" spans="1:6" x14ac:dyDescent="0.25">
      <c r="A1525" s="3">
        <v>176073</v>
      </c>
      <c r="B1525" s="1"/>
      <c r="C1525" s="1"/>
      <c r="D1525" s="1"/>
      <c r="E1525" s="1">
        <v>763</v>
      </c>
      <c r="F1525" s="1">
        <v>763</v>
      </c>
    </row>
    <row r="1526" spans="1:6" x14ac:dyDescent="0.25">
      <c r="A1526" s="3">
        <v>175994</v>
      </c>
      <c r="B1526" s="1"/>
      <c r="C1526" s="1">
        <v>763</v>
      </c>
      <c r="D1526" s="1"/>
      <c r="E1526" s="1"/>
      <c r="F1526" s="1">
        <v>763</v>
      </c>
    </row>
    <row r="1527" spans="1:6" x14ac:dyDescent="0.25">
      <c r="A1527" s="3">
        <v>175915</v>
      </c>
      <c r="B1527" s="1">
        <v>763</v>
      </c>
      <c r="C1527" s="1"/>
      <c r="D1527" s="1"/>
      <c r="E1527" s="1"/>
      <c r="F1527" s="1">
        <v>763</v>
      </c>
    </row>
    <row r="1528" spans="1:6" x14ac:dyDescent="0.25">
      <c r="A1528" s="3">
        <v>175836</v>
      </c>
      <c r="B1528" s="1"/>
      <c r="C1528" s="1">
        <v>842</v>
      </c>
      <c r="D1528" s="1"/>
      <c r="E1528" s="1"/>
      <c r="F1528" s="1">
        <v>842</v>
      </c>
    </row>
    <row r="1529" spans="1:6" x14ac:dyDescent="0.25">
      <c r="A1529" s="3">
        <v>175796</v>
      </c>
      <c r="B1529" s="1"/>
      <c r="C1529" s="1"/>
      <c r="D1529" s="1">
        <v>684</v>
      </c>
      <c r="E1529" s="1"/>
      <c r="F1529" s="1">
        <v>684</v>
      </c>
    </row>
    <row r="1530" spans="1:6" x14ac:dyDescent="0.25">
      <c r="A1530" s="3">
        <v>175757</v>
      </c>
      <c r="B1530" s="1"/>
      <c r="C1530" s="1"/>
      <c r="D1530" s="1"/>
      <c r="E1530" s="1">
        <v>684</v>
      </c>
      <c r="F1530" s="1">
        <v>684</v>
      </c>
    </row>
    <row r="1531" spans="1:6" x14ac:dyDescent="0.25">
      <c r="A1531" s="3">
        <v>175678</v>
      </c>
      <c r="B1531" s="1"/>
      <c r="C1531" s="1"/>
      <c r="D1531" s="1">
        <v>882</v>
      </c>
      <c r="E1531" s="1"/>
      <c r="F1531" s="1">
        <v>882</v>
      </c>
    </row>
    <row r="1532" spans="1:6" x14ac:dyDescent="0.25">
      <c r="A1532" s="3">
        <v>175599</v>
      </c>
      <c r="B1532" s="1">
        <v>684</v>
      </c>
      <c r="C1532" s="1"/>
      <c r="D1532" s="1"/>
      <c r="E1532" s="1"/>
      <c r="F1532" s="1">
        <v>684</v>
      </c>
    </row>
    <row r="1533" spans="1:6" x14ac:dyDescent="0.25">
      <c r="A1533" s="3">
        <v>175520</v>
      </c>
      <c r="B1533" s="1"/>
      <c r="C1533" s="1">
        <v>684</v>
      </c>
      <c r="D1533" s="1"/>
      <c r="E1533" s="1"/>
      <c r="F1533" s="1">
        <v>684</v>
      </c>
    </row>
    <row r="1534" spans="1:6" x14ac:dyDescent="0.25">
      <c r="A1534" s="3">
        <v>175441</v>
      </c>
      <c r="B1534" s="1">
        <v>842</v>
      </c>
      <c r="C1534" s="1"/>
      <c r="D1534" s="1"/>
      <c r="E1534" s="1"/>
      <c r="F1534" s="1">
        <v>842</v>
      </c>
    </row>
    <row r="1535" spans="1:6" x14ac:dyDescent="0.25">
      <c r="A1535" s="3">
        <v>175362</v>
      </c>
      <c r="B1535" s="1"/>
      <c r="C1535" s="1"/>
      <c r="D1535" s="1">
        <v>684</v>
      </c>
      <c r="E1535" s="1"/>
      <c r="F1535" s="1">
        <v>684</v>
      </c>
    </row>
    <row r="1536" spans="1:6" x14ac:dyDescent="0.25">
      <c r="A1536" s="3">
        <v>175283</v>
      </c>
      <c r="B1536" s="1">
        <v>842</v>
      </c>
      <c r="C1536" s="1"/>
      <c r="D1536" s="1"/>
      <c r="E1536" s="1"/>
      <c r="F1536" s="1">
        <v>842</v>
      </c>
    </row>
    <row r="1537" spans="1:6" x14ac:dyDescent="0.25">
      <c r="A1537" s="3">
        <v>175204</v>
      </c>
      <c r="B1537" s="1"/>
      <c r="C1537" s="1"/>
      <c r="D1537" s="1"/>
      <c r="E1537" s="1">
        <v>447</v>
      </c>
      <c r="F1537" s="1">
        <v>447</v>
      </c>
    </row>
    <row r="1538" spans="1:6" x14ac:dyDescent="0.25">
      <c r="A1538" s="3">
        <v>175125</v>
      </c>
      <c r="B1538" s="1"/>
      <c r="C1538" s="1"/>
      <c r="D1538" s="1">
        <v>763</v>
      </c>
      <c r="E1538" s="1"/>
      <c r="F1538" s="1">
        <v>763</v>
      </c>
    </row>
    <row r="1539" spans="1:6" x14ac:dyDescent="0.25">
      <c r="A1539" s="3">
        <v>175046</v>
      </c>
      <c r="B1539" s="1"/>
      <c r="C1539" s="1">
        <v>526</v>
      </c>
      <c r="D1539" s="1"/>
      <c r="E1539" s="1"/>
      <c r="F1539" s="1">
        <v>526</v>
      </c>
    </row>
    <row r="1540" spans="1:6" x14ac:dyDescent="0.25">
      <c r="A1540" s="3">
        <v>174968</v>
      </c>
      <c r="B1540" s="1">
        <v>685</v>
      </c>
      <c r="C1540" s="1"/>
      <c r="D1540" s="1"/>
      <c r="E1540" s="1"/>
      <c r="F1540" s="1">
        <v>685</v>
      </c>
    </row>
    <row r="1541" spans="1:6" x14ac:dyDescent="0.25">
      <c r="A1541" s="3">
        <v>174889</v>
      </c>
      <c r="B1541" s="1"/>
      <c r="C1541" s="1"/>
      <c r="D1541" s="1">
        <v>764</v>
      </c>
      <c r="E1541" s="1"/>
      <c r="F1541" s="1">
        <v>764</v>
      </c>
    </row>
    <row r="1542" spans="1:6" x14ac:dyDescent="0.25">
      <c r="A1542" s="3">
        <v>174810</v>
      </c>
      <c r="B1542" s="1"/>
      <c r="C1542" s="1">
        <v>764</v>
      </c>
      <c r="D1542" s="1"/>
      <c r="E1542" s="1"/>
      <c r="F1542" s="1">
        <v>764</v>
      </c>
    </row>
    <row r="1543" spans="1:6" x14ac:dyDescent="0.25">
      <c r="A1543" s="3">
        <v>174731</v>
      </c>
      <c r="B1543" s="1"/>
      <c r="C1543" s="1"/>
      <c r="D1543" s="1"/>
      <c r="E1543" s="1">
        <v>527</v>
      </c>
      <c r="F1543" s="1">
        <v>527</v>
      </c>
    </row>
    <row r="1544" spans="1:6" x14ac:dyDescent="0.25">
      <c r="A1544" s="3">
        <v>174652</v>
      </c>
      <c r="B1544" s="1">
        <v>684</v>
      </c>
      <c r="C1544" s="1"/>
      <c r="D1544" s="1"/>
      <c r="E1544" s="1"/>
      <c r="F1544" s="1">
        <v>684</v>
      </c>
    </row>
    <row r="1545" spans="1:6" x14ac:dyDescent="0.25">
      <c r="A1545" s="3">
        <v>174573</v>
      </c>
      <c r="B1545" s="1"/>
      <c r="C1545" s="1">
        <v>763</v>
      </c>
      <c r="D1545" s="1"/>
      <c r="E1545" s="1"/>
      <c r="F1545" s="1">
        <v>763</v>
      </c>
    </row>
    <row r="1546" spans="1:6" x14ac:dyDescent="0.25">
      <c r="A1546" s="3">
        <v>174494</v>
      </c>
      <c r="B1546" s="1">
        <v>842</v>
      </c>
      <c r="C1546" s="1"/>
      <c r="D1546" s="1"/>
      <c r="E1546" s="1"/>
      <c r="F1546" s="1">
        <v>842</v>
      </c>
    </row>
    <row r="1547" spans="1:6" x14ac:dyDescent="0.25">
      <c r="A1547" s="3">
        <v>174415</v>
      </c>
      <c r="B1547" s="1"/>
      <c r="C1547" s="1"/>
      <c r="D1547" s="1">
        <v>526</v>
      </c>
      <c r="E1547" s="1"/>
      <c r="F1547" s="1">
        <v>526</v>
      </c>
    </row>
    <row r="1548" spans="1:6" x14ac:dyDescent="0.25">
      <c r="A1548" s="3">
        <v>174336</v>
      </c>
      <c r="B1548" s="1"/>
      <c r="C1548" s="1">
        <v>763</v>
      </c>
      <c r="D1548" s="1"/>
      <c r="E1548" s="1"/>
      <c r="F1548" s="1">
        <v>763</v>
      </c>
    </row>
    <row r="1549" spans="1:6" x14ac:dyDescent="0.25">
      <c r="A1549" s="3">
        <v>174257</v>
      </c>
      <c r="B1549" s="1"/>
      <c r="C1549" s="1"/>
      <c r="D1549" s="1">
        <v>842</v>
      </c>
      <c r="E1549" s="1"/>
      <c r="F1549" s="1">
        <v>842</v>
      </c>
    </row>
    <row r="1550" spans="1:6" x14ac:dyDescent="0.25">
      <c r="A1550" s="3">
        <v>174178</v>
      </c>
      <c r="B1550" s="1"/>
      <c r="C1550" s="1"/>
      <c r="D1550" s="1"/>
      <c r="E1550" s="1">
        <v>447</v>
      </c>
      <c r="F1550" s="1">
        <v>447</v>
      </c>
    </row>
    <row r="1551" spans="1:6" x14ac:dyDescent="0.25">
      <c r="A1551" s="3">
        <v>174139</v>
      </c>
      <c r="B1551" s="1"/>
      <c r="C1551" s="1">
        <v>803</v>
      </c>
      <c r="D1551" s="1"/>
      <c r="E1551" s="1"/>
      <c r="F1551" s="1">
        <v>803</v>
      </c>
    </row>
    <row r="1552" spans="1:6" x14ac:dyDescent="0.25">
      <c r="A1552" s="3">
        <v>174099</v>
      </c>
      <c r="B1552" s="1">
        <v>605</v>
      </c>
      <c r="C1552" s="1"/>
      <c r="D1552" s="1"/>
      <c r="E1552" s="1"/>
      <c r="F1552" s="1">
        <v>605</v>
      </c>
    </row>
    <row r="1553" spans="1:6" x14ac:dyDescent="0.25">
      <c r="A1553" s="3">
        <v>174020</v>
      </c>
      <c r="B1553" s="1"/>
      <c r="C1553" s="1"/>
      <c r="D1553" s="1">
        <v>763</v>
      </c>
      <c r="E1553" s="1"/>
      <c r="F1553" s="1">
        <v>763</v>
      </c>
    </row>
    <row r="1554" spans="1:6" x14ac:dyDescent="0.25">
      <c r="A1554" s="3">
        <v>173941</v>
      </c>
      <c r="B1554" s="1"/>
      <c r="C1554" s="1">
        <v>802</v>
      </c>
      <c r="D1554" s="1"/>
      <c r="E1554" s="1"/>
      <c r="F1554" s="1">
        <v>802</v>
      </c>
    </row>
    <row r="1555" spans="1:6" x14ac:dyDescent="0.25">
      <c r="A1555" s="3">
        <v>173862</v>
      </c>
      <c r="B1555" s="1"/>
      <c r="C1555" s="1"/>
      <c r="D1555" s="1"/>
      <c r="E1555" s="1">
        <v>684</v>
      </c>
      <c r="F1555" s="1">
        <v>684</v>
      </c>
    </row>
    <row r="1556" spans="1:6" x14ac:dyDescent="0.25">
      <c r="A1556" s="3">
        <v>173783</v>
      </c>
      <c r="B1556" s="1"/>
      <c r="C1556" s="1"/>
      <c r="D1556" s="1">
        <v>763</v>
      </c>
      <c r="E1556" s="1"/>
      <c r="F1556" s="1">
        <v>763</v>
      </c>
    </row>
    <row r="1557" spans="1:6" x14ac:dyDescent="0.25">
      <c r="A1557" s="3">
        <v>173704</v>
      </c>
      <c r="B1557" s="1"/>
      <c r="C1557" s="1">
        <v>763</v>
      </c>
      <c r="D1557" s="1"/>
      <c r="E1557" s="1"/>
      <c r="F1557" s="1">
        <v>763</v>
      </c>
    </row>
    <row r="1558" spans="1:6" x14ac:dyDescent="0.25">
      <c r="A1558" s="3">
        <v>173625</v>
      </c>
      <c r="B1558" s="1">
        <v>526</v>
      </c>
      <c r="C1558" s="1"/>
      <c r="D1558" s="1"/>
      <c r="E1558" s="1"/>
      <c r="F1558" s="1">
        <v>526</v>
      </c>
    </row>
    <row r="1559" spans="1:6" x14ac:dyDescent="0.25">
      <c r="A1559" s="3">
        <v>173546</v>
      </c>
      <c r="B1559" s="1"/>
      <c r="C1559" s="1"/>
      <c r="D1559" s="1">
        <v>763</v>
      </c>
      <c r="E1559" s="1"/>
      <c r="F1559" s="1">
        <v>763</v>
      </c>
    </row>
    <row r="1560" spans="1:6" x14ac:dyDescent="0.25">
      <c r="A1560" s="3">
        <v>173494</v>
      </c>
      <c r="B1560" s="1"/>
      <c r="C1560" s="1"/>
      <c r="D1560" s="1"/>
      <c r="E1560" s="1">
        <v>632</v>
      </c>
      <c r="F1560" s="1">
        <v>632</v>
      </c>
    </row>
    <row r="1561" spans="1:6" x14ac:dyDescent="0.25">
      <c r="A1561" s="3">
        <v>173441</v>
      </c>
      <c r="B1561" s="1">
        <v>816</v>
      </c>
      <c r="C1561" s="1"/>
      <c r="D1561" s="1"/>
      <c r="E1561" s="1"/>
      <c r="F1561" s="1">
        <v>816</v>
      </c>
    </row>
    <row r="1562" spans="1:6" x14ac:dyDescent="0.25">
      <c r="A1562" s="3">
        <v>173389</v>
      </c>
      <c r="B1562" s="1"/>
      <c r="C1562" s="1">
        <v>685</v>
      </c>
      <c r="D1562" s="1"/>
      <c r="E1562" s="1"/>
      <c r="F1562" s="1">
        <v>685</v>
      </c>
    </row>
    <row r="1563" spans="1:6" x14ac:dyDescent="0.25">
      <c r="A1563" s="3">
        <v>173336</v>
      </c>
      <c r="B1563" s="1"/>
      <c r="C1563" s="1"/>
      <c r="D1563" s="1"/>
      <c r="E1563" s="1">
        <v>842</v>
      </c>
      <c r="F1563" s="1">
        <v>842</v>
      </c>
    </row>
    <row r="1564" spans="1:6" x14ac:dyDescent="0.25">
      <c r="A1564" s="3">
        <v>173283</v>
      </c>
      <c r="B1564" s="1"/>
      <c r="C1564" s="1"/>
      <c r="D1564" s="1">
        <v>737</v>
      </c>
      <c r="E1564" s="1"/>
      <c r="F1564" s="1">
        <v>737</v>
      </c>
    </row>
    <row r="1565" spans="1:6" x14ac:dyDescent="0.25">
      <c r="A1565" s="3">
        <v>173231</v>
      </c>
      <c r="B1565" s="1"/>
      <c r="C1565" s="1">
        <v>842</v>
      </c>
      <c r="D1565" s="1"/>
      <c r="E1565" s="1"/>
      <c r="F1565" s="1">
        <v>842</v>
      </c>
    </row>
    <row r="1566" spans="1:6" x14ac:dyDescent="0.25">
      <c r="A1566" s="3">
        <v>173178</v>
      </c>
      <c r="B1566" s="1"/>
      <c r="C1566" s="1"/>
      <c r="D1566" s="1"/>
      <c r="E1566" s="1">
        <v>842</v>
      </c>
      <c r="F1566" s="1">
        <v>842</v>
      </c>
    </row>
    <row r="1567" spans="1:6" x14ac:dyDescent="0.25">
      <c r="A1567" s="3">
        <v>173125</v>
      </c>
      <c r="B1567" s="1"/>
      <c r="C1567" s="1"/>
      <c r="D1567" s="1">
        <v>842</v>
      </c>
      <c r="E1567" s="1"/>
      <c r="F1567" s="1">
        <v>842</v>
      </c>
    </row>
    <row r="1568" spans="1:6" x14ac:dyDescent="0.25">
      <c r="A1568" s="3">
        <v>173073</v>
      </c>
      <c r="B1568" s="1">
        <v>632</v>
      </c>
      <c r="C1568" s="1"/>
      <c r="D1568" s="1"/>
      <c r="E1568" s="1"/>
      <c r="F1568" s="1">
        <v>632</v>
      </c>
    </row>
    <row r="1569" spans="1:6" x14ac:dyDescent="0.25">
      <c r="A1569" s="3">
        <v>173020</v>
      </c>
      <c r="B1569" s="1"/>
      <c r="C1569" s="1">
        <v>789</v>
      </c>
      <c r="D1569" s="1"/>
      <c r="E1569" s="1"/>
      <c r="F1569" s="1">
        <v>789</v>
      </c>
    </row>
    <row r="1570" spans="1:6" x14ac:dyDescent="0.25">
      <c r="A1570" s="3">
        <v>172968</v>
      </c>
      <c r="B1570" s="1"/>
      <c r="C1570" s="1"/>
      <c r="D1570" s="1">
        <v>843</v>
      </c>
      <c r="E1570" s="1"/>
      <c r="F1570" s="1">
        <v>843</v>
      </c>
    </row>
    <row r="1571" spans="1:6" x14ac:dyDescent="0.25">
      <c r="A1571" s="3">
        <v>172915</v>
      </c>
      <c r="B1571" s="1">
        <v>842</v>
      </c>
      <c r="C1571" s="1"/>
      <c r="D1571" s="1"/>
      <c r="E1571" s="1"/>
      <c r="F1571" s="1">
        <v>842</v>
      </c>
    </row>
    <row r="1572" spans="1:6" x14ac:dyDescent="0.25">
      <c r="A1572" s="3">
        <v>172862</v>
      </c>
      <c r="B1572" s="1"/>
      <c r="C1572" s="1">
        <v>842</v>
      </c>
      <c r="D1572" s="1"/>
      <c r="E1572" s="1"/>
      <c r="F1572" s="1">
        <v>842</v>
      </c>
    </row>
    <row r="1573" spans="1:6" x14ac:dyDescent="0.25">
      <c r="A1573" s="3">
        <v>172810</v>
      </c>
      <c r="B1573" s="1"/>
      <c r="C1573" s="1"/>
      <c r="D1573" s="1"/>
      <c r="E1573" s="1">
        <v>632</v>
      </c>
      <c r="F1573" s="1">
        <v>632</v>
      </c>
    </row>
    <row r="1574" spans="1:6" x14ac:dyDescent="0.25">
      <c r="A1574" s="3">
        <v>172757</v>
      </c>
      <c r="B1574" s="1"/>
      <c r="C1574" s="1"/>
      <c r="D1574" s="1">
        <v>789</v>
      </c>
      <c r="E1574" s="1"/>
      <c r="F1574" s="1">
        <v>789</v>
      </c>
    </row>
    <row r="1575" spans="1:6" x14ac:dyDescent="0.25">
      <c r="A1575" s="3">
        <v>172678</v>
      </c>
      <c r="B1575" s="1"/>
      <c r="C1575" s="1"/>
      <c r="D1575" s="1"/>
      <c r="E1575" s="1">
        <v>868</v>
      </c>
      <c r="F1575" s="1">
        <v>868</v>
      </c>
    </row>
    <row r="1576" spans="1:6" x14ac:dyDescent="0.25">
      <c r="A1576" s="3">
        <v>172639</v>
      </c>
      <c r="B1576" s="1"/>
      <c r="C1576" s="1"/>
      <c r="D1576" s="1">
        <v>882</v>
      </c>
      <c r="E1576" s="1"/>
      <c r="F1576" s="1">
        <v>882</v>
      </c>
    </row>
    <row r="1577" spans="1:6" x14ac:dyDescent="0.25">
      <c r="A1577" s="3">
        <v>172599</v>
      </c>
      <c r="B1577" s="1"/>
      <c r="C1577" s="1">
        <v>737</v>
      </c>
      <c r="D1577" s="1"/>
      <c r="E1577" s="1"/>
      <c r="F1577" s="1">
        <v>737</v>
      </c>
    </row>
    <row r="1578" spans="1:6" x14ac:dyDescent="0.25">
      <c r="A1578" s="3">
        <v>172560</v>
      </c>
      <c r="B1578" s="1">
        <v>645</v>
      </c>
      <c r="C1578" s="1"/>
      <c r="D1578" s="1"/>
      <c r="E1578" s="1"/>
      <c r="F1578" s="1">
        <v>645</v>
      </c>
    </row>
    <row r="1579" spans="1:6" x14ac:dyDescent="0.25">
      <c r="A1579" s="3">
        <v>172520</v>
      </c>
      <c r="B1579" s="1"/>
      <c r="C1579" s="1"/>
      <c r="D1579" s="1"/>
      <c r="E1579" s="1">
        <v>842</v>
      </c>
      <c r="F1579" s="1">
        <v>842</v>
      </c>
    </row>
    <row r="1580" spans="1:6" x14ac:dyDescent="0.25">
      <c r="A1580" s="3">
        <v>172481</v>
      </c>
      <c r="B1580" s="1"/>
      <c r="C1580" s="1"/>
      <c r="D1580" s="1">
        <v>842</v>
      </c>
      <c r="E1580" s="1"/>
      <c r="F1580" s="1">
        <v>842</v>
      </c>
    </row>
    <row r="1581" spans="1:6" x14ac:dyDescent="0.25">
      <c r="A1581" s="3">
        <v>172441</v>
      </c>
      <c r="B1581" s="1"/>
      <c r="C1581" s="1">
        <v>842</v>
      </c>
      <c r="D1581" s="1"/>
      <c r="E1581" s="1"/>
      <c r="F1581" s="1">
        <v>842</v>
      </c>
    </row>
    <row r="1582" spans="1:6" x14ac:dyDescent="0.25">
      <c r="A1582" s="3">
        <v>172402</v>
      </c>
      <c r="B1582" s="1">
        <v>842</v>
      </c>
      <c r="C1582" s="1"/>
      <c r="D1582" s="1"/>
      <c r="E1582" s="1"/>
      <c r="F1582" s="1">
        <v>842</v>
      </c>
    </row>
    <row r="1583" spans="1:6" x14ac:dyDescent="0.25">
      <c r="A1583" s="3">
        <v>172362</v>
      </c>
      <c r="B1583" s="1"/>
      <c r="C1583" s="1"/>
      <c r="D1583" s="1"/>
      <c r="E1583" s="1">
        <v>842</v>
      </c>
      <c r="F1583" s="1">
        <v>842</v>
      </c>
    </row>
    <row r="1584" spans="1:6" x14ac:dyDescent="0.25">
      <c r="A1584" s="3">
        <v>172323</v>
      </c>
      <c r="B1584" s="1"/>
      <c r="C1584" s="1"/>
      <c r="D1584" s="1">
        <v>842</v>
      </c>
      <c r="E1584" s="1"/>
      <c r="F1584" s="1">
        <v>842</v>
      </c>
    </row>
    <row r="1585" spans="1:6" x14ac:dyDescent="0.25">
      <c r="A1585" s="3">
        <v>172283</v>
      </c>
      <c r="B1585" s="1"/>
      <c r="C1585" s="1">
        <v>842</v>
      </c>
      <c r="D1585" s="1"/>
      <c r="E1585" s="1"/>
      <c r="F1585" s="1">
        <v>842</v>
      </c>
    </row>
    <row r="1586" spans="1:6" x14ac:dyDescent="0.25">
      <c r="A1586" s="3">
        <v>172244</v>
      </c>
      <c r="B1586" s="1">
        <v>842</v>
      </c>
      <c r="C1586" s="1"/>
      <c r="D1586" s="1"/>
      <c r="E1586" s="1"/>
      <c r="F1586" s="1">
        <v>842</v>
      </c>
    </row>
    <row r="1587" spans="1:6" x14ac:dyDescent="0.25">
      <c r="A1587" s="3">
        <v>172204</v>
      </c>
      <c r="B1587" s="1"/>
      <c r="C1587" s="1"/>
      <c r="D1587" s="1"/>
      <c r="E1587" s="1">
        <v>842</v>
      </c>
      <c r="F1587" s="1">
        <v>842</v>
      </c>
    </row>
    <row r="1588" spans="1:6" x14ac:dyDescent="0.25">
      <c r="A1588" s="3">
        <v>172165</v>
      </c>
      <c r="B1588" s="1"/>
      <c r="C1588" s="1"/>
      <c r="D1588" s="1">
        <v>842</v>
      </c>
      <c r="E1588" s="1"/>
      <c r="F1588" s="1">
        <v>842</v>
      </c>
    </row>
    <row r="1589" spans="1:6" x14ac:dyDescent="0.25">
      <c r="A1589" s="3">
        <v>172125</v>
      </c>
      <c r="B1589" s="1"/>
      <c r="C1589" s="1">
        <v>842</v>
      </c>
      <c r="D1589" s="1"/>
      <c r="E1589" s="1"/>
      <c r="F1589" s="1">
        <v>842</v>
      </c>
    </row>
    <row r="1590" spans="1:6" x14ac:dyDescent="0.25">
      <c r="A1590" s="3">
        <v>172007</v>
      </c>
      <c r="B1590" s="1">
        <v>763</v>
      </c>
      <c r="C1590" s="1"/>
      <c r="D1590" s="1"/>
      <c r="E1590" s="1"/>
      <c r="F1590" s="1">
        <v>763</v>
      </c>
    </row>
    <row r="1591" spans="1:6" x14ac:dyDescent="0.25">
      <c r="A1591" s="3">
        <v>171968</v>
      </c>
      <c r="B1591" s="1"/>
      <c r="C1591" s="1"/>
      <c r="D1591" s="1">
        <v>803</v>
      </c>
      <c r="E1591" s="1"/>
      <c r="F1591" s="1">
        <v>803</v>
      </c>
    </row>
    <row r="1592" spans="1:6" x14ac:dyDescent="0.25">
      <c r="A1592" s="3">
        <v>171849</v>
      </c>
      <c r="B1592" s="1"/>
      <c r="C1592" s="1">
        <v>724</v>
      </c>
      <c r="D1592" s="1"/>
      <c r="E1592" s="1"/>
      <c r="F1592" s="1">
        <v>724</v>
      </c>
    </row>
    <row r="1593" spans="1:6" x14ac:dyDescent="0.25">
      <c r="A1593" s="3">
        <v>171810</v>
      </c>
      <c r="B1593" s="1"/>
      <c r="C1593" s="1"/>
      <c r="D1593" s="1"/>
      <c r="E1593" s="1">
        <v>606</v>
      </c>
      <c r="F1593" s="1">
        <v>606</v>
      </c>
    </row>
    <row r="1594" spans="1:6" x14ac:dyDescent="0.25">
      <c r="A1594" s="3">
        <v>171731</v>
      </c>
      <c r="B1594" s="1"/>
      <c r="C1594" s="1"/>
      <c r="D1594" s="1">
        <v>763</v>
      </c>
      <c r="E1594" s="1"/>
      <c r="F1594" s="1">
        <v>763</v>
      </c>
    </row>
    <row r="1595" spans="1:6" x14ac:dyDescent="0.25">
      <c r="A1595" s="3">
        <v>171691</v>
      </c>
      <c r="B1595" s="1"/>
      <c r="C1595" s="1">
        <v>842</v>
      </c>
      <c r="D1595" s="1"/>
      <c r="E1595" s="1"/>
      <c r="F1595" s="1">
        <v>842</v>
      </c>
    </row>
    <row r="1596" spans="1:6" x14ac:dyDescent="0.25">
      <c r="A1596" s="3">
        <v>171652</v>
      </c>
      <c r="B1596" s="1">
        <v>645</v>
      </c>
      <c r="C1596" s="1"/>
      <c r="D1596" s="1"/>
      <c r="E1596" s="1"/>
      <c r="F1596" s="1">
        <v>645</v>
      </c>
    </row>
    <row r="1597" spans="1:6" x14ac:dyDescent="0.25">
      <c r="A1597" s="3">
        <v>171494</v>
      </c>
      <c r="B1597" s="1">
        <v>842</v>
      </c>
      <c r="C1597" s="1"/>
      <c r="D1597" s="1"/>
      <c r="E1597" s="1"/>
      <c r="F1597" s="1">
        <v>842</v>
      </c>
    </row>
    <row r="1598" spans="1:6" x14ac:dyDescent="0.25">
      <c r="A1598" s="3">
        <v>171415</v>
      </c>
      <c r="B1598" s="1"/>
      <c r="C1598" s="1"/>
      <c r="D1598" s="1">
        <v>684</v>
      </c>
      <c r="E1598" s="1"/>
      <c r="F1598" s="1">
        <v>684</v>
      </c>
    </row>
    <row r="1599" spans="1:6" x14ac:dyDescent="0.25">
      <c r="A1599" s="3">
        <v>171336</v>
      </c>
      <c r="B1599" s="1"/>
      <c r="C1599" s="1"/>
      <c r="D1599" s="1">
        <v>921</v>
      </c>
      <c r="E1599" s="1"/>
      <c r="F1599" s="1">
        <v>921</v>
      </c>
    </row>
    <row r="1600" spans="1:6" x14ac:dyDescent="0.25">
      <c r="A1600" s="3">
        <v>171257</v>
      </c>
      <c r="B1600" s="1"/>
      <c r="C1600" s="1">
        <v>566</v>
      </c>
      <c r="D1600" s="1"/>
      <c r="E1600" s="1"/>
      <c r="F1600" s="1">
        <v>566</v>
      </c>
    </row>
    <row r="1601" spans="1:6" x14ac:dyDescent="0.25">
      <c r="A1601" s="3">
        <v>171218</v>
      </c>
      <c r="B1601" s="1"/>
      <c r="C1601" s="1"/>
      <c r="D1601" s="1">
        <v>882</v>
      </c>
      <c r="E1601" s="1"/>
      <c r="F1601" s="1">
        <v>882</v>
      </c>
    </row>
    <row r="1602" spans="1:6" x14ac:dyDescent="0.25">
      <c r="A1602" s="3">
        <v>171178</v>
      </c>
      <c r="B1602" s="1">
        <v>684</v>
      </c>
      <c r="C1602" s="1"/>
      <c r="D1602" s="1"/>
      <c r="E1602" s="1">
        <v>368</v>
      </c>
      <c r="F1602" s="1">
        <v>1052</v>
      </c>
    </row>
    <row r="1603" spans="1:6" x14ac:dyDescent="0.25">
      <c r="A1603" s="3">
        <v>171099</v>
      </c>
      <c r="B1603" s="1"/>
      <c r="C1603" s="1">
        <v>842</v>
      </c>
      <c r="D1603" s="1"/>
      <c r="E1603" s="1"/>
      <c r="F1603" s="1">
        <v>842</v>
      </c>
    </row>
    <row r="1604" spans="1:6" x14ac:dyDescent="0.25">
      <c r="A1604" s="3">
        <v>171020</v>
      </c>
      <c r="B1604" s="1"/>
      <c r="C1604" s="1"/>
      <c r="D1604" s="1"/>
      <c r="E1604" s="1">
        <v>842</v>
      </c>
      <c r="F1604" s="1">
        <v>842</v>
      </c>
    </row>
    <row r="1605" spans="1:6" x14ac:dyDescent="0.25">
      <c r="A1605" s="3">
        <v>170941</v>
      </c>
      <c r="B1605" s="1"/>
      <c r="C1605" s="1">
        <v>842</v>
      </c>
      <c r="D1605" s="1"/>
      <c r="E1605" s="1"/>
      <c r="F1605" s="1">
        <v>842</v>
      </c>
    </row>
    <row r="1606" spans="1:6" x14ac:dyDescent="0.25">
      <c r="A1606" s="3">
        <v>170862</v>
      </c>
      <c r="B1606" s="1">
        <v>684</v>
      </c>
      <c r="C1606" s="1"/>
      <c r="D1606" s="1">
        <v>644</v>
      </c>
      <c r="E1606" s="1"/>
      <c r="F1606" s="1">
        <v>1328</v>
      </c>
    </row>
    <row r="1607" spans="1:6" x14ac:dyDescent="0.25">
      <c r="A1607" s="3">
        <v>170783</v>
      </c>
      <c r="B1607" s="1"/>
      <c r="C1607" s="1">
        <v>842</v>
      </c>
      <c r="D1607" s="1"/>
      <c r="E1607" s="1"/>
      <c r="F1607" s="1">
        <v>842</v>
      </c>
    </row>
    <row r="1608" spans="1:6" x14ac:dyDescent="0.25">
      <c r="A1608" s="3">
        <v>170704</v>
      </c>
      <c r="B1608" s="1"/>
      <c r="C1608" s="1"/>
      <c r="D1608" s="1"/>
      <c r="E1608" s="1">
        <v>684</v>
      </c>
      <c r="F1608" s="1">
        <v>684</v>
      </c>
    </row>
    <row r="1609" spans="1:6" x14ac:dyDescent="0.25">
      <c r="A1609" s="3">
        <v>170652</v>
      </c>
      <c r="B1609" s="1"/>
      <c r="C1609" s="1">
        <v>869</v>
      </c>
      <c r="D1609" s="1"/>
      <c r="E1609" s="1"/>
      <c r="F1609" s="1">
        <v>869</v>
      </c>
    </row>
    <row r="1610" spans="1:6" x14ac:dyDescent="0.25">
      <c r="A1610" s="3">
        <v>170599</v>
      </c>
      <c r="B1610" s="1"/>
      <c r="C1610" s="1"/>
      <c r="D1610" s="1">
        <v>737</v>
      </c>
      <c r="E1610" s="1"/>
      <c r="F1610" s="1">
        <v>737</v>
      </c>
    </row>
    <row r="1611" spans="1:6" x14ac:dyDescent="0.25">
      <c r="A1611" s="3">
        <v>170546</v>
      </c>
      <c r="B1611" s="1">
        <v>684</v>
      </c>
      <c r="C1611" s="1"/>
      <c r="D1611" s="1"/>
      <c r="E1611" s="1"/>
      <c r="F1611" s="1">
        <v>684</v>
      </c>
    </row>
    <row r="1612" spans="1:6" x14ac:dyDescent="0.25">
      <c r="A1612" s="3">
        <v>170494</v>
      </c>
      <c r="B1612" s="1"/>
      <c r="C1612" s="1"/>
      <c r="D1612" s="1"/>
      <c r="E1612" s="1">
        <v>790</v>
      </c>
      <c r="F1612" s="1">
        <v>790</v>
      </c>
    </row>
    <row r="1613" spans="1:6" x14ac:dyDescent="0.25">
      <c r="A1613" s="3">
        <v>170441</v>
      </c>
      <c r="B1613" s="1"/>
      <c r="C1613" s="1"/>
      <c r="D1613" s="1">
        <v>842</v>
      </c>
      <c r="E1613" s="1"/>
      <c r="F1613" s="1">
        <v>842</v>
      </c>
    </row>
    <row r="1614" spans="1:6" x14ac:dyDescent="0.25">
      <c r="A1614" s="3">
        <v>170389</v>
      </c>
      <c r="B1614" s="1"/>
      <c r="C1614" s="1">
        <v>737</v>
      </c>
      <c r="D1614" s="1"/>
      <c r="E1614" s="1"/>
      <c r="F1614" s="1">
        <v>737</v>
      </c>
    </row>
    <row r="1615" spans="1:6" x14ac:dyDescent="0.25">
      <c r="A1615" s="3">
        <v>170336</v>
      </c>
      <c r="B1615" s="1">
        <v>790</v>
      </c>
      <c r="C1615" s="1"/>
      <c r="D1615" s="1"/>
      <c r="E1615" s="1"/>
      <c r="F1615" s="1">
        <v>790</v>
      </c>
    </row>
    <row r="1616" spans="1:6" x14ac:dyDescent="0.25">
      <c r="A1616" s="3">
        <v>170231</v>
      </c>
      <c r="B1616" s="1"/>
      <c r="C1616" s="1"/>
      <c r="D1616" s="1">
        <v>790</v>
      </c>
      <c r="E1616" s="1">
        <v>737</v>
      </c>
      <c r="F1616" s="1">
        <v>1527</v>
      </c>
    </row>
    <row r="1617" spans="1:6" x14ac:dyDescent="0.25">
      <c r="A1617" s="3">
        <v>170152</v>
      </c>
      <c r="B1617" s="1"/>
      <c r="C1617" s="1">
        <v>763</v>
      </c>
      <c r="D1617" s="1"/>
      <c r="E1617" s="1"/>
      <c r="F1617" s="1">
        <v>763</v>
      </c>
    </row>
    <row r="1618" spans="1:6" x14ac:dyDescent="0.25">
      <c r="A1618" s="3">
        <v>170073</v>
      </c>
      <c r="B1618" s="1"/>
      <c r="C1618" s="1"/>
      <c r="D1618" s="1">
        <v>842</v>
      </c>
      <c r="E1618" s="1"/>
      <c r="F1618" s="1">
        <v>842</v>
      </c>
    </row>
    <row r="1619" spans="1:6" x14ac:dyDescent="0.25">
      <c r="A1619" s="3">
        <v>169994</v>
      </c>
      <c r="B1619" s="1">
        <v>658</v>
      </c>
      <c r="C1619" s="1"/>
      <c r="D1619" s="1"/>
      <c r="E1619" s="1"/>
      <c r="F1619" s="1">
        <v>658</v>
      </c>
    </row>
    <row r="1620" spans="1:6" x14ac:dyDescent="0.25">
      <c r="A1620" s="3">
        <v>169915</v>
      </c>
      <c r="B1620" s="1"/>
      <c r="C1620" s="1"/>
      <c r="D1620" s="1"/>
      <c r="E1620" s="1">
        <v>684</v>
      </c>
      <c r="F1620" s="1">
        <v>684</v>
      </c>
    </row>
    <row r="1621" spans="1:6" x14ac:dyDescent="0.25">
      <c r="A1621" s="3">
        <v>169875</v>
      </c>
      <c r="B1621" s="1">
        <v>881</v>
      </c>
      <c r="C1621" s="1"/>
      <c r="D1621" s="1"/>
      <c r="E1621" s="1"/>
      <c r="F1621" s="1">
        <v>881</v>
      </c>
    </row>
    <row r="1622" spans="1:6" x14ac:dyDescent="0.25">
      <c r="A1622" s="3">
        <v>169836</v>
      </c>
      <c r="B1622" s="1"/>
      <c r="C1622" s="1">
        <v>684</v>
      </c>
      <c r="D1622" s="1"/>
      <c r="E1622" s="1"/>
      <c r="F1622" s="1">
        <v>684</v>
      </c>
    </row>
    <row r="1623" spans="1:6" x14ac:dyDescent="0.25">
      <c r="A1623" s="3">
        <v>169796</v>
      </c>
      <c r="B1623" s="1"/>
      <c r="C1623" s="1"/>
      <c r="D1623" s="1">
        <v>723</v>
      </c>
      <c r="E1623" s="1"/>
      <c r="F1623" s="1">
        <v>723</v>
      </c>
    </row>
    <row r="1624" spans="1:6" x14ac:dyDescent="0.25">
      <c r="A1624" s="3">
        <v>169757</v>
      </c>
      <c r="B1624" s="1"/>
      <c r="C1624" s="1"/>
      <c r="D1624" s="1"/>
      <c r="E1624" s="1">
        <v>842</v>
      </c>
      <c r="F1624" s="1">
        <v>842</v>
      </c>
    </row>
    <row r="1625" spans="1:6" x14ac:dyDescent="0.25">
      <c r="A1625" s="3">
        <v>169718</v>
      </c>
      <c r="B1625" s="1">
        <v>843</v>
      </c>
      <c r="C1625" s="1"/>
      <c r="D1625" s="1"/>
      <c r="E1625" s="1"/>
      <c r="F1625" s="1">
        <v>843</v>
      </c>
    </row>
    <row r="1626" spans="1:6" x14ac:dyDescent="0.25">
      <c r="A1626" s="3">
        <v>169678</v>
      </c>
      <c r="B1626" s="1"/>
      <c r="C1626" s="1">
        <v>842</v>
      </c>
      <c r="D1626" s="1"/>
      <c r="E1626" s="1"/>
      <c r="F1626" s="1">
        <v>842</v>
      </c>
    </row>
    <row r="1627" spans="1:6" x14ac:dyDescent="0.25">
      <c r="A1627" s="3">
        <v>169599</v>
      </c>
      <c r="B1627" s="1"/>
      <c r="C1627" s="1"/>
      <c r="D1627" s="1">
        <v>803</v>
      </c>
      <c r="E1627" s="1"/>
      <c r="F1627" s="1">
        <v>803</v>
      </c>
    </row>
    <row r="1628" spans="1:6" x14ac:dyDescent="0.25">
      <c r="A1628" s="3">
        <v>169520</v>
      </c>
      <c r="B1628" s="1">
        <v>802</v>
      </c>
      <c r="C1628" s="1"/>
      <c r="D1628" s="1"/>
      <c r="E1628" s="1">
        <v>763</v>
      </c>
      <c r="F1628" s="1">
        <v>1565</v>
      </c>
    </row>
    <row r="1629" spans="1:6" x14ac:dyDescent="0.25">
      <c r="A1629" s="3">
        <v>169441</v>
      </c>
      <c r="B1629" s="1"/>
      <c r="C1629" s="1">
        <v>763</v>
      </c>
      <c r="D1629" s="1"/>
      <c r="E1629" s="1"/>
      <c r="F1629" s="1">
        <v>763</v>
      </c>
    </row>
    <row r="1630" spans="1:6" x14ac:dyDescent="0.25">
      <c r="A1630" s="3">
        <v>169362</v>
      </c>
      <c r="B1630" s="1"/>
      <c r="C1630" s="1"/>
      <c r="D1630" s="1">
        <v>763</v>
      </c>
      <c r="E1630" s="1"/>
      <c r="F1630" s="1">
        <v>763</v>
      </c>
    </row>
    <row r="1631" spans="1:6" x14ac:dyDescent="0.25">
      <c r="A1631" s="3">
        <v>169283</v>
      </c>
      <c r="B1631" s="1"/>
      <c r="C1631" s="1"/>
      <c r="D1631" s="1"/>
      <c r="E1631" s="1">
        <v>763</v>
      </c>
      <c r="F1631" s="1">
        <v>763</v>
      </c>
    </row>
    <row r="1632" spans="1:6" x14ac:dyDescent="0.25">
      <c r="A1632" s="3">
        <v>169231</v>
      </c>
      <c r="B1632" s="1">
        <v>711</v>
      </c>
      <c r="C1632" s="1"/>
      <c r="D1632" s="1"/>
      <c r="E1632" s="1"/>
      <c r="F1632" s="1">
        <v>711</v>
      </c>
    </row>
    <row r="1633" spans="1:6" x14ac:dyDescent="0.25">
      <c r="A1633" s="3">
        <v>169178</v>
      </c>
      <c r="B1633" s="1"/>
      <c r="C1633" s="1">
        <v>737</v>
      </c>
      <c r="D1633" s="1"/>
      <c r="E1633" s="1"/>
      <c r="F1633" s="1">
        <v>737</v>
      </c>
    </row>
    <row r="1634" spans="1:6" x14ac:dyDescent="0.25">
      <c r="A1634" s="3">
        <v>169125</v>
      </c>
      <c r="B1634" s="1"/>
      <c r="C1634" s="1"/>
      <c r="D1634" s="1">
        <v>763</v>
      </c>
      <c r="E1634" s="1"/>
      <c r="F1634" s="1">
        <v>763</v>
      </c>
    </row>
    <row r="1635" spans="1:6" x14ac:dyDescent="0.25">
      <c r="A1635" s="3">
        <v>169073</v>
      </c>
      <c r="B1635" s="1"/>
      <c r="C1635" s="1"/>
      <c r="D1635" s="1"/>
      <c r="E1635" s="1">
        <v>790</v>
      </c>
      <c r="F1635" s="1">
        <v>790</v>
      </c>
    </row>
    <row r="1636" spans="1:6" x14ac:dyDescent="0.25">
      <c r="A1636" s="3">
        <v>168968</v>
      </c>
      <c r="B1636" s="1">
        <v>737</v>
      </c>
      <c r="C1636" s="1">
        <v>790</v>
      </c>
      <c r="D1636" s="1"/>
      <c r="E1636" s="1"/>
      <c r="F1636" s="1">
        <v>1527</v>
      </c>
    </row>
    <row r="1637" spans="1:6" x14ac:dyDescent="0.25">
      <c r="A1637" s="3">
        <v>168849</v>
      </c>
      <c r="B1637" s="1"/>
      <c r="C1637" s="1"/>
      <c r="D1637" s="1">
        <v>724</v>
      </c>
      <c r="E1637" s="1"/>
      <c r="F1637" s="1">
        <v>724</v>
      </c>
    </row>
    <row r="1638" spans="1:6" x14ac:dyDescent="0.25">
      <c r="A1638" s="3">
        <v>168810</v>
      </c>
      <c r="B1638" s="1"/>
      <c r="C1638" s="1">
        <v>842</v>
      </c>
      <c r="D1638" s="1"/>
      <c r="E1638" s="1">
        <v>737</v>
      </c>
      <c r="F1638" s="1">
        <v>1579</v>
      </c>
    </row>
    <row r="1639" spans="1:6" x14ac:dyDescent="0.25">
      <c r="A1639" s="3">
        <v>168731</v>
      </c>
      <c r="B1639" s="1">
        <v>763</v>
      </c>
      <c r="C1639" s="1"/>
      <c r="D1639" s="1"/>
      <c r="E1639" s="1"/>
      <c r="F1639" s="1">
        <v>763</v>
      </c>
    </row>
    <row r="1640" spans="1:6" x14ac:dyDescent="0.25">
      <c r="A1640" s="3">
        <v>168652</v>
      </c>
      <c r="B1640" s="1">
        <v>921</v>
      </c>
      <c r="C1640" s="1"/>
      <c r="D1640" s="1"/>
      <c r="E1640" s="1"/>
      <c r="F1640" s="1">
        <v>921</v>
      </c>
    </row>
    <row r="1641" spans="1:6" x14ac:dyDescent="0.25">
      <c r="A1641" s="3">
        <v>168520</v>
      </c>
      <c r="B1641" s="1"/>
      <c r="C1641" s="1"/>
      <c r="D1641" s="1">
        <v>671</v>
      </c>
      <c r="E1641" s="1"/>
      <c r="F1641" s="1">
        <v>671</v>
      </c>
    </row>
    <row r="1642" spans="1:6" x14ac:dyDescent="0.25">
      <c r="A1642" s="3">
        <v>168494</v>
      </c>
      <c r="B1642" s="1"/>
      <c r="C1642" s="1"/>
      <c r="D1642" s="1"/>
      <c r="E1642" s="1">
        <v>684</v>
      </c>
      <c r="F1642" s="1">
        <v>684</v>
      </c>
    </row>
    <row r="1643" spans="1:6" x14ac:dyDescent="0.25">
      <c r="A1643" s="3">
        <v>168468</v>
      </c>
      <c r="B1643" s="1"/>
      <c r="C1643" s="1">
        <v>658</v>
      </c>
      <c r="D1643" s="1"/>
      <c r="E1643" s="1"/>
      <c r="F1643" s="1">
        <v>658</v>
      </c>
    </row>
    <row r="1644" spans="1:6" x14ac:dyDescent="0.25">
      <c r="A1644" s="3">
        <v>168336</v>
      </c>
      <c r="B1644" s="1">
        <v>684</v>
      </c>
      <c r="C1644" s="1">
        <v>868</v>
      </c>
      <c r="D1644" s="1"/>
      <c r="E1644" s="1"/>
      <c r="F1644" s="1">
        <v>1552</v>
      </c>
    </row>
    <row r="1645" spans="1:6" x14ac:dyDescent="0.25">
      <c r="A1645" s="3">
        <v>168283</v>
      </c>
      <c r="B1645" s="1"/>
      <c r="C1645" s="1"/>
      <c r="D1645" s="1"/>
      <c r="E1645" s="1">
        <v>789</v>
      </c>
      <c r="F1645" s="1">
        <v>789</v>
      </c>
    </row>
    <row r="1646" spans="1:6" x14ac:dyDescent="0.25">
      <c r="A1646" s="3">
        <v>168257</v>
      </c>
      <c r="B1646" s="1"/>
      <c r="C1646" s="1"/>
      <c r="D1646" s="1">
        <v>737</v>
      </c>
      <c r="E1646" s="1"/>
      <c r="F1646" s="1">
        <v>737</v>
      </c>
    </row>
    <row r="1647" spans="1:6" x14ac:dyDescent="0.25">
      <c r="A1647" s="3">
        <v>168204</v>
      </c>
      <c r="B1647" s="1"/>
      <c r="C1647" s="1">
        <v>868</v>
      </c>
      <c r="D1647" s="1"/>
      <c r="E1647" s="1"/>
      <c r="F1647" s="1">
        <v>868</v>
      </c>
    </row>
    <row r="1648" spans="1:6" x14ac:dyDescent="0.25">
      <c r="A1648" s="3">
        <v>168178</v>
      </c>
      <c r="B1648" s="1">
        <v>842</v>
      </c>
      <c r="C1648" s="1"/>
      <c r="D1648" s="1"/>
      <c r="E1648" s="1"/>
      <c r="F1648" s="1">
        <v>842</v>
      </c>
    </row>
    <row r="1649" spans="1:6" x14ac:dyDescent="0.25">
      <c r="A1649" s="3">
        <v>168020</v>
      </c>
      <c r="B1649" s="1"/>
      <c r="C1649" s="1"/>
      <c r="D1649" s="1">
        <v>763</v>
      </c>
      <c r="E1649" s="1">
        <v>737</v>
      </c>
      <c r="F1649" s="1">
        <v>1500</v>
      </c>
    </row>
    <row r="1650" spans="1:6" x14ac:dyDescent="0.25">
      <c r="A1650" s="3">
        <v>167902</v>
      </c>
      <c r="B1650" s="1">
        <v>724</v>
      </c>
      <c r="C1650" s="1"/>
      <c r="D1650" s="1"/>
      <c r="E1650" s="1"/>
      <c r="F1650" s="1">
        <v>724</v>
      </c>
    </row>
    <row r="1651" spans="1:6" x14ac:dyDescent="0.25">
      <c r="A1651" s="3">
        <v>167862</v>
      </c>
      <c r="B1651" s="1"/>
      <c r="C1651" s="1">
        <v>658</v>
      </c>
      <c r="D1651" s="1"/>
      <c r="E1651" s="1"/>
      <c r="F1651" s="1">
        <v>658</v>
      </c>
    </row>
    <row r="1652" spans="1:6" x14ac:dyDescent="0.25">
      <c r="A1652" s="3">
        <v>167783</v>
      </c>
      <c r="B1652" s="1"/>
      <c r="C1652" s="1"/>
      <c r="D1652" s="1">
        <v>763</v>
      </c>
      <c r="E1652" s="1"/>
      <c r="F1652" s="1">
        <v>763</v>
      </c>
    </row>
    <row r="1653" spans="1:6" x14ac:dyDescent="0.25">
      <c r="A1653" s="3">
        <v>167704</v>
      </c>
      <c r="B1653" s="1">
        <v>802</v>
      </c>
      <c r="C1653" s="1"/>
      <c r="D1653" s="1"/>
      <c r="E1653" s="1"/>
      <c r="F1653" s="1">
        <v>802</v>
      </c>
    </row>
    <row r="1654" spans="1:6" x14ac:dyDescent="0.25">
      <c r="A1654" s="3">
        <v>167665</v>
      </c>
      <c r="B1654" s="1"/>
      <c r="C1654" s="1">
        <v>803</v>
      </c>
      <c r="D1654" s="1"/>
      <c r="E1654" s="1"/>
      <c r="F1654" s="1">
        <v>803</v>
      </c>
    </row>
    <row r="1655" spans="1:6" x14ac:dyDescent="0.25">
      <c r="A1655" s="3">
        <v>167625</v>
      </c>
      <c r="B1655" s="1"/>
      <c r="C1655" s="1"/>
      <c r="D1655" s="1">
        <v>842</v>
      </c>
      <c r="E1655" s="1"/>
      <c r="F1655" s="1">
        <v>842</v>
      </c>
    </row>
    <row r="1656" spans="1:6" x14ac:dyDescent="0.25">
      <c r="A1656" s="3">
        <v>167546</v>
      </c>
      <c r="B1656" s="1"/>
      <c r="C1656" s="1"/>
      <c r="D1656" s="1"/>
      <c r="E1656" s="1">
        <v>526</v>
      </c>
      <c r="F1656" s="1">
        <v>526</v>
      </c>
    </row>
    <row r="1657" spans="1:6" x14ac:dyDescent="0.25">
      <c r="A1657" s="3">
        <v>167507</v>
      </c>
      <c r="B1657" s="1"/>
      <c r="C1657" s="1">
        <v>842</v>
      </c>
      <c r="D1657" s="1"/>
      <c r="E1657" s="1"/>
      <c r="F1657" s="1">
        <v>842</v>
      </c>
    </row>
    <row r="1658" spans="1:6" x14ac:dyDescent="0.25">
      <c r="A1658" s="3">
        <v>167468</v>
      </c>
      <c r="B1658" s="1"/>
      <c r="C1658" s="1"/>
      <c r="D1658" s="1">
        <v>843</v>
      </c>
      <c r="E1658" s="1"/>
      <c r="F1658" s="1">
        <v>843</v>
      </c>
    </row>
    <row r="1659" spans="1:6" x14ac:dyDescent="0.25">
      <c r="A1659" s="3">
        <v>167389</v>
      </c>
      <c r="B1659" s="1">
        <v>685</v>
      </c>
      <c r="C1659" s="1"/>
      <c r="D1659" s="1"/>
      <c r="E1659" s="1">
        <v>843</v>
      </c>
      <c r="F1659" s="1">
        <v>1528</v>
      </c>
    </row>
    <row r="1660" spans="1:6" x14ac:dyDescent="0.25">
      <c r="A1660" s="3">
        <v>167310</v>
      </c>
      <c r="B1660" s="1"/>
      <c r="C1660" s="1">
        <v>803</v>
      </c>
      <c r="D1660" s="1">
        <v>842</v>
      </c>
      <c r="E1660" s="1"/>
      <c r="F1660" s="1">
        <v>1645</v>
      </c>
    </row>
    <row r="1661" spans="1:6" x14ac:dyDescent="0.25">
      <c r="A1661" s="3">
        <v>167231</v>
      </c>
      <c r="B1661" s="1">
        <v>842</v>
      </c>
      <c r="C1661" s="1"/>
      <c r="D1661" s="1"/>
      <c r="E1661" s="1">
        <v>842</v>
      </c>
      <c r="F1661" s="1">
        <v>1684</v>
      </c>
    </row>
    <row r="1662" spans="1:6" x14ac:dyDescent="0.25">
      <c r="A1662" s="3">
        <v>167178</v>
      </c>
      <c r="B1662" s="1"/>
      <c r="C1662" s="1"/>
      <c r="D1662" s="1">
        <v>868</v>
      </c>
      <c r="E1662" s="1"/>
      <c r="F1662" s="1">
        <v>868</v>
      </c>
    </row>
    <row r="1663" spans="1:6" x14ac:dyDescent="0.25">
      <c r="A1663" s="3">
        <v>167125</v>
      </c>
      <c r="B1663" s="1"/>
      <c r="C1663" s="1">
        <v>815</v>
      </c>
      <c r="D1663" s="1"/>
      <c r="E1663" s="1"/>
      <c r="F1663" s="1">
        <v>815</v>
      </c>
    </row>
    <row r="1664" spans="1:6" x14ac:dyDescent="0.25">
      <c r="A1664" s="3">
        <v>167073</v>
      </c>
      <c r="B1664" s="1">
        <v>842</v>
      </c>
      <c r="C1664" s="1"/>
      <c r="D1664" s="1">
        <v>895</v>
      </c>
      <c r="E1664" s="1"/>
      <c r="F1664" s="1">
        <v>1737</v>
      </c>
    </row>
    <row r="1665" spans="1:6" x14ac:dyDescent="0.25">
      <c r="A1665" s="3">
        <v>166994</v>
      </c>
      <c r="B1665" s="1"/>
      <c r="C1665" s="1">
        <v>869</v>
      </c>
      <c r="D1665" s="1"/>
      <c r="E1665" s="1"/>
      <c r="F1665" s="1">
        <v>869</v>
      </c>
    </row>
    <row r="1666" spans="1:6" x14ac:dyDescent="0.25">
      <c r="A1666" s="3">
        <v>166915</v>
      </c>
      <c r="B1666" s="1">
        <v>842</v>
      </c>
      <c r="C1666" s="1"/>
      <c r="D1666" s="1"/>
      <c r="E1666" s="1">
        <v>684</v>
      </c>
      <c r="F1666" s="1">
        <v>1526</v>
      </c>
    </row>
    <row r="1667" spans="1:6" x14ac:dyDescent="0.25">
      <c r="A1667" s="3">
        <v>166836</v>
      </c>
      <c r="B1667" s="1"/>
      <c r="C1667" s="1"/>
      <c r="D1667" s="1">
        <v>763</v>
      </c>
      <c r="E1667" s="1"/>
      <c r="F1667" s="1">
        <v>763</v>
      </c>
    </row>
    <row r="1668" spans="1:6" x14ac:dyDescent="0.25">
      <c r="A1668" s="3">
        <v>166757</v>
      </c>
      <c r="B1668" s="1"/>
      <c r="C1668" s="1">
        <v>763</v>
      </c>
      <c r="D1668" s="1"/>
      <c r="E1668" s="1">
        <v>842</v>
      </c>
      <c r="F1668" s="1">
        <v>1605</v>
      </c>
    </row>
    <row r="1669" spans="1:6" x14ac:dyDescent="0.25">
      <c r="A1669" s="3">
        <v>166678</v>
      </c>
      <c r="B1669" s="1">
        <v>763</v>
      </c>
      <c r="C1669" s="1"/>
      <c r="D1669" s="1"/>
      <c r="E1669" s="1"/>
      <c r="F1669" s="1">
        <v>763</v>
      </c>
    </row>
    <row r="1670" spans="1:6" x14ac:dyDescent="0.25">
      <c r="A1670" s="3">
        <v>166599</v>
      </c>
      <c r="B1670" s="1"/>
      <c r="C1670" s="1">
        <v>842</v>
      </c>
      <c r="D1670" s="1">
        <v>763</v>
      </c>
      <c r="E1670" s="1"/>
      <c r="F1670" s="1">
        <v>1605</v>
      </c>
    </row>
    <row r="1671" spans="1:6" x14ac:dyDescent="0.25">
      <c r="A1671" s="3">
        <v>166520</v>
      </c>
      <c r="B1671" s="1"/>
      <c r="C1671" s="1"/>
      <c r="D1671" s="1"/>
      <c r="E1671" s="1">
        <v>763</v>
      </c>
      <c r="F1671" s="1">
        <v>763</v>
      </c>
    </row>
    <row r="1672" spans="1:6" x14ac:dyDescent="0.25">
      <c r="A1672" s="3">
        <v>166441</v>
      </c>
      <c r="B1672" s="1">
        <v>763</v>
      </c>
      <c r="C1672" s="1">
        <v>842</v>
      </c>
      <c r="D1672" s="1"/>
      <c r="E1672" s="1"/>
      <c r="F1672" s="1">
        <v>1605</v>
      </c>
    </row>
    <row r="1673" spans="1:6" x14ac:dyDescent="0.25">
      <c r="A1673" s="3">
        <v>166362</v>
      </c>
      <c r="B1673" s="1"/>
      <c r="C1673" s="1"/>
      <c r="D1673" s="1"/>
      <c r="E1673" s="1">
        <v>842</v>
      </c>
      <c r="F1673" s="1">
        <v>842</v>
      </c>
    </row>
    <row r="1674" spans="1:6" x14ac:dyDescent="0.25">
      <c r="A1674" s="3">
        <v>166283</v>
      </c>
      <c r="B1674" s="1"/>
      <c r="C1674" s="1"/>
      <c r="D1674" s="1"/>
      <c r="E1674" s="1">
        <v>921</v>
      </c>
      <c r="F1674" s="1">
        <v>921</v>
      </c>
    </row>
    <row r="1675" spans="1:6" x14ac:dyDescent="0.25">
      <c r="A1675" s="3">
        <v>166204</v>
      </c>
      <c r="B1675" s="1"/>
      <c r="C1675" s="1"/>
      <c r="D1675" s="1">
        <v>605</v>
      </c>
      <c r="E1675" s="1"/>
      <c r="F1675" s="1">
        <v>605</v>
      </c>
    </row>
    <row r="1676" spans="1:6" x14ac:dyDescent="0.25">
      <c r="A1676" s="3">
        <v>166125</v>
      </c>
      <c r="B1676" s="1">
        <v>684</v>
      </c>
      <c r="C1676" s="1">
        <v>684</v>
      </c>
      <c r="D1676" s="1"/>
      <c r="E1676" s="1"/>
      <c r="F1676" s="1">
        <v>1368</v>
      </c>
    </row>
    <row r="1677" spans="1:6" x14ac:dyDescent="0.25">
      <c r="A1677" s="3">
        <v>166086</v>
      </c>
      <c r="B1677" s="1"/>
      <c r="C1677" s="1"/>
      <c r="D1677" s="1"/>
      <c r="E1677" s="1">
        <v>803</v>
      </c>
      <c r="F1677" s="1">
        <v>803</v>
      </c>
    </row>
    <row r="1678" spans="1:6" x14ac:dyDescent="0.25">
      <c r="A1678" s="3">
        <v>166046</v>
      </c>
      <c r="B1678" s="1"/>
      <c r="C1678" s="1"/>
      <c r="D1678" s="1">
        <v>842</v>
      </c>
      <c r="E1678" s="1"/>
      <c r="F1678" s="1">
        <v>842</v>
      </c>
    </row>
    <row r="1679" spans="1:6" x14ac:dyDescent="0.25">
      <c r="A1679" s="3">
        <v>166007</v>
      </c>
      <c r="B1679" s="1"/>
      <c r="C1679" s="1">
        <v>882</v>
      </c>
      <c r="D1679" s="1"/>
      <c r="E1679" s="1"/>
      <c r="F1679" s="1">
        <v>882</v>
      </c>
    </row>
    <row r="1680" spans="1:6" x14ac:dyDescent="0.25">
      <c r="A1680" s="3">
        <v>165968</v>
      </c>
      <c r="B1680" s="1">
        <v>843</v>
      </c>
      <c r="C1680" s="1"/>
      <c r="D1680" s="1"/>
      <c r="E1680" s="1"/>
      <c r="F1680" s="1">
        <v>843</v>
      </c>
    </row>
    <row r="1681" spans="1:6" x14ac:dyDescent="0.25">
      <c r="A1681" s="3">
        <v>165810</v>
      </c>
      <c r="B1681" s="1"/>
      <c r="C1681" s="1"/>
      <c r="D1681" s="1">
        <v>764</v>
      </c>
      <c r="E1681" s="1"/>
      <c r="F1681" s="1">
        <v>764</v>
      </c>
    </row>
    <row r="1682" spans="1:6" x14ac:dyDescent="0.25">
      <c r="A1682" s="3">
        <v>165731</v>
      </c>
      <c r="B1682" s="1"/>
      <c r="C1682" s="1"/>
      <c r="D1682" s="1"/>
      <c r="E1682" s="1">
        <v>645</v>
      </c>
      <c r="F1682" s="1">
        <v>645</v>
      </c>
    </row>
    <row r="1683" spans="1:6" x14ac:dyDescent="0.25">
      <c r="A1683" s="3">
        <v>165652</v>
      </c>
      <c r="B1683" s="1">
        <v>684</v>
      </c>
      <c r="C1683" s="1"/>
      <c r="D1683" s="1"/>
      <c r="E1683" s="1">
        <v>921</v>
      </c>
      <c r="F1683" s="1">
        <v>1605</v>
      </c>
    </row>
    <row r="1684" spans="1:6" x14ac:dyDescent="0.25">
      <c r="A1684" s="3">
        <v>165599</v>
      </c>
      <c r="B1684" s="1"/>
      <c r="C1684" s="1">
        <v>592</v>
      </c>
      <c r="D1684" s="1"/>
      <c r="E1684" s="1"/>
      <c r="F1684" s="1">
        <v>592</v>
      </c>
    </row>
    <row r="1685" spans="1:6" x14ac:dyDescent="0.25">
      <c r="A1685" s="3">
        <v>165546</v>
      </c>
      <c r="B1685" s="1"/>
      <c r="C1685" s="1"/>
      <c r="D1685" s="1">
        <v>736</v>
      </c>
      <c r="E1685" s="1"/>
      <c r="F1685" s="1">
        <v>736</v>
      </c>
    </row>
    <row r="1686" spans="1:6" x14ac:dyDescent="0.25">
      <c r="A1686" s="3">
        <v>165494</v>
      </c>
      <c r="B1686" s="1">
        <v>842</v>
      </c>
      <c r="C1686" s="1"/>
      <c r="D1686" s="1"/>
      <c r="E1686" s="1"/>
      <c r="F1686" s="1">
        <v>842</v>
      </c>
    </row>
    <row r="1687" spans="1:6" x14ac:dyDescent="0.25">
      <c r="A1687" s="3">
        <v>165441</v>
      </c>
      <c r="B1687" s="1"/>
      <c r="C1687" s="1">
        <v>842</v>
      </c>
      <c r="D1687" s="1"/>
      <c r="E1687" s="1"/>
      <c r="F1687" s="1">
        <v>842</v>
      </c>
    </row>
    <row r="1688" spans="1:6" x14ac:dyDescent="0.25">
      <c r="A1688" s="3">
        <v>165389</v>
      </c>
      <c r="B1688" s="1"/>
      <c r="C1688" s="1"/>
      <c r="D1688" s="1">
        <v>843</v>
      </c>
      <c r="E1688" s="1"/>
      <c r="F1688" s="1">
        <v>843</v>
      </c>
    </row>
    <row r="1689" spans="1:6" x14ac:dyDescent="0.25">
      <c r="A1689" s="3">
        <v>165336</v>
      </c>
      <c r="B1689" s="1"/>
      <c r="C1689" s="1"/>
      <c r="D1689" s="1"/>
      <c r="E1689" s="1">
        <v>684</v>
      </c>
      <c r="F1689" s="1">
        <v>684</v>
      </c>
    </row>
    <row r="1690" spans="1:6" x14ac:dyDescent="0.25">
      <c r="A1690" s="3">
        <v>165283</v>
      </c>
      <c r="B1690" s="1">
        <v>789</v>
      </c>
      <c r="C1690" s="1"/>
      <c r="D1690" s="1"/>
      <c r="E1690" s="1"/>
      <c r="F1690" s="1">
        <v>789</v>
      </c>
    </row>
    <row r="1691" spans="1:6" x14ac:dyDescent="0.25">
      <c r="A1691" s="3">
        <v>165231</v>
      </c>
      <c r="B1691" s="1"/>
      <c r="C1691" s="1">
        <v>790</v>
      </c>
      <c r="D1691" s="1"/>
      <c r="E1691" s="1"/>
      <c r="F1691" s="1">
        <v>790</v>
      </c>
    </row>
    <row r="1692" spans="1:6" x14ac:dyDescent="0.25">
      <c r="A1692" s="3">
        <v>165178</v>
      </c>
      <c r="B1692" s="1"/>
      <c r="C1692" s="1"/>
      <c r="D1692" s="1">
        <v>789</v>
      </c>
      <c r="E1692" s="1">
        <v>842</v>
      </c>
      <c r="F1692" s="1">
        <v>1631</v>
      </c>
    </row>
    <row r="1693" spans="1:6" x14ac:dyDescent="0.25">
      <c r="A1693" s="3">
        <v>165046</v>
      </c>
      <c r="B1693" s="1">
        <v>763</v>
      </c>
      <c r="C1693" s="1"/>
      <c r="D1693" s="1"/>
      <c r="E1693" s="1"/>
      <c r="F1693" s="1">
        <v>763</v>
      </c>
    </row>
    <row r="1694" spans="1:6" x14ac:dyDescent="0.25">
      <c r="A1694" s="3">
        <v>165020</v>
      </c>
      <c r="B1694" s="1"/>
      <c r="C1694" s="1">
        <v>789</v>
      </c>
      <c r="D1694" s="1"/>
      <c r="E1694" s="1">
        <v>842</v>
      </c>
      <c r="F1694" s="1">
        <v>1631</v>
      </c>
    </row>
    <row r="1695" spans="1:6" x14ac:dyDescent="0.25">
      <c r="A1695" s="3">
        <v>164915</v>
      </c>
      <c r="B1695" s="1"/>
      <c r="C1695" s="1"/>
      <c r="D1695" s="1"/>
      <c r="E1695" s="1">
        <v>895</v>
      </c>
      <c r="F1695" s="1">
        <v>895</v>
      </c>
    </row>
    <row r="1696" spans="1:6" x14ac:dyDescent="0.25">
      <c r="A1696" s="3">
        <v>164862</v>
      </c>
      <c r="B1696" s="1"/>
      <c r="C1696" s="1"/>
      <c r="D1696" s="1">
        <v>684</v>
      </c>
      <c r="E1696" s="1"/>
      <c r="F1696" s="1">
        <v>684</v>
      </c>
    </row>
    <row r="1697" spans="1:6" x14ac:dyDescent="0.25">
      <c r="A1697" s="3">
        <v>164823</v>
      </c>
      <c r="B1697" s="1"/>
      <c r="C1697" s="1">
        <v>803</v>
      </c>
      <c r="D1697" s="1"/>
      <c r="E1697" s="1"/>
      <c r="F1697" s="1">
        <v>803</v>
      </c>
    </row>
    <row r="1698" spans="1:6" x14ac:dyDescent="0.25">
      <c r="A1698" s="3">
        <v>164783</v>
      </c>
      <c r="B1698" s="1">
        <v>737</v>
      </c>
      <c r="C1698" s="1"/>
      <c r="D1698" s="1"/>
      <c r="E1698" s="1"/>
      <c r="F1698" s="1">
        <v>737</v>
      </c>
    </row>
    <row r="1699" spans="1:6" x14ac:dyDescent="0.25">
      <c r="A1699" s="3">
        <v>164744</v>
      </c>
      <c r="B1699" s="1"/>
      <c r="C1699" s="1"/>
      <c r="D1699" s="1">
        <v>882</v>
      </c>
      <c r="E1699" s="1"/>
      <c r="F1699" s="1">
        <v>882</v>
      </c>
    </row>
    <row r="1700" spans="1:6" x14ac:dyDescent="0.25">
      <c r="A1700" s="3">
        <v>164704</v>
      </c>
      <c r="B1700" s="1"/>
      <c r="C1700" s="1"/>
      <c r="D1700" s="1"/>
      <c r="E1700" s="1">
        <v>789</v>
      </c>
      <c r="F1700" s="1">
        <v>789</v>
      </c>
    </row>
    <row r="1701" spans="1:6" x14ac:dyDescent="0.25">
      <c r="A1701" s="3">
        <v>164665</v>
      </c>
      <c r="B1701" s="1"/>
      <c r="C1701" s="1">
        <v>842</v>
      </c>
      <c r="D1701" s="1"/>
      <c r="E1701" s="1"/>
      <c r="F1701" s="1">
        <v>842</v>
      </c>
    </row>
    <row r="1702" spans="1:6" x14ac:dyDescent="0.25">
      <c r="A1702" s="3">
        <v>164625</v>
      </c>
      <c r="B1702" s="1"/>
      <c r="C1702" s="1"/>
      <c r="D1702" s="1">
        <v>881</v>
      </c>
      <c r="E1702" s="1"/>
      <c r="F1702" s="1">
        <v>881</v>
      </c>
    </row>
    <row r="1703" spans="1:6" x14ac:dyDescent="0.25">
      <c r="A1703" s="3">
        <v>164573</v>
      </c>
      <c r="B1703" s="1">
        <v>790</v>
      </c>
      <c r="C1703" s="1"/>
      <c r="D1703" s="1"/>
      <c r="E1703" s="1"/>
      <c r="F1703" s="1">
        <v>790</v>
      </c>
    </row>
    <row r="1704" spans="1:6" x14ac:dyDescent="0.25">
      <c r="A1704" s="3">
        <v>164546</v>
      </c>
      <c r="B1704" s="1"/>
      <c r="C1704" s="1">
        <v>881</v>
      </c>
      <c r="D1704" s="1"/>
      <c r="E1704" s="1">
        <v>842</v>
      </c>
      <c r="F1704" s="1">
        <v>1723</v>
      </c>
    </row>
    <row r="1705" spans="1:6" x14ac:dyDescent="0.25">
      <c r="A1705" s="3">
        <v>164468</v>
      </c>
      <c r="B1705" s="1"/>
      <c r="C1705" s="1"/>
      <c r="D1705" s="1">
        <v>843</v>
      </c>
      <c r="E1705" s="1"/>
      <c r="F1705" s="1">
        <v>843</v>
      </c>
    </row>
    <row r="1706" spans="1:6" x14ac:dyDescent="0.25">
      <c r="A1706" s="3">
        <v>164389</v>
      </c>
      <c r="B1706" s="1"/>
      <c r="C1706" s="1"/>
      <c r="D1706" s="1">
        <v>921</v>
      </c>
      <c r="E1706" s="1"/>
      <c r="F1706" s="1">
        <v>921</v>
      </c>
    </row>
    <row r="1707" spans="1:6" x14ac:dyDescent="0.25">
      <c r="A1707" s="3">
        <v>164310</v>
      </c>
      <c r="B1707" s="1">
        <v>737</v>
      </c>
      <c r="C1707" s="1"/>
      <c r="D1707" s="1"/>
      <c r="E1707" s="1"/>
      <c r="F1707" s="1">
        <v>737</v>
      </c>
    </row>
    <row r="1708" spans="1:6" x14ac:dyDescent="0.25">
      <c r="A1708" s="3">
        <v>164231</v>
      </c>
      <c r="B1708" s="1"/>
      <c r="C1708" s="1"/>
      <c r="D1708" s="1"/>
      <c r="E1708" s="1">
        <v>685</v>
      </c>
      <c r="F1708" s="1">
        <v>685</v>
      </c>
    </row>
    <row r="1709" spans="1:6" x14ac:dyDescent="0.25">
      <c r="A1709" s="3">
        <v>164191</v>
      </c>
      <c r="B1709" s="1"/>
      <c r="C1709" s="1"/>
      <c r="D1709" s="1">
        <v>802</v>
      </c>
      <c r="E1709" s="1"/>
      <c r="F1709" s="1">
        <v>802</v>
      </c>
    </row>
    <row r="1710" spans="1:6" x14ac:dyDescent="0.25">
      <c r="A1710" s="3">
        <v>164152</v>
      </c>
      <c r="B1710" s="1"/>
      <c r="C1710" s="1">
        <v>606</v>
      </c>
      <c r="D1710" s="1"/>
      <c r="E1710" s="1"/>
      <c r="F1710" s="1">
        <v>606</v>
      </c>
    </row>
    <row r="1711" spans="1:6" x14ac:dyDescent="0.25">
      <c r="A1711" s="3">
        <v>164112</v>
      </c>
      <c r="B1711" s="1">
        <v>802</v>
      </c>
      <c r="C1711" s="1"/>
      <c r="D1711" s="1"/>
      <c r="E1711" s="1"/>
      <c r="F1711" s="1">
        <v>802</v>
      </c>
    </row>
    <row r="1712" spans="1:6" x14ac:dyDescent="0.25">
      <c r="A1712" s="3">
        <v>163915</v>
      </c>
      <c r="B1712" s="1">
        <v>803</v>
      </c>
      <c r="C1712" s="1"/>
      <c r="D1712" s="1"/>
      <c r="E1712" s="1">
        <v>684</v>
      </c>
      <c r="F1712" s="1">
        <v>1487</v>
      </c>
    </row>
    <row r="1713" spans="1:6" x14ac:dyDescent="0.25">
      <c r="A1713" s="3">
        <v>163862</v>
      </c>
      <c r="B1713" s="1"/>
      <c r="C1713" s="1">
        <v>710</v>
      </c>
      <c r="D1713" s="1"/>
      <c r="E1713" s="1"/>
      <c r="F1713" s="1">
        <v>710</v>
      </c>
    </row>
    <row r="1714" spans="1:6" x14ac:dyDescent="0.25">
      <c r="A1714" s="3">
        <v>163810</v>
      </c>
      <c r="B1714" s="1"/>
      <c r="C1714" s="1"/>
      <c r="D1714" s="1">
        <v>619</v>
      </c>
      <c r="E1714" s="1"/>
      <c r="F1714" s="1">
        <v>619</v>
      </c>
    </row>
    <row r="1715" spans="1:6" x14ac:dyDescent="0.25">
      <c r="A1715" s="3">
        <v>163704</v>
      </c>
      <c r="B1715" s="1">
        <v>789</v>
      </c>
      <c r="C1715" s="1"/>
      <c r="D1715" s="1"/>
      <c r="E1715" s="1"/>
      <c r="F1715" s="1">
        <v>789</v>
      </c>
    </row>
    <row r="1716" spans="1:6" x14ac:dyDescent="0.25">
      <c r="A1716" s="3">
        <v>163652</v>
      </c>
      <c r="B1716" s="1"/>
      <c r="C1716" s="1">
        <v>790</v>
      </c>
      <c r="D1716" s="1"/>
      <c r="E1716" s="1"/>
      <c r="F1716" s="1">
        <v>790</v>
      </c>
    </row>
    <row r="1717" spans="1:6" x14ac:dyDescent="0.25">
      <c r="A1717" s="3">
        <v>163599</v>
      </c>
      <c r="B1717" s="1"/>
      <c r="C1717" s="1"/>
      <c r="D1717" s="1">
        <v>789</v>
      </c>
      <c r="E1717" s="1"/>
      <c r="F1717" s="1">
        <v>789</v>
      </c>
    </row>
    <row r="1718" spans="1:6" x14ac:dyDescent="0.25">
      <c r="A1718" s="3">
        <v>163546</v>
      </c>
      <c r="B1718" s="1"/>
      <c r="C1718" s="1"/>
      <c r="D1718" s="1"/>
      <c r="E1718" s="1">
        <v>631</v>
      </c>
      <c r="F1718" s="1">
        <v>631</v>
      </c>
    </row>
    <row r="1719" spans="1:6" x14ac:dyDescent="0.25">
      <c r="A1719" s="3">
        <v>163494</v>
      </c>
      <c r="B1719" s="1">
        <v>790</v>
      </c>
      <c r="C1719" s="1"/>
      <c r="D1719" s="1"/>
      <c r="E1719" s="1"/>
      <c r="F1719" s="1">
        <v>790</v>
      </c>
    </row>
    <row r="1720" spans="1:6" x14ac:dyDescent="0.25">
      <c r="A1720" s="3">
        <v>163441</v>
      </c>
      <c r="B1720" s="1"/>
      <c r="C1720" s="1">
        <v>789</v>
      </c>
      <c r="D1720" s="1"/>
      <c r="E1720" s="1"/>
      <c r="F1720" s="1">
        <v>789</v>
      </c>
    </row>
    <row r="1721" spans="1:6" x14ac:dyDescent="0.25">
      <c r="A1721" s="3">
        <v>163389</v>
      </c>
      <c r="B1721" s="1"/>
      <c r="C1721" s="1"/>
      <c r="D1721" s="1">
        <v>790</v>
      </c>
      <c r="E1721" s="1"/>
      <c r="F1721" s="1">
        <v>790</v>
      </c>
    </row>
    <row r="1722" spans="1:6" x14ac:dyDescent="0.25">
      <c r="A1722" s="3">
        <v>163336</v>
      </c>
      <c r="B1722" s="1"/>
      <c r="C1722" s="1"/>
      <c r="D1722" s="1"/>
      <c r="E1722" s="1">
        <v>790</v>
      </c>
      <c r="F1722" s="1">
        <v>790</v>
      </c>
    </row>
    <row r="1723" spans="1:6" x14ac:dyDescent="0.25">
      <c r="A1723" s="3">
        <v>163283</v>
      </c>
      <c r="B1723" s="1">
        <v>789</v>
      </c>
      <c r="C1723" s="1"/>
      <c r="D1723" s="1"/>
      <c r="E1723" s="1"/>
      <c r="F1723" s="1">
        <v>789</v>
      </c>
    </row>
    <row r="1724" spans="1:6" x14ac:dyDescent="0.25">
      <c r="A1724" s="3">
        <v>163231</v>
      </c>
      <c r="B1724" s="1"/>
      <c r="C1724" s="1">
        <v>790</v>
      </c>
      <c r="D1724" s="1"/>
      <c r="E1724" s="1"/>
      <c r="F1724" s="1">
        <v>790</v>
      </c>
    </row>
    <row r="1725" spans="1:6" x14ac:dyDescent="0.25">
      <c r="A1725" s="3">
        <v>163178</v>
      </c>
      <c r="B1725" s="1"/>
      <c r="C1725" s="1"/>
      <c r="D1725" s="1">
        <v>789</v>
      </c>
      <c r="E1725" s="1"/>
      <c r="F1725" s="1">
        <v>789</v>
      </c>
    </row>
    <row r="1726" spans="1:6" x14ac:dyDescent="0.25">
      <c r="A1726" s="3">
        <v>163125</v>
      </c>
      <c r="B1726" s="1"/>
      <c r="C1726" s="1"/>
      <c r="D1726" s="1"/>
      <c r="E1726" s="1">
        <v>789</v>
      </c>
      <c r="F1726" s="1">
        <v>789</v>
      </c>
    </row>
    <row r="1727" spans="1:6" x14ac:dyDescent="0.25">
      <c r="A1727" s="3">
        <v>163073</v>
      </c>
      <c r="B1727" s="1">
        <v>790</v>
      </c>
      <c r="C1727" s="1"/>
      <c r="D1727" s="1"/>
      <c r="E1727" s="1"/>
      <c r="F1727" s="1">
        <v>790</v>
      </c>
    </row>
    <row r="1728" spans="1:6" x14ac:dyDescent="0.25">
      <c r="A1728" s="3">
        <v>163020</v>
      </c>
      <c r="B1728" s="1"/>
      <c r="C1728" s="1">
        <v>789</v>
      </c>
      <c r="D1728" s="1"/>
      <c r="E1728" s="1"/>
      <c r="F1728" s="1">
        <v>789</v>
      </c>
    </row>
    <row r="1729" spans="1:6" x14ac:dyDescent="0.25">
      <c r="A1729" s="3">
        <v>162968</v>
      </c>
      <c r="B1729" s="1">
        <v>895</v>
      </c>
      <c r="C1729" s="1"/>
      <c r="D1729" s="1">
        <v>790</v>
      </c>
      <c r="E1729" s="1"/>
      <c r="F1729" s="1">
        <v>1685</v>
      </c>
    </row>
    <row r="1730" spans="1:6" x14ac:dyDescent="0.25">
      <c r="A1730" s="3">
        <v>162889</v>
      </c>
      <c r="B1730" s="1"/>
      <c r="C1730" s="1">
        <v>869</v>
      </c>
      <c r="D1730" s="1"/>
      <c r="E1730" s="1"/>
      <c r="F1730" s="1">
        <v>869</v>
      </c>
    </row>
    <row r="1731" spans="1:6" x14ac:dyDescent="0.25">
      <c r="A1731" s="3">
        <v>162810</v>
      </c>
      <c r="B1731" s="1"/>
      <c r="C1731" s="1"/>
      <c r="D1731" s="1">
        <v>842</v>
      </c>
      <c r="E1731" s="1"/>
      <c r="F1731" s="1">
        <v>842</v>
      </c>
    </row>
    <row r="1732" spans="1:6" x14ac:dyDescent="0.25">
      <c r="A1732" s="3">
        <v>162731</v>
      </c>
      <c r="B1732" s="1"/>
      <c r="C1732" s="1">
        <v>842</v>
      </c>
      <c r="D1732" s="1"/>
      <c r="E1732" s="1"/>
      <c r="F1732" s="1">
        <v>842</v>
      </c>
    </row>
    <row r="1733" spans="1:6" x14ac:dyDescent="0.25">
      <c r="A1733" s="3">
        <v>162652</v>
      </c>
      <c r="B1733" s="1">
        <v>684</v>
      </c>
      <c r="C1733" s="1"/>
      <c r="D1733" s="1">
        <v>842</v>
      </c>
      <c r="E1733" s="1">
        <v>527</v>
      </c>
      <c r="F1733" s="1">
        <v>2053</v>
      </c>
    </row>
    <row r="1734" spans="1:6" x14ac:dyDescent="0.25">
      <c r="A1734" s="3">
        <v>162573</v>
      </c>
      <c r="B1734" s="1"/>
      <c r="C1734" s="1">
        <v>842</v>
      </c>
      <c r="D1734" s="1"/>
      <c r="E1734" s="1"/>
      <c r="F1734" s="1">
        <v>842</v>
      </c>
    </row>
    <row r="1735" spans="1:6" x14ac:dyDescent="0.25">
      <c r="A1735" s="3">
        <v>162494</v>
      </c>
      <c r="B1735" s="1"/>
      <c r="C1735" s="1"/>
      <c r="D1735" s="1">
        <v>842</v>
      </c>
      <c r="E1735" s="1"/>
      <c r="F1735" s="1">
        <v>842</v>
      </c>
    </row>
    <row r="1736" spans="1:6" x14ac:dyDescent="0.25">
      <c r="A1736" s="3">
        <v>162415</v>
      </c>
      <c r="B1736" s="1"/>
      <c r="C1736" s="1"/>
      <c r="D1736" s="1"/>
      <c r="E1736" s="1">
        <v>763</v>
      </c>
      <c r="F1736" s="1">
        <v>763</v>
      </c>
    </row>
    <row r="1737" spans="1:6" x14ac:dyDescent="0.25">
      <c r="A1737" s="3">
        <v>162336</v>
      </c>
      <c r="B1737" s="1">
        <v>684</v>
      </c>
      <c r="C1737" s="1">
        <v>763</v>
      </c>
      <c r="D1737" s="1">
        <v>842</v>
      </c>
      <c r="E1737" s="1"/>
      <c r="F1737" s="1">
        <v>2289</v>
      </c>
    </row>
    <row r="1738" spans="1:6" x14ac:dyDescent="0.25">
      <c r="A1738" s="3">
        <v>162257</v>
      </c>
      <c r="B1738" s="1"/>
      <c r="C1738" s="1"/>
      <c r="D1738" s="1"/>
      <c r="E1738" s="1">
        <v>842</v>
      </c>
      <c r="F1738" s="1">
        <v>842</v>
      </c>
    </row>
    <row r="1739" spans="1:6" x14ac:dyDescent="0.25">
      <c r="A1739" s="3">
        <v>162178</v>
      </c>
      <c r="B1739" s="1"/>
      <c r="C1739" s="1"/>
      <c r="D1739" s="1">
        <v>842</v>
      </c>
      <c r="E1739" s="1"/>
      <c r="F1739" s="1">
        <v>842</v>
      </c>
    </row>
    <row r="1740" spans="1:6" x14ac:dyDescent="0.25">
      <c r="A1740" s="3">
        <v>162099</v>
      </c>
      <c r="B1740" s="1">
        <v>763</v>
      </c>
      <c r="C1740" s="1"/>
      <c r="D1740" s="1"/>
      <c r="E1740" s="1"/>
      <c r="F1740" s="1">
        <v>763</v>
      </c>
    </row>
    <row r="1741" spans="1:6" x14ac:dyDescent="0.25">
      <c r="A1741" s="3">
        <v>162020</v>
      </c>
      <c r="B1741" s="1"/>
      <c r="C1741" s="1">
        <v>684</v>
      </c>
      <c r="D1741" s="1">
        <v>842</v>
      </c>
      <c r="E1741" s="1">
        <v>763</v>
      </c>
      <c r="F1741" s="1">
        <v>2289</v>
      </c>
    </row>
    <row r="1742" spans="1:6" x14ac:dyDescent="0.25">
      <c r="A1742" s="3">
        <v>161941</v>
      </c>
      <c r="B1742" s="1">
        <v>842</v>
      </c>
      <c r="C1742" s="1"/>
      <c r="D1742" s="1"/>
      <c r="E1742" s="1"/>
      <c r="F1742" s="1">
        <v>842</v>
      </c>
    </row>
    <row r="1743" spans="1:6" x14ac:dyDescent="0.25">
      <c r="A1743" s="3">
        <v>161862</v>
      </c>
      <c r="B1743" s="1"/>
      <c r="C1743" s="1">
        <v>842</v>
      </c>
      <c r="D1743" s="1"/>
      <c r="E1743" s="1"/>
      <c r="F1743" s="1">
        <v>842</v>
      </c>
    </row>
    <row r="1744" spans="1:6" x14ac:dyDescent="0.25">
      <c r="A1744" s="3">
        <v>161783</v>
      </c>
      <c r="B1744" s="1"/>
      <c r="C1744" s="1"/>
      <c r="D1744" s="1"/>
      <c r="E1744" s="1">
        <v>763</v>
      </c>
      <c r="F1744" s="1">
        <v>763</v>
      </c>
    </row>
    <row r="1745" spans="1:6" x14ac:dyDescent="0.25">
      <c r="A1745" s="3">
        <v>161704</v>
      </c>
      <c r="B1745" s="1">
        <v>763</v>
      </c>
      <c r="C1745" s="1">
        <v>842</v>
      </c>
      <c r="D1745" s="1">
        <v>684</v>
      </c>
      <c r="E1745" s="1"/>
      <c r="F1745" s="1">
        <v>2289</v>
      </c>
    </row>
    <row r="1746" spans="1:6" x14ac:dyDescent="0.25">
      <c r="A1746" s="3">
        <v>161625</v>
      </c>
      <c r="B1746" s="1"/>
      <c r="C1746" s="1"/>
      <c r="D1746" s="1"/>
      <c r="E1746" s="1">
        <v>842</v>
      </c>
      <c r="F1746" s="1">
        <v>842</v>
      </c>
    </row>
    <row r="1747" spans="1:6" x14ac:dyDescent="0.25">
      <c r="A1747" s="3">
        <v>161546</v>
      </c>
      <c r="B1747" s="1"/>
      <c r="C1747" s="1"/>
      <c r="D1747" s="1">
        <v>842</v>
      </c>
      <c r="E1747" s="1"/>
      <c r="F1747" s="1">
        <v>842</v>
      </c>
    </row>
    <row r="1748" spans="1:6" x14ac:dyDescent="0.25">
      <c r="A1748" s="3">
        <v>161468</v>
      </c>
      <c r="B1748" s="1"/>
      <c r="C1748" s="1">
        <v>764</v>
      </c>
      <c r="D1748" s="1"/>
      <c r="E1748" s="1"/>
      <c r="F1748" s="1">
        <v>764</v>
      </c>
    </row>
    <row r="1749" spans="1:6" x14ac:dyDescent="0.25">
      <c r="A1749" s="3">
        <v>161441</v>
      </c>
      <c r="B1749" s="1"/>
      <c r="C1749" s="1"/>
      <c r="D1749" s="1"/>
      <c r="E1749" s="1">
        <v>816</v>
      </c>
      <c r="F1749" s="1">
        <v>816</v>
      </c>
    </row>
    <row r="1750" spans="1:6" x14ac:dyDescent="0.25">
      <c r="A1750" s="3">
        <v>161389</v>
      </c>
      <c r="B1750" s="1">
        <v>685</v>
      </c>
      <c r="C1750" s="1"/>
      <c r="D1750" s="1">
        <v>843</v>
      </c>
      <c r="E1750" s="1"/>
      <c r="F1750" s="1">
        <v>1528</v>
      </c>
    </row>
    <row r="1751" spans="1:6" x14ac:dyDescent="0.25">
      <c r="A1751" s="3">
        <v>161310</v>
      </c>
      <c r="B1751" s="1"/>
      <c r="C1751" s="1">
        <v>842</v>
      </c>
      <c r="D1751" s="1"/>
      <c r="E1751" s="1"/>
      <c r="F1751" s="1">
        <v>842</v>
      </c>
    </row>
    <row r="1752" spans="1:6" x14ac:dyDescent="0.25">
      <c r="A1752" s="3">
        <v>161231</v>
      </c>
      <c r="B1752" s="1">
        <v>842</v>
      </c>
      <c r="C1752" s="1"/>
      <c r="D1752" s="1"/>
      <c r="E1752" s="1">
        <v>790</v>
      </c>
      <c r="F1752" s="1">
        <v>1632</v>
      </c>
    </row>
    <row r="1753" spans="1:6" x14ac:dyDescent="0.25">
      <c r="A1753" s="3">
        <v>161178</v>
      </c>
      <c r="B1753" s="1"/>
      <c r="C1753" s="1"/>
      <c r="D1753" s="1">
        <v>789</v>
      </c>
      <c r="E1753" s="1"/>
      <c r="F1753" s="1">
        <v>789</v>
      </c>
    </row>
    <row r="1754" spans="1:6" x14ac:dyDescent="0.25">
      <c r="A1754" s="3">
        <v>161152</v>
      </c>
      <c r="B1754" s="1"/>
      <c r="C1754" s="1">
        <v>842</v>
      </c>
      <c r="D1754" s="1"/>
      <c r="E1754" s="1"/>
      <c r="F1754" s="1">
        <v>842</v>
      </c>
    </row>
    <row r="1755" spans="1:6" x14ac:dyDescent="0.25">
      <c r="A1755" s="3">
        <v>161073</v>
      </c>
      <c r="B1755" s="1">
        <v>842</v>
      </c>
      <c r="C1755" s="1"/>
      <c r="D1755" s="1"/>
      <c r="E1755" s="1"/>
      <c r="F1755" s="1">
        <v>842</v>
      </c>
    </row>
    <row r="1756" spans="1:6" x14ac:dyDescent="0.25">
      <c r="A1756" s="3">
        <v>161020</v>
      </c>
      <c r="B1756" s="1"/>
      <c r="C1756" s="1"/>
      <c r="D1756" s="1"/>
      <c r="E1756" s="1">
        <v>789</v>
      </c>
      <c r="F1756" s="1">
        <v>789</v>
      </c>
    </row>
    <row r="1757" spans="1:6" x14ac:dyDescent="0.25">
      <c r="A1757" s="3">
        <v>160968</v>
      </c>
      <c r="B1757" s="1"/>
      <c r="C1757" s="1"/>
      <c r="D1757" s="1">
        <v>790</v>
      </c>
      <c r="E1757" s="1"/>
      <c r="F1757" s="1">
        <v>790</v>
      </c>
    </row>
    <row r="1758" spans="1:6" x14ac:dyDescent="0.25">
      <c r="A1758" s="3">
        <v>160915</v>
      </c>
      <c r="B1758" s="1"/>
      <c r="C1758" s="1">
        <v>763</v>
      </c>
      <c r="D1758" s="1"/>
      <c r="E1758" s="1"/>
      <c r="F1758" s="1">
        <v>763</v>
      </c>
    </row>
    <row r="1759" spans="1:6" x14ac:dyDescent="0.25">
      <c r="A1759" s="3">
        <v>160810</v>
      </c>
      <c r="B1759" s="1"/>
      <c r="C1759" s="1"/>
      <c r="D1759" s="1"/>
      <c r="E1759" s="1">
        <v>790</v>
      </c>
      <c r="F1759" s="1">
        <v>790</v>
      </c>
    </row>
    <row r="1760" spans="1:6" x14ac:dyDescent="0.25">
      <c r="A1760" s="3">
        <v>160757</v>
      </c>
      <c r="B1760" s="1"/>
      <c r="C1760" s="1"/>
      <c r="D1760" s="1">
        <v>789</v>
      </c>
      <c r="E1760" s="1"/>
      <c r="F1760" s="1">
        <v>789</v>
      </c>
    </row>
    <row r="1761" spans="1:6" x14ac:dyDescent="0.25">
      <c r="A1761" s="3">
        <v>160704</v>
      </c>
      <c r="B1761" s="1"/>
      <c r="C1761" s="1">
        <v>789</v>
      </c>
      <c r="D1761" s="1"/>
      <c r="E1761" s="1"/>
      <c r="F1761" s="1">
        <v>789</v>
      </c>
    </row>
    <row r="1762" spans="1:6" x14ac:dyDescent="0.25">
      <c r="A1762" s="3">
        <v>160652</v>
      </c>
      <c r="B1762" s="1">
        <v>579</v>
      </c>
      <c r="C1762" s="1"/>
      <c r="D1762" s="1"/>
      <c r="E1762" s="1"/>
      <c r="F1762" s="1">
        <v>579</v>
      </c>
    </row>
    <row r="1763" spans="1:6" x14ac:dyDescent="0.25">
      <c r="A1763" s="3">
        <v>160546</v>
      </c>
      <c r="B1763" s="1"/>
      <c r="C1763" s="1"/>
      <c r="D1763" s="1"/>
      <c r="E1763" s="1">
        <v>736</v>
      </c>
      <c r="F1763" s="1">
        <v>736</v>
      </c>
    </row>
    <row r="1764" spans="1:6" x14ac:dyDescent="0.25">
      <c r="A1764" s="3">
        <v>160494</v>
      </c>
      <c r="B1764" s="1"/>
      <c r="C1764" s="1"/>
      <c r="D1764" s="1">
        <v>737</v>
      </c>
      <c r="E1764" s="1"/>
      <c r="F1764" s="1">
        <v>737</v>
      </c>
    </row>
    <row r="1765" spans="1:6" x14ac:dyDescent="0.25">
      <c r="A1765" s="3">
        <v>160441</v>
      </c>
      <c r="B1765" s="1"/>
      <c r="C1765" s="1">
        <v>737</v>
      </c>
      <c r="D1765" s="1"/>
      <c r="E1765" s="1"/>
      <c r="F1765" s="1">
        <v>737</v>
      </c>
    </row>
    <row r="1766" spans="1:6" x14ac:dyDescent="0.25">
      <c r="A1766" s="3">
        <v>160389</v>
      </c>
      <c r="B1766" s="1">
        <v>737</v>
      </c>
      <c r="C1766" s="1"/>
      <c r="D1766" s="1"/>
      <c r="E1766" s="1"/>
      <c r="F1766" s="1">
        <v>737</v>
      </c>
    </row>
    <row r="1767" spans="1:6" x14ac:dyDescent="0.25">
      <c r="A1767" s="3">
        <v>160283</v>
      </c>
      <c r="B1767" s="1"/>
      <c r="C1767" s="1"/>
      <c r="D1767" s="1"/>
      <c r="E1767" s="1">
        <v>737</v>
      </c>
      <c r="F1767" s="1">
        <v>737</v>
      </c>
    </row>
    <row r="1768" spans="1:6" x14ac:dyDescent="0.25">
      <c r="A1768" s="3">
        <v>160231</v>
      </c>
      <c r="B1768" s="1"/>
      <c r="C1768" s="1"/>
      <c r="D1768" s="1">
        <v>737</v>
      </c>
      <c r="E1768" s="1"/>
      <c r="F1768" s="1">
        <v>737</v>
      </c>
    </row>
    <row r="1769" spans="1:6" x14ac:dyDescent="0.25">
      <c r="A1769" s="3">
        <v>160178</v>
      </c>
      <c r="B1769" s="1"/>
      <c r="C1769" s="1">
        <v>737</v>
      </c>
      <c r="D1769" s="1"/>
      <c r="E1769" s="1"/>
      <c r="F1769" s="1">
        <v>737</v>
      </c>
    </row>
    <row r="1770" spans="1:6" x14ac:dyDescent="0.25">
      <c r="A1770" s="3">
        <v>160125</v>
      </c>
      <c r="B1770" s="1">
        <v>736</v>
      </c>
      <c r="C1770" s="1"/>
      <c r="D1770" s="1">
        <v>894</v>
      </c>
      <c r="E1770" s="1">
        <v>842</v>
      </c>
      <c r="F1770" s="1">
        <v>2472</v>
      </c>
    </row>
    <row r="1771" spans="1:6" x14ac:dyDescent="0.25">
      <c r="A1771" s="3">
        <v>159968</v>
      </c>
      <c r="B1771" s="1"/>
      <c r="C1771" s="1"/>
      <c r="D1771" s="1">
        <v>843</v>
      </c>
      <c r="E1771" s="1"/>
      <c r="F1771" s="1">
        <v>843</v>
      </c>
    </row>
    <row r="1772" spans="1:6" x14ac:dyDescent="0.25">
      <c r="A1772" s="3">
        <v>159810</v>
      </c>
      <c r="B1772" s="1">
        <v>685</v>
      </c>
      <c r="C1772" s="1"/>
      <c r="D1772" s="1"/>
      <c r="E1772" s="1">
        <v>685</v>
      </c>
      <c r="F1772" s="1">
        <v>1370</v>
      </c>
    </row>
    <row r="1773" spans="1:6" x14ac:dyDescent="0.25">
      <c r="A1773" s="3">
        <v>159770</v>
      </c>
      <c r="B1773" s="1"/>
      <c r="C1773" s="1"/>
      <c r="D1773" s="1">
        <v>802</v>
      </c>
      <c r="E1773" s="1"/>
      <c r="F1773" s="1">
        <v>802</v>
      </c>
    </row>
    <row r="1774" spans="1:6" x14ac:dyDescent="0.25">
      <c r="A1774" s="3">
        <v>159731</v>
      </c>
      <c r="B1774" s="1"/>
      <c r="C1774" s="1">
        <v>553</v>
      </c>
      <c r="D1774" s="1"/>
      <c r="E1774" s="1"/>
      <c r="F1774" s="1">
        <v>553</v>
      </c>
    </row>
    <row r="1775" spans="1:6" x14ac:dyDescent="0.25">
      <c r="A1775" s="3">
        <v>159691</v>
      </c>
      <c r="B1775" s="1">
        <v>881</v>
      </c>
      <c r="C1775" s="1"/>
      <c r="D1775" s="1"/>
      <c r="E1775" s="1"/>
      <c r="F1775" s="1">
        <v>881</v>
      </c>
    </row>
    <row r="1776" spans="1:6" x14ac:dyDescent="0.25">
      <c r="A1776" s="3">
        <v>159652</v>
      </c>
      <c r="B1776" s="1"/>
      <c r="C1776" s="1"/>
      <c r="D1776" s="1">
        <v>882</v>
      </c>
      <c r="E1776" s="1"/>
      <c r="F1776" s="1">
        <v>882</v>
      </c>
    </row>
    <row r="1777" spans="1:6" x14ac:dyDescent="0.25">
      <c r="A1777" s="3">
        <v>159612</v>
      </c>
      <c r="B1777" s="1"/>
      <c r="C1777" s="1"/>
      <c r="D1777" s="1"/>
      <c r="E1777" s="1">
        <v>802</v>
      </c>
      <c r="F1777" s="1">
        <v>802</v>
      </c>
    </row>
    <row r="1778" spans="1:6" x14ac:dyDescent="0.25">
      <c r="A1778" s="3">
        <v>159573</v>
      </c>
      <c r="B1778" s="1"/>
      <c r="C1778" s="1">
        <v>842</v>
      </c>
      <c r="D1778" s="1"/>
      <c r="E1778" s="1"/>
      <c r="F1778" s="1">
        <v>842</v>
      </c>
    </row>
    <row r="1779" spans="1:6" x14ac:dyDescent="0.25">
      <c r="A1779" s="3">
        <v>159533</v>
      </c>
      <c r="B1779" s="1">
        <v>842</v>
      </c>
      <c r="C1779" s="1"/>
      <c r="D1779" s="1"/>
      <c r="E1779" s="1"/>
      <c r="F1779" s="1">
        <v>842</v>
      </c>
    </row>
    <row r="1780" spans="1:6" x14ac:dyDescent="0.25">
      <c r="A1780" s="3">
        <v>159494</v>
      </c>
      <c r="B1780" s="1"/>
      <c r="C1780" s="1"/>
      <c r="D1780" s="1"/>
      <c r="E1780" s="1">
        <v>882</v>
      </c>
      <c r="F1780" s="1">
        <v>882</v>
      </c>
    </row>
    <row r="1781" spans="1:6" x14ac:dyDescent="0.25">
      <c r="A1781" s="3">
        <v>159441</v>
      </c>
      <c r="B1781" s="1"/>
      <c r="C1781" s="1"/>
      <c r="D1781" s="1">
        <v>789</v>
      </c>
      <c r="E1781" s="1"/>
      <c r="F1781" s="1">
        <v>789</v>
      </c>
    </row>
    <row r="1782" spans="1:6" x14ac:dyDescent="0.25">
      <c r="A1782" s="3">
        <v>159389</v>
      </c>
      <c r="B1782" s="1">
        <v>856</v>
      </c>
      <c r="C1782" s="1"/>
      <c r="D1782" s="1"/>
      <c r="E1782" s="1"/>
      <c r="F1782" s="1">
        <v>856</v>
      </c>
    </row>
    <row r="1783" spans="1:6" x14ac:dyDescent="0.25">
      <c r="A1783" s="3">
        <v>159336</v>
      </c>
      <c r="B1783" s="1"/>
      <c r="C1783" s="1">
        <v>763</v>
      </c>
      <c r="D1783" s="1"/>
      <c r="E1783" s="1"/>
      <c r="F1783" s="1">
        <v>763</v>
      </c>
    </row>
    <row r="1784" spans="1:6" x14ac:dyDescent="0.25">
      <c r="A1784" s="3">
        <v>159283</v>
      </c>
      <c r="B1784" s="1"/>
      <c r="C1784" s="1"/>
      <c r="D1784" s="1"/>
      <c r="E1784" s="1">
        <v>789</v>
      </c>
      <c r="F1784" s="1">
        <v>789</v>
      </c>
    </row>
    <row r="1785" spans="1:6" x14ac:dyDescent="0.25">
      <c r="A1785" s="3">
        <v>159231</v>
      </c>
      <c r="B1785" s="1"/>
      <c r="C1785" s="1"/>
      <c r="D1785" s="1">
        <v>790</v>
      </c>
      <c r="E1785" s="1"/>
      <c r="F1785" s="1">
        <v>790</v>
      </c>
    </row>
    <row r="1786" spans="1:6" x14ac:dyDescent="0.25">
      <c r="A1786" s="3">
        <v>159178</v>
      </c>
      <c r="B1786" s="1">
        <v>789</v>
      </c>
      <c r="C1786" s="1">
        <v>842</v>
      </c>
      <c r="D1786" s="1"/>
      <c r="E1786" s="1"/>
      <c r="F1786" s="1">
        <v>1631</v>
      </c>
    </row>
    <row r="1787" spans="1:6" x14ac:dyDescent="0.25">
      <c r="A1787" s="3">
        <v>159125</v>
      </c>
      <c r="B1787" s="1"/>
      <c r="C1787" s="1"/>
      <c r="D1787" s="1"/>
      <c r="E1787" s="1">
        <v>842</v>
      </c>
      <c r="F1787" s="1">
        <v>842</v>
      </c>
    </row>
    <row r="1788" spans="1:6" x14ac:dyDescent="0.25">
      <c r="A1788" s="3">
        <v>159073</v>
      </c>
      <c r="B1788" s="1"/>
      <c r="C1788" s="1"/>
      <c r="D1788" s="1">
        <v>842</v>
      </c>
      <c r="E1788" s="1"/>
      <c r="F1788" s="1">
        <v>842</v>
      </c>
    </row>
    <row r="1789" spans="1:6" x14ac:dyDescent="0.25">
      <c r="A1789" s="3">
        <v>159020</v>
      </c>
      <c r="B1789" s="1">
        <v>842</v>
      </c>
      <c r="C1789" s="1"/>
      <c r="D1789" s="1"/>
      <c r="E1789" s="1"/>
      <c r="F1789" s="1">
        <v>842</v>
      </c>
    </row>
    <row r="1790" spans="1:6" x14ac:dyDescent="0.25">
      <c r="A1790" s="3">
        <v>158968</v>
      </c>
      <c r="B1790" s="1"/>
      <c r="C1790" s="1">
        <v>790</v>
      </c>
      <c r="D1790" s="1"/>
      <c r="E1790" s="1"/>
      <c r="F1790" s="1">
        <v>790</v>
      </c>
    </row>
    <row r="1791" spans="1:6" x14ac:dyDescent="0.25">
      <c r="A1791" s="3">
        <v>158915</v>
      </c>
      <c r="B1791" s="1"/>
      <c r="C1791" s="1"/>
      <c r="D1791" s="1"/>
      <c r="E1791" s="1">
        <v>790</v>
      </c>
      <c r="F1791" s="1">
        <v>790</v>
      </c>
    </row>
    <row r="1792" spans="1:6" x14ac:dyDescent="0.25">
      <c r="A1792" s="3">
        <v>158862</v>
      </c>
      <c r="B1792" s="1"/>
      <c r="C1792" s="1"/>
      <c r="D1792" s="1">
        <v>789</v>
      </c>
      <c r="E1792" s="1"/>
      <c r="F1792" s="1">
        <v>789</v>
      </c>
    </row>
    <row r="1793" spans="1:6" x14ac:dyDescent="0.25">
      <c r="A1793" s="3">
        <v>158823</v>
      </c>
      <c r="B1793" s="1"/>
      <c r="C1793" s="1">
        <v>855</v>
      </c>
      <c r="D1793" s="1"/>
      <c r="E1793" s="1"/>
      <c r="F1793" s="1">
        <v>855</v>
      </c>
    </row>
    <row r="1794" spans="1:6" x14ac:dyDescent="0.25">
      <c r="A1794" s="3">
        <v>158783</v>
      </c>
      <c r="B1794" s="1">
        <v>763</v>
      </c>
      <c r="C1794" s="1"/>
      <c r="D1794" s="1"/>
      <c r="E1794" s="1"/>
      <c r="F1794" s="1">
        <v>763</v>
      </c>
    </row>
    <row r="1795" spans="1:6" x14ac:dyDescent="0.25">
      <c r="A1795" s="3">
        <v>158744</v>
      </c>
      <c r="B1795" s="1"/>
      <c r="C1795" s="1"/>
      <c r="D1795" s="1"/>
      <c r="E1795" s="1">
        <v>829</v>
      </c>
      <c r="F1795" s="1">
        <v>829</v>
      </c>
    </row>
    <row r="1796" spans="1:6" x14ac:dyDescent="0.25">
      <c r="A1796" s="3">
        <v>158704</v>
      </c>
      <c r="B1796" s="1"/>
      <c r="C1796" s="1"/>
      <c r="D1796" s="1">
        <v>842</v>
      </c>
      <c r="E1796" s="1"/>
      <c r="F1796" s="1">
        <v>842</v>
      </c>
    </row>
    <row r="1797" spans="1:6" x14ac:dyDescent="0.25">
      <c r="A1797" s="3">
        <v>158625</v>
      </c>
      <c r="B1797" s="1"/>
      <c r="C1797" s="1">
        <v>802</v>
      </c>
      <c r="D1797" s="1"/>
      <c r="E1797" s="1"/>
      <c r="F1797" s="1">
        <v>802</v>
      </c>
    </row>
    <row r="1798" spans="1:6" x14ac:dyDescent="0.25">
      <c r="A1798" s="3">
        <v>158546</v>
      </c>
      <c r="B1798" s="1">
        <v>763</v>
      </c>
      <c r="C1798" s="1">
        <v>921</v>
      </c>
      <c r="D1798" s="1">
        <v>842</v>
      </c>
      <c r="E1798" s="1"/>
      <c r="F1798" s="1">
        <v>2526</v>
      </c>
    </row>
    <row r="1799" spans="1:6" x14ac:dyDescent="0.25">
      <c r="A1799" s="3">
        <v>158428</v>
      </c>
      <c r="B1799" s="1"/>
      <c r="C1799" s="1"/>
      <c r="D1799" s="1"/>
      <c r="E1799" s="1">
        <v>684</v>
      </c>
      <c r="F1799" s="1">
        <v>684</v>
      </c>
    </row>
    <row r="1800" spans="1:6" x14ac:dyDescent="0.25">
      <c r="A1800" s="3">
        <v>158389</v>
      </c>
      <c r="B1800" s="1"/>
      <c r="C1800" s="1"/>
      <c r="D1800" s="1">
        <v>843</v>
      </c>
      <c r="E1800" s="1"/>
      <c r="F1800" s="1">
        <v>843</v>
      </c>
    </row>
    <row r="1801" spans="1:6" x14ac:dyDescent="0.25">
      <c r="A1801" s="3">
        <v>158349</v>
      </c>
      <c r="B1801" s="1"/>
      <c r="C1801" s="1">
        <v>803</v>
      </c>
      <c r="D1801" s="1"/>
      <c r="E1801" s="1"/>
      <c r="F1801" s="1">
        <v>803</v>
      </c>
    </row>
    <row r="1802" spans="1:6" x14ac:dyDescent="0.25">
      <c r="A1802" s="3">
        <v>158310</v>
      </c>
      <c r="B1802" s="1">
        <v>764</v>
      </c>
      <c r="C1802" s="1"/>
      <c r="D1802" s="1"/>
      <c r="E1802" s="1"/>
      <c r="F1802" s="1">
        <v>764</v>
      </c>
    </row>
    <row r="1803" spans="1:6" x14ac:dyDescent="0.25">
      <c r="A1803" s="3">
        <v>158073</v>
      </c>
      <c r="B1803" s="1"/>
      <c r="C1803" s="1">
        <v>724</v>
      </c>
      <c r="D1803" s="1"/>
      <c r="E1803" s="1">
        <v>645</v>
      </c>
      <c r="F1803" s="1">
        <v>1369</v>
      </c>
    </row>
    <row r="1804" spans="1:6" x14ac:dyDescent="0.25">
      <c r="A1804" s="3">
        <v>158033</v>
      </c>
      <c r="B1804" s="1"/>
      <c r="C1804" s="1"/>
      <c r="D1804" s="1">
        <v>644</v>
      </c>
      <c r="E1804" s="1"/>
      <c r="F1804" s="1">
        <v>644</v>
      </c>
    </row>
    <row r="1805" spans="1:6" x14ac:dyDescent="0.25">
      <c r="A1805" s="3">
        <v>157994</v>
      </c>
      <c r="B1805" s="1">
        <v>684</v>
      </c>
      <c r="C1805" s="1"/>
      <c r="D1805" s="1"/>
      <c r="E1805" s="1"/>
      <c r="F1805" s="1">
        <v>684</v>
      </c>
    </row>
    <row r="1806" spans="1:6" x14ac:dyDescent="0.25">
      <c r="A1806" s="3">
        <v>157915</v>
      </c>
      <c r="B1806" s="1"/>
      <c r="C1806" s="1">
        <v>842</v>
      </c>
      <c r="D1806" s="1">
        <v>882</v>
      </c>
      <c r="E1806" s="1">
        <v>842</v>
      </c>
      <c r="F1806" s="1">
        <v>2566</v>
      </c>
    </row>
    <row r="1807" spans="1:6" x14ac:dyDescent="0.25">
      <c r="A1807" s="3">
        <v>157757</v>
      </c>
      <c r="B1807" s="1">
        <v>763</v>
      </c>
      <c r="C1807" s="1"/>
      <c r="D1807" s="1"/>
      <c r="E1807" s="1"/>
      <c r="F1807" s="1">
        <v>763</v>
      </c>
    </row>
    <row r="1808" spans="1:6" x14ac:dyDescent="0.25">
      <c r="A1808" s="3">
        <v>157678</v>
      </c>
      <c r="B1808" s="1"/>
      <c r="C1808" s="1"/>
      <c r="D1808" s="1">
        <v>763</v>
      </c>
      <c r="E1808" s="1"/>
      <c r="F1808" s="1">
        <v>763</v>
      </c>
    </row>
    <row r="1809" spans="1:6" x14ac:dyDescent="0.25">
      <c r="A1809" s="3">
        <v>157599</v>
      </c>
      <c r="B1809" s="1">
        <v>842</v>
      </c>
      <c r="C1809" s="1">
        <v>684</v>
      </c>
      <c r="D1809" s="1"/>
      <c r="E1809" s="1"/>
      <c r="F1809" s="1">
        <v>1526</v>
      </c>
    </row>
    <row r="1810" spans="1:6" x14ac:dyDescent="0.25">
      <c r="A1810" s="3">
        <v>157546</v>
      </c>
      <c r="B1810" s="1"/>
      <c r="C1810" s="1"/>
      <c r="D1810" s="1">
        <v>868</v>
      </c>
      <c r="E1810" s="1"/>
      <c r="F1810" s="1">
        <v>868</v>
      </c>
    </row>
    <row r="1811" spans="1:6" x14ac:dyDescent="0.25">
      <c r="A1811" s="3">
        <v>157494</v>
      </c>
      <c r="B1811" s="1"/>
      <c r="C1811" s="1"/>
      <c r="D1811" s="1"/>
      <c r="E1811" s="1">
        <v>579</v>
      </c>
      <c r="F1811" s="1">
        <v>579</v>
      </c>
    </row>
    <row r="1812" spans="1:6" x14ac:dyDescent="0.25">
      <c r="A1812" s="3">
        <v>157468</v>
      </c>
      <c r="B1812" s="1"/>
      <c r="C1812" s="1">
        <v>869</v>
      </c>
      <c r="D1812" s="1"/>
      <c r="E1812" s="1"/>
      <c r="F1812" s="1">
        <v>869</v>
      </c>
    </row>
    <row r="1813" spans="1:6" x14ac:dyDescent="0.25">
      <c r="A1813" s="3">
        <v>157415</v>
      </c>
      <c r="B1813" s="1">
        <v>816</v>
      </c>
      <c r="C1813" s="1"/>
      <c r="D1813" s="1"/>
      <c r="E1813" s="1"/>
      <c r="F1813" s="1">
        <v>816</v>
      </c>
    </row>
    <row r="1814" spans="1:6" x14ac:dyDescent="0.25">
      <c r="A1814" s="3">
        <v>157389</v>
      </c>
      <c r="B1814" s="1"/>
      <c r="C1814" s="1"/>
      <c r="D1814" s="1">
        <v>843</v>
      </c>
      <c r="E1814" s="1"/>
      <c r="F1814" s="1">
        <v>843</v>
      </c>
    </row>
    <row r="1815" spans="1:6" x14ac:dyDescent="0.25">
      <c r="A1815" s="3">
        <v>157336</v>
      </c>
      <c r="B1815" s="1"/>
      <c r="C1815" s="1"/>
      <c r="D1815" s="1"/>
      <c r="E1815" s="1">
        <v>842</v>
      </c>
      <c r="F1815" s="1">
        <v>842</v>
      </c>
    </row>
    <row r="1816" spans="1:6" x14ac:dyDescent="0.25">
      <c r="A1816" s="3">
        <v>157283</v>
      </c>
      <c r="B1816" s="1">
        <v>868</v>
      </c>
      <c r="C1816" s="1"/>
      <c r="D1816" s="1"/>
      <c r="E1816" s="1"/>
      <c r="F1816" s="1">
        <v>868</v>
      </c>
    </row>
    <row r="1817" spans="1:6" x14ac:dyDescent="0.25">
      <c r="A1817" s="3">
        <v>157204</v>
      </c>
      <c r="B1817" s="1"/>
      <c r="C1817" s="1"/>
      <c r="D1817" s="1"/>
      <c r="E1817" s="1">
        <v>868</v>
      </c>
      <c r="F1817" s="1">
        <v>868</v>
      </c>
    </row>
    <row r="1818" spans="1:6" x14ac:dyDescent="0.25">
      <c r="A1818" s="3">
        <v>157165</v>
      </c>
      <c r="B1818" s="1"/>
      <c r="C1818" s="1"/>
      <c r="D1818" s="1">
        <v>776</v>
      </c>
      <c r="E1818" s="1"/>
      <c r="F1818" s="1">
        <v>776</v>
      </c>
    </row>
    <row r="1819" spans="1:6" x14ac:dyDescent="0.25">
      <c r="A1819" s="3">
        <v>157125</v>
      </c>
      <c r="B1819" s="1"/>
      <c r="C1819" s="1">
        <v>657</v>
      </c>
      <c r="D1819" s="1"/>
      <c r="E1819" s="1"/>
      <c r="F1819" s="1">
        <v>657</v>
      </c>
    </row>
    <row r="1820" spans="1:6" x14ac:dyDescent="0.25">
      <c r="A1820" s="3">
        <v>157046</v>
      </c>
      <c r="B1820" s="1">
        <v>763</v>
      </c>
      <c r="C1820" s="1"/>
      <c r="D1820" s="1"/>
      <c r="E1820" s="1"/>
      <c r="F1820" s="1">
        <v>763</v>
      </c>
    </row>
    <row r="1821" spans="1:6" x14ac:dyDescent="0.25">
      <c r="A1821" s="3">
        <v>157007</v>
      </c>
      <c r="B1821" s="1"/>
      <c r="C1821" s="1">
        <v>882</v>
      </c>
      <c r="D1821" s="1"/>
      <c r="E1821" s="1"/>
      <c r="F1821" s="1">
        <v>882</v>
      </c>
    </row>
    <row r="1822" spans="1:6" x14ac:dyDescent="0.25">
      <c r="A1822" s="3">
        <v>156968</v>
      </c>
      <c r="B1822" s="1"/>
      <c r="C1822" s="1"/>
      <c r="D1822" s="1">
        <v>803</v>
      </c>
      <c r="E1822" s="1">
        <v>764</v>
      </c>
      <c r="F1822" s="1">
        <v>1567</v>
      </c>
    </row>
    <row r="1823" spans="1:6" x14ac:dyDescent="0.25">
      <c r="A1823" s="3">
        <v>156889</v>
      </c>
      <c r="B1823" s="1"/>
      <c r="C1823" s="1"/>
      <c r="D1823" s="1"/>
      <c r="E1823" s="1">
        <v>921</v>
      </c>
      <c r="F1823" s="1">
        <v>921</v>
      </c>
    </row>
    <row r="1824" spans="1:6" x14ac:dyDescent="0.25">
      <c r="A1824" s="3">
        <v>156810</v>
      </c>
      <c r="B1824" s="1"/>
      <c r="C1824" s="1">
        <v>803</v>
      </c>
      <c r="D1824" s="1"/>
      <c r="E1824" s="1">
        <v>921</v>
      </c>
      <c r="F1824" s="1">
        <v>1724</v>
      </c>
    </row>
    <row r="1825" spans="1:6" x14ac:dyDescent="0.25">
      <c r="A1825" s="3">
        <v>156731</v>
      </c>
      <c r="B1825" s="1">
        <v>685</v>
      </c>
      <c r="C1825" s="1"/>
      <c r="D1825" s="1"/>
      <c r="E1825" s="1"/>
      <c r="F1825" s="1">
        <v>685</v>
      </c>
    </row>
    <row r="1826" spans="1:6" x14ac:dyDescent="0.25">
      <c r="A1826" s="3">
        <v>156652</v>
      </c>
      <c r="B1826" s="1">
        <v>921</v>
      </c>
      <c r="C1826" s="1"/>
      <c r="D1826" s="1">
        <v>684</v>
      </c>
      <c r="E1826" s="1">
        <v>842</v>
      </c>
      <c r="F1826" s="1">
        <v>2447</v>
      </c>
    </row>
    <row r="1827" spans="1:6" x14ac:dyDescent="0.25">
      <c r="A1827" s="3">
        <v>156573</v>
      </c>
      <c r="B1827" s="1"/>
      <c r="C1827" s="1">
        <v>763</v>
      </c>
      <c r="D1827" s="1"/>
      <c r="E1827" s="1"/>
      <c r="F1827" s="1">
        <v>763</v>
      </c>
    </row>
    <row r="1828" spans="1:6" x14ac:dyDescent="0.25">
      <c r="A1828" s="3">
        <v>156494</v>
      </c>
      <c r="B1828" s="1"/>
      <c r="C1828" s="1">
        <v>921</v>
      </c>
      <c r="D1828" s="1">
        <v>842</v>
      </c>
      <c r="E1828" s="1"/>
      <c r="F1828" s="1">
        <v>1763</v>
      </c>
    </row>
    <row r="1829" spans="1:6" x14ac:dyDescent="0.25">
      <c r="A1829" s="3">
        <v>156415</v>
      </c>
      <c r="B1829" s="1"/>
      <c r="C1829" s="1"/>
      <c r="D1829" s="1"/>
      <c r="E1829" s="1">
        <v>763</v>
      </c>
      <c r="F1829" s="1">
        <v>763</v>
      </c>
    </row>
    <row r="1830" spans="1:6" x14ac:dyDescent="0.25">
      <c r="A1830" s="3">
        <v>156336</v>
      </c>
      <c r="B1830" s="1">
        <v>684</v>
      </c>
      <c r="C1830" s="1">
        <v>842</v>
      </c>
      <c r="D1830" s="1"/>
      <c r="E1830" s="1">
        <v>921</v>
      </c>
      <c r="F1830" s="1">
        <v>2447</v>
      </c>
    </row>
    <row r="1831" spans="1:6" x14ac:dyDescent="0.25">
      <c r="A1831" s="3">
        <v>156257</v>
      </c>
      <c r="B1831" s="1"/>
      <c r="C1831" s="1"/>
      <c r="D1831" s="1">
        <v>763</v>
      </c>
      <c r="E1831" s="1"/>
      <c r="F1831" s="1">
        <v>763</v>
      </c>
    </row>
    <row r="1832" spans="1:6" x14ac:dyDescent="0.25">
      <c r="A1832" s="3">
        <v>156178</v>
      </c>
      <c r="B1832" s="1"/>
      <c r="C1832" s="1"/>
      <c r="D1832" s="1">
        <v>921</v>
      </c>
      <c r="E1832" s="1"/>
      <c r="F1832" s="1">
        <v>921</v>
      </c>
    </row>
    <row r="1833" spans="1:6" x14ac:dyDescent="0.25">
      <c r="A1833" s="3">
        <v>156099</v>
      </c>
      <c r="B1833" s="1">
        <v>763</v>
      </c>
      <c r="C1833" s="1"/>
      <c r="D1833" s="1"/>
      <c r="E1833" s="1"/>
      <c r="F1833" s="1">
        <v>763</v>
      </c>
    </row>
    <row r="1834" spans="1:6" x14ac:dyDescent="0.25">
      <c r="A1834" s="3">
        <v>156020</v>
      </c>
      <c r="B1834" s="1"/>
      <c r="C1834" s="1">
        <v>684</v>
      </c>
      <c r="D1834" s="1">
        <v>842</v>
      </c>
      <c r="E1834" s="1">
        <v>684</v>
      </c>
      <c r="F1834" s="1">
        <v>2210</v>
      </c>
    </row>
    <row r="1835" spans="1:6" x14ac:dyDescent="0.25">
      <c r="A1835" s="3">
        <v>155968</v>
      </c>
      <c r="B1835" s="1">
        <v>869</v>
      </c>
      <c r="C1835" s="1"/>
      <c r="D1835" s="1"/>
      <c r="E1835" s="1"/>
      <c r="F1835" s="1">
        <v>869</v>
      </c>
    </row>
    <row r="1836" spans="1:6" x14ac:dyDescent="0.25">
      <c r="A1836" s="3">
        <v>155915</v>
      </c>
      <c r="B1836" s="1"/>
      <c r="C1836" s="1">
        <v>895</v>
      </c>
      <c r="D1836" s="1"/>
      <c r="E1836" s="1"/>
      <c r="F1836" s="1">
        <v>895</v>
      </c>
    </row>
    <row r="1837" spans="1:6" x14ac:dyDescent="0.25">
      <c r="A1837" s="3">
        <v>155862</v>
      </c>
      <c r="B1837" s="1">
        <v>894</v>
      </c>
      <c r="C1837" s="1"/>
      <c r="D1837" s="1">
        <v>842</v>
      </c>
      <c r="E1837" s="1"/>
      <c r="F1837" s="1">
        <v>1736</v>
      </c>
    </row>
    <row r="1838" spans="1:6" x14ac:dyDescent="0.25">
      <c r="A1838" s="3">
        <v>155704</v>
      </c>
      <c r="B1838" s="1">
        <v>842</v>
      </c>
      <c r="C1838" s="1"/>
      <c r="D1838" s="1"/>
      <c r="E1838" s="1"/>
      <c r="F1838" s="1">
        <v>842</v>
      </c>
    </row>
    <row r="1839" spans="1:6" x14ac:dyDescent="0.25">
      <c r="A1839" s="3">
        <v>155625</v>
      </c>
      <c r="B1839" s="1"/>
      <c r="C1839" s="1"/>
      <c r="D1839" s="1">
        <v>763</v>
      </c>
      <c r="E1839" s="1">
        <v>605</v>
      </c>
      <c r="F1839" s="1">
        <v>1368</v>
      </c>
    </row>
    <row r="1840" spans="1:6" x14ac:dyDescent="0.25">
      <c r="A1840" s="3">
        <v>155546</v>
      </c>
      <c r="B1840" s="1">
        <v>842</v>
      </c>
      <c r="C1840" s="1">
        <v>631</v>
      </c>
      <c r="D1840" s="1"/>
      <c r="E1840" s="1"/>
      <c r="F1840" s="1">
        <v>1473</v>
      </c>
    </row>
    <row r="1841" spans="1:6" x14ac:dyDescent="0.25">
      <c r="A1841" s="3">
        <v>155468</v>
      </c>
      <c r="B1841" s="1"/>
      <c r="C1841" s="1"/>
      <c r="D1841" s="1">
        <v>843</v>
      </c>
      <c r="E1841" s="1"/>
      <c r="F1841" s="1">
        <v>843</v>
      </c>
    </row>
    <row r="1842" spans="1:6" x14ac:dyDescent="0.25">
      <c r="A1842" s="3">
        <v>155389</v>
      </c>
      <c r="B1842" s="1">
        <v>843</v>
      </c>
      <c r="C1842" s="1"/>
      <c r="D1842" s="1"/>
      <c r="E1842" s="1">
        <v>764</v>
      </c>
      <c r="F1842" s="1">
        <v>1607</v>
      </c>
    </row>
    <row r="1843" spans="1:6" x14ac:dyDescent="0.25">
      <c r="A1843" s="3">
        <v>155349</v>
      </c>
      <c r="B1843" s="1"/>
      <c r="C1843" s="1">
        <v>803</v>
      </c>
      <c r="D1843" s="1"/>
      <c r="E1843" s="1"/>
      <c r="F1843" s="1">
        <v>803</v>
      </c>
    </row>
    <row r="1844" spans="1:6" x14ac:dyDescent="0.25">
      <c r="A1844" s="3">
        <v>155310</v>
      </c>
      <c r="B1844" s="1"/>
      <c r="C1844" s="1"/>
      <c r="D1844" s="1">
        <v>842</v>
      </c>
      <c r="E1844" s="1"/>
      <c r="F1844" s="1">
        <v>842</v>
      </c>
    </row>
    <row r="1845" spans="1:6" x14ac:dyDescent="0.25">
      <c r="A1845" s="3">
        <v>155270</v>
      </c>
      <c r="B1845" s="1"/>
      <c r="C1845" s="1"/>
      <c r="D1845" s="1"/>
      <c r="E1845" s="1">
        <v>881</v>
      </c>
      <c r="F1845" s="1">
        <v>881</v>
      </c>
    </row>
    <row r="1846" spans="1:6" x14ac:dyDescent="0.25">
      <c r="A1846" s="3">
        <v>155231</v>
      </c>
      <c r="B1846" s="1">
        <v>842</v>
      </c>
      <c r="C1846" s="1"/>
      <c r="D1846" s="1"/>
      <c r="E1846" s="1"/>
      <c r="F1846" s="1">
        <v>842</v>
      </c>
    </row>
    <row r="1847" spans="1:6" x14ac:dyDescent="0.25">
      <c r="A1847" s="3">
        <v>155191</v>
      </c>
      <c r="B1847" s="1"/>
      <c r="C1847" s="1">
        <v>842</v>
      </c>
      <c r="D1847" s="1"/>
      <c r="E1847" s="1"/>
      <c r="F1847" s="1">
        <v>842</v>
      </c>
    </row>
    <row r="1848" spans="1:6" x14ac:dyDescent="0.25">
      <c r="A1848" s="3">
        <v>155152</v>
      </c>
      <c r="B1848" s="1"/>
      <c r="C1848" s="1"/>
      <c r="D1848" s="1">
        <v>842</v>
      </c>
      <c r="E1848" s="1"/>
      <c r="F1848" s="1">
        <v>842</v>
      </c>
    </row>
    <row r="1849" spans="1:6" x14ac:dyDescent="0.25">
      <c r="A1849" s="3">
        <v>155112</v>
      </c>
      <c r="B1849" s="1"/>
      <c r="C1849" s="1"/>
      <c r="D1849" s="1"/>
      <c r="E1849" s="1">
        <v>842</v>
      </c>
      <c r="F1849" s="1">
        <v>842</v>
      </c>
    </row>
    <row r="1850" spans="1:6" x14ac:dyDescent="0.25">
      <c r="A1850" s="3">
        <v>155073</v>
      </c>
      <c r="B1850" s="1">
        <v>842</v>
      </c>
      <c r="C1850" s="1">
        <v>882</v>
      </c>
      <c r="D1850" s="1"/>
      <c r="E1850" s="1"/>
      <c r="F1850" s="1">
        <v>1724</v>
      </c>
    </row>
    <row r="1851" spans="1:6" x14ac:dyDescent="0.25">
      <c r="A1851" s="3">
        <v>154994</v>
      </c>
      <c r="B1851" s="1"/>
      <c r="C1851" s="1"/>
      <c r="D1851" s="1"/>
      <c r="E1851" s="1">
        <v>882</v>
      </c>
      <c r="F1851" s="1">
        <v>882</v>
      </c>
    </row>
    <row r="1852" spans="1:6" x14ac:dyDescent="0.25">
      <c r="A1852" s="3">
        <v>154954</v>
      </c>
      <c r="B1852" s="1"/>
      <c r="C1852" s="1"/>
      <c r="D1852" s="1">
        <v>802</v>
      </c>
      <c r="E1852" s="1"/>
      <c r="F1852" s="1">
        <v>802</v>
      </c>
    </row>
    <row r="1853" spans="1:6" x14ac:dyDescent="0.25">
      <c r="A1853" s="3">
        <v>154915</v>
      </c>
      <c r="B1853" s="1"/>
      <c r="C1853" s="1">
        <v>842</v>
      </c>
      <c r="D1853" s="1"/>
      <c r="E1853" s="1"/>
      <c r="F1853" s="1">
        <v>842</v>
      </c>
    </row>
    <row r="1854" spans="1:6" x14ac:dyDescent="0.25">
      <c r="A1854" s="3">
        <v>154836</v>
      </c>
      <c r="B1854" s="1"/>
      <c r="C1854" s="1"/>
      <c r="D1854" s="1"/>
      <c r="E1854" s="1">
        <v>842</v>
      </c>
      <c r="F1854" s="1">
        <v>842</v>
      </c>
    </row>
    <row r="1855" spans="1:6" x14ac:dyDescent="0.25">
      <c r="A1855" s="3">
        <v>154757</v>
      </c>
      <c r="B1855" s="1"/>
      <c r="C1855" s="1">
        <v>842</v>
      </c>
      <c r="D1855" s="1">
        <v>803</v>
      </c>
      <c r="E1855" s="1"/>
      <c r="F1855" s="1">
        <v>1645</v>
      </c>
    </row>
    <row r="1856" spans="1:6" x14ac:dyDescent="0.25">
      <c r="A1856" s="3">
        <v>154718</v>
      </c>
      <c r="B1856" s="1">
        <v>645</v>
      </c>
      <c r="C1856" s="1"/>
      <c r="D1856" s="1"/>
      <c r="E1856" s="1"/>
      <c r="F1856" s="1">
        <v>645</v>
      </c>
    </row>
    <row r="1857" spans="1:6" x14ac:dyDescent="0.25">
      <c r="A1857" s="3">
        <v>154678</v>
      </c>
      <c r="B1857" s="1"/>
      <c r="C1857" s="1"/>
      <c r="D1857" s="1">
        <v>921</v>
      </c>
      <c r="E1857" s="1"/>
      <c r="F1857" s="1">
        <v>921</v>
      </c>
    </row>
    <row r="1858" spans="1:6" x14ac:dyDescent="0.25">
      <c r="A1858" s="3">
        <v>154639</v>
      </c>
      <c r="B1858" s="1">
        <v>921</v>
      </c>
      <c r="C1858" s="1"/>
      <c r="D1858" s="1"/>
      <c r="E1858" s="1"/>
      <c r="F1858" s="1">
        <v>921</v>
      </c>
    </row>
    <row r="1859" spans="1:6" x14ac:dyDescent="0.25">
      <c r="A1859" s="3">
        <v>154599</v>
      </c>
      <c r="B1859" s="1"/>
      <c r="C1859" s="1">
        <v>842</v>
      </c>
      <c r="D1859" s="1"/>
      <c r="E1859" s="1"/>
      <c r="F1859" s="1">
        <v>842</v>
      </c>
    </row>
    <row r="1860" spans="1:6" x14ac:dyDescent="0.25">
      <c r="A1860" s="3">
        <v>154560</v>
      </c>
      <c r="B1860" s="1"/>
      <c r="C1860" s="1"/>
      <c r="D1860" s="1">
        <v>882</v>
      </c>
      <c r="E1860" s="1"/>
      <c r="F1860" s="1">
        <v>882</v>
      </c>
    </row>
    <row r="1861" spans="1:6" x14ac:dyDescent="0.25">
      <c r="A1861" s="3">
        <v>154520</v>
      </c>
      <c r="B1861" s="1"/>
      <c r="C1861" s="1"/>
      <c r="D1861" s="1"/>
      <c r="E1861" s="1">
        <v>684</v>
      </c>
      <c r="F1861" s="1">
        <v>684</v>
      </c>
    </row>
    <row r="1862" spans="1:6" x14ac:dyDescent="0.25">
      <c r="A1862" s="3">
        <v>154441</v>
      </c>
      <c r="B1862" s="1">
        <v>802</v>
      </c>
      <c r="C1862" s="1">
        <v>842</v>
      </c>
      <c r="D1862" s="1"/>
      <c r="E1862" s="1"/>
      <c r="F1862" s="1">
        <v>1644</v>
      </c>
    </row>
    <row r="1863" spans="1:6" x14ac:dyDescent="0.25">
      <c r="A1863" s="3">
        <v>154362</v>
      </c>
      <c r="B1863" s="1"/>
      <c r="C1863" s="1"/>
      <c r="D1863" s="1"/>
      <c r="E1863" s="1">
        <v>842</v>
      </c>
      <c r="F1863" s="1">
        <v>842</v>
      </c>
    </row>
    <row r="1864" spans="1:6" x14ac:dyDescent="0.25">
      <c r="A1864" s="3">
        <v>154323</v>
      </c>
      <c r="B1864" s="1"/>
      <c r="C1864" s="1"/>
      <c r="D1864" s="1">
        <v>763</v>
      </c>
      <c r="E1864" s="1"/>
      <c r="F1864" s="1">
        <v>763</v>
      </c>
    </row>
    <row r="1865" spans="1:6" x14ac:dyDescent="0.25">
      <c r="A1865" s="3">
        <v>154283</v>
      </c>
      <c r="B1865" s="1"/>
      <c r="C1865" s="1">
        <v>842</v>
      </c>
      <c r="D1865" s="1"/>
      <c r="E1865" s="1"/>
      <c r="F1865" s="1">
        <v>842</v>
      </c>
    </row>
    <row r="1866" spans="1:6" x14ac:dyDescent="0.25">
      <c r="A1866" s="3">
        <v>154244</v>
      </c>
      <c r="B1866" s="1"/>
      <c r="C1866" s="1"/>
      <c r="D1866" s="1"/>
      <c r="E1866" s="1">
        <v>882</v>
      </c>
      <c r="F1866" s="1">
        <v>882</v>
      </c>
    </row>
    <row r="1867" spans="1:6" x14ac:dyDescent="0.25">
      <c r="A1867" s="3">
        <v>154204</v>
      </c>
      <c r="B1867" s="1"/>
      <c r="C1867" s="1"/>
      <c r="D1867" s="1">
        <v>881</v>
      </c>
      <c r="E1867" s="1"/>
      <c r="F1867" s="1">
        <v>881</v>
      </c>
    </row>
    <row r="1868" spans="1:6" x14ac:dyDescent="0.25">
      <c r="A1868" s="3">
        <v>154125</v>
      </c>
      <c r="B1868" s="1">
        <v>684</v>
      </c>
      <c r="C1868" s="1">
        <v>842</v>
      </c>
      <c r="D1868" s="1"/>
      <c r="E1868" s="1"/>
      <c r="F1868" s="1">
        <v>1526</v>
      </c>
    </row>
    <row r="1869" spans="1:6" x14ac:dyDescent="0.25">
      <c r="A1869" s="3">
        <v>154046</v>
      </c>
      <c r="B1869" s="1"/>
      <c r="C1869" s="1"/>
      <c r="D1869" s="1">
        <v>842</v>
      </c>
      <c r="E1869" s="1"/>
      <c r="F1869" s="1">
        <v>842</v>
      </c>
    </row>
    <row r="1870" spans="1:6" x14ac:dyDescent="0.25">
      <c r="A1870" s="3">
        <v>153968</v>
      </c>
      <c r="B1870" s="1">
        <v>843</v>
      </c>
      <c r="C1870" s="1"/>
      <c r="D1870" s="1"/>
      <c r="E1870" s="1">
        <v>724</v>
      </c>
      <c r="F1870" s="1">
        <v>1567</v>
      </c>
    </row>
    <row r="1871" spans="1:6" x14ac:dyDescent="0.25">
      <c r="A1871" s="3">
        <v>153889</v>
      </c>
      <c r="B1871" s="1"/>
      <c r="C1871" s="1">
        <v>764</v>
      </c>
      <c r="D1871" s="1"/>
      <c r="E1871" s="1"/>
      <c r="F1871" s="1">
        <v>764</v>
      </c>
    </row>
    <row r="1872" spans="1:6" x14ac:dyDescent="0.25">
      <c r="A1872" s="3">
        <v>153810</v>
      </c>
      <c r="B1872" s="1">
        <v>842</v>
      </c>
      <c r="C1872" s="1"/>
      <c r="D1872" s="1">
        <v>764</v>
      </c>
      <c r="E1872" s="1">
        <v>842</v>
      </c>
      <c r="F1872" s="1">
        <v>2448</v>
      </c>
    </row>
    <row r="1873" spans="1:6" x14ac:dyDescent="0.25">
      <c r="A1873" s="3">
        <v>153731</v>
      </c>
      <c r="B1873" s="1"/>
      <c r="C1873" s="1">
        <v>842</v>
      </c>
      <c r="D1873" s="1"/>
      <c r="E1873" s="1"/>
      <c r="F1873" s="1">
        <v>842</v>
      </c>
    </row>
    <row r="1874" spans="1:6" x14ac:dyDescent="0.25">
      <c r="A1874" s="3">
        <v>153652</v>
      </c>
      <c r="B1874" s="1"/>
      <c r="C1874" s="1">
        <v>921</v>
      </c>
      <c r="D1874" s="1"/>
      <c r="E1874" s="1"/>
      <c r="F1874" s="1">
        <v>921</v>
      </c>
    </row>
    <row r="1875" spans="1:6" x14ac:dyDescent="0.25">
      <c r="A1875" s="3">
        <v>153494</v>
      </c>
      <c r="B1875" s="1"/>
      <c r="C1875" s="1">
        <v>842</v>
      </c>
      <c r="D1875" s="1"/>
      <c r="E1875" s="1"/>
      <c r="F1875" s="1">
        <v>842</v>
      </c>
    </row>
    <row r="1876" spans="1:6" x14ac:dyDescent="0.25">
      <c r="A1876" s="3">
        <v>153415</v>
      </c>
      <c r="B1876" s="1"/>
      <c r="C1876" s="1"/>
      <c r="D1876" s="1">
        <v>605</v>
      </c>
      <c r="E1876" s="1">
        <v>605</v>
      </c>
      <c r="F1876" s="1">
        <v>1210</v>
      </c>
    </row>
    <row r="1877" spans="1:6" x14ac:dyDescent="0.25">
      <c r="A1877" s="3">
        <v>153336</v>
      </c>
      <c r="B1877" s="1">
        <v>526</v>
      </c>
      <c r="C1877" s="1">
        <v>842</v>
      </c>
      <c r="D1877" s="1"/>
      <c r="E1877" s="1"/>
      <c r="F1877" s="1">
        <v>1368</v>
      </c>
    </row>
    <row r="1878" spans="1:6" x14ac:dyDescent="0.25">
      <c r="A1878" s="3">
        <v>153257</v>
      </c>
      <c r="B1878" s="1"/>
      <c r="C1878" s="1"/>
      <c r="D1878" s="1"/>
      <c r="E1878" s="1">
        <v>842</v>
      </c>
      <c r="F1878" s="1">
        <v>842</v>
      </c>
    </row>
    <row r="1879" spans="1:6" x14ac:dyDescent="0.25">
      <c r="A1879" s="3">
        <v>153178</v>
      </c>
      <c r="B1879" s="1"/>
      <c r="C1879" s="1">
        <v>842</v>
      </c>
      <c r="D1879" s="1">
        <v>763</v>
      </c>
      <c r="E1879" s="1"/>
      <c r="F1879" s="1">
        <v>1605</v>
      </c>
    </row>
    <row r="1880" spans="1:6" x14ac:dyDescent="0.25">
      <c r="A1880" s="3">
        <v>153099</v>
      </c>
      <c r="B1880" s="1">
        <v>763</v>
      </c>
      <c r="C1880" s="1"/>
      <c r="D1880" s="1"/>
      <c r="E1880" s="1"/>
      <c r="F1880" s="1">
        <v>763</v>
      </c>
    </row>
    <row r="1881" spans="1:6" x14ac:dyDescent="0.25">
      <c r="A1881" s="3">
        <v>153020</v>
      </c>
      <c r="B1881" s="1"/>
      <c r="C1881" s="1"/>
      <c r="D1881" s="1">
        <v>842</v>
      </c>
      <c r="E1881" s="1"/>
      <c r="F1881" s="1">
        <v>842</v>
      </c>
    </row>
    <row r="1882" spans="1:6" x14ac:dyDescent="0.25">
      <c r="A1882" s="3">
        <v>152941</v>
      </c>
      <c r="B1882" s="1"/>
      <c r="C1882" s="1">
        <v>763</v>
      </c>
      <c r="D1882" s="1"/>
      <c r="E1882" s="1"/>
      <c r="F1882" s="1">
        <v>763</v>
      </c>
    </row>
    <row r="1883" spans="1:6" x14ac:dyDescent="0.25">
      <c r="A1883" s="3">
        <v>152862</v>
      </c>
      <c r="B1883" s="1">
        <v>763</v>
      </c>
      <c r="C1883" s="1"/>
      <c r="D1883" s="1"/>
      <c r="E1883" s="1">
        <v>605</v>
      </c>
      <c r="F1883" s="1">
        <v>1368</v>
      </c>
    </row>
    <row r="1884" spans="1:6" x14ac:dyDescent="0.25">
      <c r="A1884" s="3">
        <v>152810</v>
      </c>
      <c r="B1884" s="1"/>
      <c r="C1884" s="1"/>
      <c r="D1884" s="1">
        <v>790</v>
      </c>
      <c r="E1884" s="1"/>
      <c r="F1884" s="1">
        <v>790</v>
      </c>
    </row>
    <row r="1885" spans="1:6" x14ac:dyDescent="0.25">
      <c r="A1885" s="3">
        <v>152757</v>
      </c>
      <c r="B1885" s="1"/>
      <c r="C1885" s="1">
        <v>816</v>
      </c>
      <c r="D1885" s="1"/>
      <c r="E1885" s="1"/>
      <c r="F1885" s="1">
        <v>816</v>
      </c>
    </row>
    <row r="1886" spans="1:6" x14ac:dyDescent="0.25">
      <c r="A1886" s="3">
        <v>152704</v>
      </c>
      <c r="B1886" s="1">
        <v>842</v>
      </c>
      <c r="C1886" s="1"/>
      <c r="D1886" s="1"/>
      <c r="E1886" s="1"/>
      <c r="F1886" s="1">
        <v>842</v>
      </c>
    </row>
    <row r="1887" spans="1:6" x14ac:dyDescent="0.25">
      <c r="A1887" s="3">
        <v>152625</v>
      </c>
      <c r="B1887" s="1"/>
      <c r="C1887" s="1"/>
      <c r="D1887" s="1">
        <v>815</v>
      </c>
      <c r="E1887" s="1"/>
      <c r="F1887" s="1">
        <v>815</v>
      </c>
    </row>
    <row r="1888" spans="1:6" x14ac:dyDescent="0.25">
      <c r="A1888" s="3">
        <v>152546</v>
      </c>
      <c r="B1888" s="1">
        <v>842</v>
      </c>
      <c r="C1888" s="1">
        <v>789</v>
      </c>
      <c r="D1888" s="1"/>
      <c r="E1888" s="1">
        <v>684</v>
      </c>
      <c r="F1888" s="1">
        <v>2315</v>
      </c>
    </row>
    <row r="1889" spans="1:6" x14ac:dyDescent="0.25">
      <c r="A1889" s="3">
        <v>152468</v>
      </c>
      <c r="B1889" s="1"/>
      <c r="C1889" s="1"/>
      <c r="D1889" s="1">
        <v>843</v>
      </c>
      <c r="E1889" s="1">
        <v>922</v>
      </c>
      <c r="F1889" s="1">
        <v>1765</v>
      </c>
    </row>
    <row r="1890" spans="1:6" x14ac:dyDescent="0.25">
      <c r="A1890" s="3">
        <v>152389</v>
      </c>
      <c r="B1890" s="1">
        <v>843</v>
      </c>
      <c r="C1890" s="1"/>
      <c r="D1890" s="1"/>
      <c r="E1890" s="1"/>
      <c r="F1890" s="1">
        <v>843</v>
      </c>
    </row>
    <row r="1891" spans="1:6" x14ac:dyDescent="0.25">
      <c r="A1891" s="3">
        <v>152310</v>
      </c>
      <c r="B1891" s="1"/>
      <c r="C1891" s="1"/>
      <c r="D1891" s="1">
        <v>842</v>
      </c>
      <c r="E1891" s="1">
        <v>842</v>
      </c>
      <c r="F1891" s="1">
        <v>1684</v>
      </c>
    </row>
    <row r="1892" spans="1:6" x14ac:dyDescent="0.25">
      <c r="A1892" s="3">
        <v>152231</v>
      </c>
      <c r="B1892" s="1">
        <v>842</v>
      </c>
      <c r="C1892" s="1">
        <v>685</v>
      </c>
      <c r="D1892" s="1"/>
      <c r="E1892" s="1"/>
      <c r="F1892" s="1">
        <v>1527</v>
      </c>
    </row>
    <row r="1893" spans="1:6" x14ac:dyDescent="0.25">
      <c r="A1893" s="3">
        <v>152152</v>
      </c>
      <c r="B1893" s="1"/>
      <c r="C1893" s="1"/>
      <c r="D1893" s="1"/>
      <c r="E1893" s="1">
        <v>842</v>
      </c>
      <c r="F1893" s="1">
        <v>842</v>
      </c>
    </row>
    <row r="1894" spans="1:6" x14ac:dyDescent="0.25">
      <c r="A1894" s="3">
        <v>152073</v>
      </c>
      <c r="B1894" s="1">
        <v>842</v>
      </c>
      <c r="C1894" s="1"/>
      <c r="D1894" s="1"/>
      <c r="E1894" s="1"/>
      <c r="F1894" s="1">
        <v>842</v>
      </c>
    </row>
    <row r="1895" spans="1:6" x14ac:dyDescent="0.25">
      <c r="A1895" s="3">
        <v>151994</v>
      </c>
      <c r="B1895" s="1"/>
      <c r="C1895" s="1"/>
      <c r="D1895" s="1">
        <v>684</v>
      </c>
      <c r="E1895" s="1">
        <v>842</v>
      </c>
      <c r="F1895" s="1">
        <v>1526</v>
      </c>
    </row>
    <row r="1896" spans="1:6" x14ac:dyDescent="0.25">
      <c r="A1896" s="3">
        <v>151915</v>
      </c>
      <c r="B1896" s="1">
        <v>842</v>
      </c>
      <c r="C1896" s="1">
        <v>684</v>
      </c>
      <c r="D1896" s="1"/>
      <c r="E1896" s="1"/>
      <c r="F1896" s="1">
        <v>1526</v>
      </c>
    </row>
    <row r="1897" spans="1:6" x14ac:dyDescent="0.25">
      <c r="A1897" s="3">
        <v>151836</v>
      </c>
      <c r="B1897" s="1"/>
      <c r="C1897" s="1"/>
      <c r="D1897" s="1"/>
      <c r="E1897" s="1">
        <v>842</v>
      </c>
      <c r="F1897" s="1">
        <v>842</v>
      </c>
    </row>
    <row r="1898" spans="1:6" x14ac:dyDescent="0.25">
      <c r="A1898" s="3">
        <v>151757</v>
      </c>
      <c r="B1898" s="1">
        <v>842</v>
      </c>
      <c r="C1898" s="1"/>
      <c r="D1898" s="1"/>
      <c r="E1898" s="1"/>
      <c r="F1898" s="1">
        <v>842</v>
      </c>
    </row>
    <row r="1899" spans="1:6" x14ac:dyDescent="0.25">
      <c r="A1899" s="3">
        <v>151678</v>
      </c>
      <c r="B1899" s="1"/>
      <c r="C1899" s="1"/>
      <c r="D1899" s="1">
        <v>684</v>
      </c>
      <c r="E1899" s="1">
        <v>842</v>
      </c>
      <c r="F1899" s="1">
        <v>1526</v>
      </c>
    </row>
    <row r="1900" spans="1:6" x14ac:dyDescent="0.25">
      <c r="A1900" s="3">
        <v>151599</v>
      </c>
      <c r="B1900" s="1">
        <v>842</v>
      </c>
      <c r="C1900" s="1">
        <v>684</v>
      </c>
      <c r="D1900" s="1"/>
      <c r="E1900" s="1"/>
      <c r="F1900" s="1">
        <v>1526</v>
      </c>
    </row>
    <row r="1901" spans="1:6" x14ac:dyDescent="0.25">
      <c r="A1901" s="3">
        <v>151520</v>
      </c>
      <c r="B1901" s="1"/>
      <c r="C1901" s="1"/>
      <c r="D1901" s="1"/>
      <c r="E1901" s="1">
        <v>842</v>
      </c>
      <c r="F1901" s="1">
        <v>842</v>
      </c>
    </row>
    <row r="1902" spans="1:6" x14ac:dyDescent="0.25">
      <c r="A1902" s="3">
        <v>151441</v>
      </c>
      <c r="B1902" s="1">
        <v>842</v>
      </c>
      <c r="C1902" s="1"/>
      <c r="D1902" s="1"/>
      <c r="E1902" s="1"/>
      <c r="F1902" s="1">
        <v>842</v>
      </c>
    </row>
    <row r="1903" spans="1:6" x14ac:dyDescent="0.25">
      <c r="A1903" s="3">
        <v>151362</v>
      </c>
      <c r="B1903" s="1"/>
      <c r="C1903" s="1"/>
      <c r="D1903" s="1"/>
      <c r="E1903" s="1">
        <v>842</v>
      </c>
      <c r="F1903" s="1">
        <v>842</v>
      </c>
    </row>
    <row r="1904" spans="1:6" x14ac:dyDescent="0.25">
      <c r="A1904" s="3">
        <v>151283</v>
      </c>
      <c r="B1904" s="1">
        <v>842</v>
      </c>
      <c r="C1904" s="1"/>
      <c r="D1904" s="1"/>
      <c r="E1904" s="1">
        <v>921</v>
      </c>
      <c r="F1904" s="1">
        <v>1763</v>
      </c>
    </row>
    <row r="1905" spans="1:6" x14ac:dyDescent="0.25">
      <c r="A1905" s="3">
        <v>151231</v>
      </c>
      <c r="B1905" s="1"/>
      <c r="C1905" s="1">
        <v>632</v>
      </c>
      <c r="D1905" s="1"/>
      <c r="E1905" s="1"/>
      <c r="F1905" s="1">
        <v>632</v>
      </c>
    </row>
    <row r="1906" spans="1:6" x14ac:dyDescent="0.25">
      <c r="A1906" s="3">
        <v>151178</v>
      </c>
      <c r="B1906" s="1"/>
      <c r="C1906" s="1"/>
      <c r="D1906" s="1">
        <v>500</v>
      </c>
      <c r="E1906" s="1"/>
      <c r="F1906" s="1">
        <v>500</v>
      </c>
    </row>
    <row r="1907" spans="1:6" x14ac:dyDescent="0.25">
      <c r="A1907" s="3">
        <v>151125</v>
      </c>
      <c r="B1907" s="1"/>
      <c r="C1907" s="1"/>
      <c r="D1907" s="1"/>
      <c r="E1907" s="1">
        <v>842</v>
      </c>
      <c r="F1907" s="1">
        <v>842</v>
      </c>
    </row>
    <row r="1908" spans="1:6" x14ac:dyDescent="0.25">
      <c r="A1908" s="3">
        <v>151073</v>
      </c>
      <c r="B1908" s="1"/>
      <c r="C1908" s="1">
        <v>842</v>
      </c>
      <c r="D1908" s="1"/>
      <c r="E1908" s="1"/>
      <c r="F1908" s="1">
        <v>842</v>
      </c>
    </row>
    <row r="1909" spans="1:6" x14ac:dyDescent="0.25">
      <c r="A1909" s="3">
        <v>151020</v>
      </c>
      <c r="B1909" s="1"/>
      <c r="C1909" s="1"/>
      <c r="D1909" s="1">
        <v>842</v>
      </c>
      <c r="E1909" s="1"/>
      <c r="F1909" s="1">
        <v>842</v>
      </c>
    </row>
    <row r="1910" spans="1:6" x14ac:dyDescent="0.25">
      <c r="A1910" s="3">
        <v>150968</v>
      </c>
      <c r="B1910" s="1"/>
      <c r="C1910" s="1"/>
      <c r="D1910" s="1"/>
      <c r="E1910" s="1">
        <v>843</v>
      </c>
      <c r="F1910" s="1">
        <v>843</v>
      </c>
    </row>
    <row r="1911" spans="1:6" x14ac:dyDescent="0.25">
      <c r="A1911" s="3">
        <v>150915</v>
      </c>
      <c r="B1911" s="1"/>
      <c r="C1911" s="1">
        <v>842</v>
      </c>
      <c r="D1911" s="1"/>
      <c r="E1911" s="1"/>
      <c r="F1911" s="1">
        <v>842</v>
      </c>
    </row>
    <row r="1912" spans="1:6" x14ac:dyDescent="0.25">
      <c r="A1912" s="3">
        <v>150862</v>
      </c>
      <c r="B1912" s="1"/>
      <c r="C1912" s="1"/>
      <c r="D1912" s="1">
        <v>842</v>
      </c>
      <c r="E1912" s="1"/>
      <c r="F1912" s="1">
        <v>842</v>
      </c>
    </row>
    <row r="1913" spans="1:6" x14ac:dyDescent="0.25">
      <c r="A1913" s="3">
        <v>150810</v>
      </c>
      <c r="B1913" s="1">
        <v>527</v>
      </c>
      <c r="C1913" s="1"/>
      <c r="D1913" s="1"/>
      <c r="E1913" s="1"/>
      <c r="F1913" s="1">
        <v>527</v>
      </c>
    </row>
    <row r="1914" spans="1:6" x14ac:dyDescent="0.25">
      <c r="A1914" s="3">
        <v>150757</v>
      </c>
      <c r="B1914" s="1"/>
      <c r="C1914" s="1"/>
      <c r="D1914" s="1">
        <v>895</v>
      </c>
      <c r="E1914" s="1"/>
      <c r="F1914" s="1">
        <v>895</v>
      </c>
    </row>
    <row r="1915" spans="1:6" x14ac:dyDescent="0.25">
      <c r="A1915" s="3">
        <v>150704</v>
      </c>
      <c r="B1915" s="1"/>
      <c r="C1915" s="1">
        <v>789</v>
      </c>
      <c r="D1915" s="1"/>
      <c r="E1915" s="1"/>
      <c r="F1915" s="1">
        <v>789</v>
      </c>
    </row>
    <row r="1916" spans="1:6" x14ac:dyDescent="0.25">
      <c r="A1916" s="3">
        <v>150652</v>
      </c>
      <c r="B1916" s="1">
        <v>842</v>
      </c>
      <c r="C1916" s="1"/>
      <c r="D1916" s="1"/>
      <c r="E1916" s="1">
        <v>684</v>
      </c>
      <c r="F1916" s="1">
        <v>1526</v>
      </c>
    </row>
    <row r="1917" spans="1:6" x14ac:dyDescent="0.25">
      <c r="A1917" s="3">
        <v>150573</v>
      </c>
      <c r="B1917" s="1"/>
      <c r="C1917" s="1"/>
      <c r="D1917" s="1">
        <v>816</v>
      </c>
      <c r="E1917" s="1"/>
      <c r="F1917" s="1">
        <v>816</v>
      </c>
    </row>
    <row r="1918" spans="1:6" x14ac:dyDescent="0.25">
      <c r="A1918" s="3">
        <v>150494</v>
      </c>
      <c r="B1918" s="1"/>
      <c r="C1918" s="1">
        <v>790</v>
      </c>
      <c r="D1918" s="1"/>
      <c r="E1918" s="1"/>
      <c r="F1918" s="1">
        <v>790</v>
      </c>
    </row>
    <row r="1919" spans="1:6" x14ac:dyDescent="0.25">
      <c r="A1919" s="3">
        <v>150441</v>
      </c>
      <c r="B1919" s="1">
        <v>789</v>
      </c>
      <c r="C1919" s="1"/>
      <c r="D1919" s="1"/>
      <c r="E1919" s="1"/>
      <c r="F1919" s="1">
        <v>789</v>
      </c>
    </row>
    <row r="1920" spans="1:6" x14ac:dyDescent="0.25">
      <c r="A1920" s="3">
        <v>150389</v>
      </c>
      <c r="B1920" s="1"/>
      <c r="C1920" s="1"/>
      <c r="D1920" s="1">
        <v>816</v>
      </c>
      <c r="E1920" s="1"/>
      <c r="F1920" s="1">
        <v>816</v>
      </c>
    </row>
    <row r="1921" spans="1:6" x14ac:dyDescent="0.25">
      <c r="A1921" s="3">
        <v>150336</v>
      </c>
      <c r="B1921" s="1"/>
      <c r="C1921" s="1"/>
      <c r="D1921" s="1"/>
      <c r="E1921" s="1">
        <v>684</v>
      </c>
      <c r="F1921" s="1">
        <v>684</v>
      </c>
    </row>
    <row r="1922" spans="1:6" x14ac:dyDescent="0.25">
      <c r="A1922" s="3">
        <v>150296</v>
      </c>
      <c r="B1922" s="1">
        <v>855</v>
      </c>
      <c r="C1922" s="1"/>
      <c r="D1922" s="1"/>
      <c r="E1922" s="1"/>
      <c r="F1922" s="1">
        <v>855</v>
      </c>
    </row>
    <row r="1923" spans="1:6" x14ac:dyDescent="0.25">
      <c r="A1923" s="3">
        <v>150257</v>
      </c>
      <c r="B1923" s="1"/>
      <c r="C1923" s="1">
        <v>763</v>
      </c>
      <c r="D1923" s="1"/>
      <c r="E1923" s="1"/>
      <c r="F1923" s="1">
        <v>763</v>
      </c>
    </row>
    <row r="1924" spans="1:6" x14ac:dyDescent="0.25">
      <c r="A1924" s="3">
        <v>150218</v>
      </c>
      <c r="B1924" s="1"/>
      <c r="C1924" s="1"/>
      <c r="D1924" s="1">
        <v>829</v>
      </c>
      <c r="E1924" s="1"/>
      <c r="F1924" s="1">
        <v>829</v>
      </c>
    </row>
    <row r="1925" spans="1:6" x14ac:dyDescent="0.25">
      <c r="A1925" s="3">
        <v>150178</v>
      </c>
      <c r="B1925" s="1"/>
      <c r="C1925" s="1"/>
      <c r="D1925" s="1"/>
      <c r="E1925" s="1">
        <v>842</v>
      </c>
      <c r="F1925" s="1">
        <v>842</v>
      </c>
    </row>
    <row r="1926" spans="1:6" x14ac:dyDescent="0.25">
      <c r="A1926" s="3">
        <v>150139</v>
      </c>
      <c r="B1926" s="1">
        <v>843</v>
      </c>
      <c r="C1926" s="1"/>
      <c r="D1926" s="1"/>
      <c r="E1926" s="1"/>
      <c r="F1926" s="1">
        <v>843</v>
      </c>
    </row>
    <row r="1927" spans="1:6" x14ac:dyDescent="0.25">
      <c r="A1927" s="3">
        <v>150099</v>
      </c>
      <c r="B1927" s="1"/>
      <c r="C1927" s="1">
        <v>842</v>
      </c>
      <c r="D1927" s="1"/>
      <c r="E1927" s="1"/>
      <c r="F1927" s="1">
        <v>842</v>
      </c>
    </row>
    <row r="1928" spans="1:6" x14ac:dyDescent="0.25">
      <c r="A1928" s="3">
        <v>150060</v>
      </c>
      <c r="B1928" s="1"/>
      <c r="C1928" s="1"/>
      <c r="D1928" s="1">
        <v>842</v>
      </c>
      <c r="E1928" s="1"/>
      <c r="F1928" s="1">
        <v>842</v>
      </c>
    </row>
    <row r="1929" spans="1:6" x14ac:dyDescent="0.25">
      <c r="A1929" s="3">
        <v>150020</v>
      </c>
      <c r="B1929" s="1">
        <v>881</v>
      </c>
      <c r="C1929" s="1">
        <v>921</v>
      </c>
      <c r="D1929" s="1"/>
      <c r="E1929" s="1">
        <v>842</v>
      </c>
      <c r="F1929" s="1">
        <v>2644</v>
      </c>
    </row>
    <row r="1930" spans="1:6" x14ac:dyDescent="0.25">
      <c r="A1930" s="3">
        <v>149862</v>
      </c>
      <c r="B1930" s="1">
        <v>842</v>
      </c>
      <c r="C1930" s="1">
        <v>842</v>
      </c>
      <c r="D1930" s="1"/>
      <c r="E1930" s="1"/>
      <c r="F1930" s="1">
        <v>1684</v>
      </c>
    </row>
    <row r="1931" spans="1:6" x14ac:dyDescent="0.25">
      <c r="A1931" s="3">
        <v>149783</v>
      </c>
      <c r="B1931" s="1"/>
      <c r="C1931" s="1"/>
      <c r="D1931" s="1">
        <v>723</v>
      </c>
      <c r="E1931" s="1"/>
      <c r="F1931" s="1">
        <v>723</v>
      </c>
    </row>
    <row r="1932" spans="1:6" x14ac:dyDescent="0.25">
      <c r="A1932" s="3">
        <v>149704</v>
      </c>
      <c r="B1932" s="1"/>
      <c r="C1932" s="1"/>
      <c r="D1932" s="1">
        <v>921</v>
      </c>
      <c r="E1932" s="1"/>
      <c r="F1932" s="1">
        <v>921</v>
      </c>
    </row>
    <row r="1933" spans="1:6" x14ac:dyDescent="0.25">
      <c r="A1933" s="3">
        <v>149665</v>
      </c>
      <c r="B1933" s="1"/>
      <c r="C1933" s="1"/>
      <c r="D1933" s="1"/>
      <c r="E1933" s="1">
        <v>645</v>
      </c>
      <c r="F1933" s="1">
        <v>645</v>
      </c>
    </row>
    <row r="1934" spans="1:6" x14ac:dyDescent="0.25">
      <c r="A1934" s="3">
        <v>149625</v>
      </c>
      <c r="B1934" s="1"/>
      <c r="C1934" s="1">
        <v>763</v>
      </c>
      <c r="D1934" s="1"/>
      <c r="E1934" s="1"/>
      <c r="F1934" s="1">
        <v>763</v>
      </c>
    </row>
    <row r="1935" spans="1:6" x14ac:dyDescent="0.25">
      <c r="A1935" s="3">
        <v>149586</v>
      </c>
      <c r="B1935" s="1">
        <v>724</v>
      </c>
      <c r="C1935" s="1"/>
      <c r="D1935" s="1"/>
      <c r="E1935" s="1"/>
      <c r="F1935" s="1">
        <v>724</v>
      </c>
    </row>
    <row r="1936" spans="1:6" x14ac:dyDescent="0.25">
      <c r="A1936" s="3">
        <v>149546</v>
      </c>
      <c r="B1936" s="1"/>
      <c r="C1936" s="1"/>
      <c r="D1936" s="1">
        <v>842</v>
      </c>
      <c r="E1936" s="1"/>
      <c r="F1936" s="1">
        <v>842</v>
      </c>
    </row>
    <row r="1937" spans="1:6" x14ac:dyDescent="0.25">
      <c r="A1937" s="3">
        <v>149494</v>
      </c>
      <c r="B1937" s="1"/>
      <c r="C1937" s="1">
        <v>869</v>
      </c>
      <c r="D1937" s="1"/>
      <c r="E1937" s="1"/>
      <c r="F1937" s="1">
        <v>869</v>
      </c>
    </row>
    <row r="1938" spans="1:6" x14ac:dyDescent="0.25">
      <c r="A1938" s="3">
        <v>149441</v>
      </c>
      <c r="B1938" s="1"/>
      <c r="C1938" s="1"/>
      <c r="D1938" s="1">
        <v>895</v>
      </c>
      <c r="E1938" s="1"/>
      <c r="F1938" s="1">
        <v>895</v>
      </c>
    </row>
    <row r="1939" spans="1:6" x14ac:dyDescent="0.25">
      <c r="A1939" s="3">
        <v>149389</v>
      </c>
      <c r="B1939" s="1"/>
      <c r="C1939" s="1">
        <v>895</v>
      </c>
      <c r="D1939" s="1"/>
      <c r="E1939" s="1">
        <v>724</v>
      </c>
      <c r="F1939" s="1">
        <v>1619</v>
      </c>
    </row>
    <row r="1940" spans="1:6" x14ac:dyDescent="0.25">
      <c r="A1940" s="3">
        <v>149310</v>
      </c>
      <c r="B1940" s="1">
        <v>724</v>
      </c>
      <c r="C1940" s="1"/>
      <c r="D1940" s="1"/>
      <c r="E1940" s="1"/>
      <c r="F1940" s="1">
        <v>724</v>
      </c>
    </row>
    <row r="1941" spans="1:6" x14ac:dyDescent="0.25">
      <c r="A1941" s="3">
        <v>149231</v>
      </c>
      <c r="B1941" s="1"/>
      <c r="C1941" s="1">
        <v>842</v>
      </c>
      <c r="D1941" s="1">
        <v>790</v>
      </c>
      <c r="E1941" s="1"/>
      <c r="F1941" s="1">
        <v>1632</v>
      </c>
    </row>
    <row r="1942" spans="1:6" x14ac:dyDescent="0.25">
      <c r="A1942" s="3">
        <v>149152</v>
      </c>
      <c r="B1942" s="1">
        <v>842</v>
      </c>
      <c r="C1942" s="1"/>
      <c r="D1942" s="1"/>
      <c r="E1942" s="1"/>
      <c r="F1942" s="1">
        <v>842</v>
      </c>
    </row>
    <row r="1943" spans="1:6" x14ac:dyDescent="0.25">
      <c r="A1943" s="3">
        <v>149073</v>
      </c>
      <c r="B1943" s="1"/>
      <c r="C1943" s="1">
        <v>842</v>
      </c>
      <c r="D1943" s="1">
        <v>842</v>
      </c>
      <c r="E1943" s="1"/>
      <c r="F1943" s="1">
        <v>1684</v>
      </c>
    </row>
    <row r="1944" spans="1:6" x14ac:dyDescent="0.25">
      <c r="A1944" s="3">
        <v>148915</v>
      </c>
      <c r="B1944" s="1">
        <v>763</v>
      </c>
      <c r="C1944" s="1"/>
      <c r="D1944" s="1">
        <v>842</v>
      </c>
      <c r="E1944" s="1"/>
      <c r="F1944" s="1">
        <v>1605</v>
      </c>
    </row>
    <row r="1945" spans="1:6" x14ac:dyDescent="0.25">
      <c r="A1945" s="3">
        <v>148836</v>
      </c>
      <c r="B1945" s="1"/>
      <c r="C1945" s="1">
        <v>763</v>
      </c>
      <c r="D1945" s="1"/>
      <c r="E1945" s="1">
        <v>447</v>
      </c>
      <c r="F1945" s="1">
        <v>1210</v>
      </c>
    </row>
    <row r="1946" spans="1:6" x14ac:dyDescent="0.25">
      <c r="A1946" s="3">
        <v>148757</v>
      </c>
      <c r="B1946" s="1">
        <v>842</v>
      </c>
      <c r="C1946" s="1">
        <v>921</v>
      </c>
      <c r="D1946" s="1">
        <v>842</v>
      </c>
      <c r="E1946" s="1"/>
      <c r="F1946" s="1">
        <v>2605</v>
      </c>
    </row>
    <row r="1947" spans="1:6" x14ac:dyDescent="0.25">
      <c r="A1947" s="3">
        <v>148678</v>
      </c>
      <c r="B1947" s="1"/>
      <c r="C1947" s="1"/>
      <c r="D1947" s="1"/>
      <c r="E1947" s="1">
        <v>842</v>
      </c>
      <c r="F1947" s="1">
        <v>842</v>
      </c>
    </row>
    <row r="1948" spans="1:6" x14ac:dyDescent="0.25">
      <c r="A1948" s="3">
        <v>148599</v>
      </c>
      <c r="B1948" s="1"/>
      <c r="C1948" s="1">
        <v>842</v>
      </c>
      <c r="D1948" s="1"/>
      <c r="E1948" s="1">
        <v>921</v>
      </c>
      <c r="F1948" s="1">
        <v>1763</v>
      </c>
    </row>
    <row r="1949" spans="1:6" x14ac:dyDescent="0.25">
      <c r="A1949" s="3">
        <v>148520</v>
      </c>
      <c r="B1949" s="1">
        <v>763</v>
      </c>
      <c r="C1949" s="1"/>
      <c r="D1949" s="1">
        <v>763</v>
      </c>
      <c r="E1949" s="1"/>
      <c r="F1949" s="1">
        <v>1526</v>
      </c>
    </row>
    <row r="1950" spans="1:6" x14ac:dyDescent="0.25">
      <c r="A1950" s="3">
        <v>148441</v>
      </c>
      <c r="B1950" s="1">
        <v>921</v>
      </c>
      <c r="C1950" s="1"/>
      <c r="D1950" s="1">
        <v>921</v>
      </c>
      <c r="E1950" s="1"/>
      <c r="F1950" s="1">
        <v>1842</v>
      </c>
    </row>
    <row r="1951" spans="1:6" x14ac:dyDescent="0.25">
      <c r="A1951" s="3">
        <v>148283</v>
      </c>
      <c r="B1951" s="1">
        <v>842</v>
      </c>
      <c r="C1951" s="1"/>
      <c r="D1951" s="1">
        <v>842</v>
      </c>
      <c r="E1951" s="1"/>
      <c r="F1951" s="1">
        <v>1684</v>
      </c>
    </row>
    <row r="1952" spans="1:6" x14ac:dyDescent="0.25">
      <c r="A1952" s="3">
        <v>148204</v>
      </c>
      <c r="B1952" s="1"/>
      <c r="C1952" s="1">
        <v>605</v>
      </c>
      <c r="D1952" s="1"/>
      <c r="E1952" s="1">
        <v>605</v>
      </c>
      <c r="F1952" s="1">
        <v>1210</v>
      </c>
    </row>
    <row r="1953" spans="1:6" x14ac:dyDescent="0.25">
      <c r="A1953" s="3">
        <v>148125</v>
      </c>
      <c r="B1953" s="1"/>
      <c r="C1953" s="1">
        <v>921</v>
      </c>
      <c r="D1953" s="1"/>
      <c r="E1953" s="1">
        <v>921</v>
      </c>
      <c r="F1953" s="1">
        <v>1842</v>
      </c>
    </row>
    <row r="1954" spans="1:6" x14ac:dyDescent="0.25">
      <c r="A1954" s="3">
        <v>147968</v>
      </c>
      <c r="B1954" s="1"/>
      <c r="C1954" s="1"/>
      <c r="D1954" s="1">
        <v>685</v>
      </c>
      <c r="E1954" s="1">
        <v>843</v>
      </c>
      <c r="F1954" s="1">
        <v>1528</v>
      </c>
    </row>
    <row r="1955" spans="1:6" x14ac:dyDescent="0.25">
      <c r="A1955" s="3">
        <v>147889</v>
      </c>
      <c r="B1955" s="1">
        <v>606</v>
      </c>
      <c r="C1955" s="1">
        <v>764</v>
      </c>
      <c r="D1955" s="1"/>
      <c r="E1955" s="1"/>
      <c r="F1955" s="1">
        <v>1370</v>
      </c>
    </row>
    <row r="1956" spans="1:6" x14ac:dyDescent="0.25">
      <c r="A1956" s="3">
        <v>147810</v>
      </c>
      <c r="B1956" s="1"/>
      <c r="C1956" s="1"/>
      <c r="D1956" s="1">
        <v>842</v>
      </c>
      <c r="E1956" s="1">
        <v>842</v>
      </c>
      <c r="F1956" s="1">
        <v>1684</v>
      </c>
    </row>
    <row r="1957" spans="1:6" x14ac:dyDescent="0.25">
      <c r="A1957" s="3">
        <v>147770</v>
      </c>
      <c r="B1957" s="1"/>
      <c r="C1957" s="1">
        <v>881</v>
      </c>
      <c r="D1957" s="1"/>
      <c r="E1957" s="1"/>
      <c r="F1957" s="1">
        <v>881</v>
      </c>
    </row>
    <row r="1958" spans="1:6" x14ac:dyDescent="0.25">
      <c r="A1958" s="3">
        <v>147691</v>
      </c>
      <c r="B1958" s="1"/>
      <c r="C1958" s="1"/>
      <c r="D1958" s="1">
        <v>881</v>
      </c>
      <c r="E1958" s="1"/>
      <c r="F1958" s="1">
        <v>881</v>
      </c>
    </row>
    <row r="1959" spans="1:6" x14ac:dyDescent="0.25">
      <c r="A1959" s="3">
        <v>147652</v>
      </c>
      <c r="B1959" s="1"/>
      <c r="C1959" s="1">
        <v>882</v>
      </c>
      <c r="D1959" s="1"/>
      <c r="E1959" s="1"/>
      <c r="F1959" s="1">
        <v>882</v>
      </c>
    </row>
    <row r="1960" spans="1:6" x14ac:dyDescent="0.25">
      <c r="A1960" s="3">
        <v>147612</v>
      </c>
      <c r="B1960" s="1">
        <v>723</v>
      </c>
      <c r="C1960" s="1"/>
      <c r="D1960" s="1"/>
      <c r="E1960" s="1"/>
      <c r="F1960" s="1">
        <v>723</v>
      </c>
    </row>
    <row r="1961" spans="1:6" x14ac:dyDescent="0.25">
      <c r="A1961" s="3">
        <v>147573</v>
      </c>
      <c r="B1961" s="1"/>
      <c r="C1961" s="1"/>
      <c r="D1961" s="1"/>
      <c r="E1961" s="1">
        <v>763</v>
      </c>
      <c r="F1961" s="1">
        <v>763</v>
      </c>
    </row>
    <row r="1962" spans="1:6" x14ac:dyDescent="0.25">
      <c r="A1962" s="3">
        <v>147533</v>
      </c>
      <c r="B1962" s="1"/>
      <c r="C1962" s="1"/>
      <c r="D1962" s="1">
        <v>842</v>
      </c>
      <c r="E1962" s="1"/>
      <c r="F1962" s="1">
        <v>842</v>
      </c>
    </row>
    <row r="1963" spans="1:6" x14ac:dyDescent="0.25">
      <c r="A1963" s="3">
        <v>147494</v>
      </c>
      <c r="B1963" s="1">
        <v>882</v>
      </c>
      <c r="C1963" s="1">
        <v>842</v>
      </c>
      <c r="D1963" s="1"/>
      <c r="E1963" s="1"/>
      <c r="F1963" s="1">
        <v>1724</v>
      </c>
    </row>
    <row r="1964" spans="1:6" x14ac:dyDescent="0.25">
      <c r="A1964" s="3">
        <v>147415</v>
      </c>
      <c r="B1964" s="1"/>
      <c r="C1964" s="1"/>
      <c r="D1964" s="1"/>
      <c r="E1964" s="1">
        <v>842</v>
      </c>
      <c r="F1964" s="1">
        <v>842</v>
      </c>
    </row>
    <row r="1965" spans="1:6" x14ac:dyDescent="0.25">
      <c r="A1965" s="3">
        <v>147336</v>
      </c>
      <c r="B1965" s="1"/>
      <c r="C1965" s="1">
        <v>842</v>
      </c>
      <c r="D1965" s="1"/>
      <c r="E1965" s="1">
        <v>921</v>
      </c>
      <c r="F1965" s="1">
        <v>1763</v>
      </c>
    </row>
    <row r="1966" spans="1:6" x14ac:dyDescent="0.25">
      <c r="A1966" s="3">
        <v>147257</v>
      </c>
      <c r="B1966" s="1"/>
      <c r="C1966" s="1"/>
      <c r="D1966" s="1">
        <v>724</v>
      </c>
      <c r="E1966" s="1"/>
      <c r="F1966" s="1">
        <v>724</v>
      </c>
    </row>
    <row r="1967" spans="1:6" x14ac:dyDescent="0.25">
      <c r="A1967" s="3">
        <v>147178</v>
      </c>
      <c r="B1967" s="1">
        <v>684</v>
      </c>
      <c r="C1967" s="1"/>
      <c r="D1967" s="1">
        <v>921</v>
      </c>
      <c r="E1967" s="1">
        <v>842</v>
      </c>
      <c r="F1967" s="1">
        <v>2447</v>
      </c>
    </row>
    <row r="1968" spans="1:6" x14ac:dyDescent="0.25">
      <c r="A1968" s="3">
        <v>147099</v>
      </c>
      <c r="B1968" s="1"/>
      <c r="C1968" s="1">
        <v>763</v>
      </c>
      <c r="D1968" s="1"/>
      <c r="E1968" s="1"/>
      <c r="F1968" s="1">
        <v>763</v>
      </c>
    </row>
    <row r="1969" spans="1:6" x14ac:dyDescent="0.25">
      <c r="A1969" s="3">
        <v>147020</v>
      </c>
      <c r="B1969" s="1"/>
      <c r="C1969" s="1">
        <v>921</v>
      </c>
      <c r="D1969" s="1">
        <v>842</v>
      </c>
      <c r="E1969" s="1"/>
      <c r="F1969" s="1">
        <v>1763</v>
      </c>
    </row>
    <row r="1970" spans="1:6" x14ac:dyDescent="0.25">
      <c r="A1970" s="3">
        <v>146941</v>
      </c>
      <c r="B1970" s="1">
        <v>763</v>
      </c>
      <c r="C1970" s="1"/>
      <c r="D1970" s="1"/>
      <c r="E1970" s="1"/>
      <c r="F1970" s="1">
        <v>763</v>
      </c>
    </row>
    <row r="1971" spans="1:6" x14ac:dyDescent="0.25">
      <c r="A1971" s="3">
        <v>146862</v>
      </c>
      <c r="B1971" s="1">
        <v>921</v>
      </c>
      <c r="C1971" s="1">
        <v>842</v>
      </c>
      <c r="D1971" s="1"/>
      <c r="E1971" s="1"/>
      <c r="F1971" s="1">
        <v>1763</v>
      </c>
    </row>
    <row r="1972" spans="1:6" x14ac:dyDescent="0.25">
      <c r="A1972" s="3">
        <v>146823</v>
      </c>
      <c r="B1972" s="1"/>
      <c r="C1972" s="1"/>
      <c r="D1972" s="1"/>
      <c r="E1972" s="1">
        <v>645</v>
      </c>
      <c r="F1972" s="1">
        <v>645</v>
      </c>
    </row>
    <row r="1973" spans="1:6" x14ac:dyDescent="0.25">
      <c r="A1973" s="3">
        <v>146783</v>
      </c>
      <c r="B1973" s="1"/>
      <c r="C1973" s="1"/>
      <c r="D1973" s="1">
        <v>763</v>
      </c>
      <c r="E1973" s="1"/>
      <c r="F1973" s="1">
        <v>763</v>
      </c>
    </row>
    <row r="1974" spans="1:6" x14ac:dyDescent="0.25">
      <c r="A1974" s="3">
        <v>146744</v>
      </c>
      <c r="B1974" s="1"/>
      <c r="C1974" s="1"/>
      <c r="D1974" s="1"/>
      <c r="E1974" s="1">
        <v>921</v>
      </c>
      <c r="F1974" s="1">
        <v>921</v>
      </c>
    </row>
    <row r="1975" spans="1:6" x14ac:dyDescent="0.25">
      <c r="A1975" s="3">
        <v>146704</v>
      </c>
      <c r="B1975" s="1"/>
      <c r="C1975" s="1"/>
      <c r="D1975" s="1">
        <v>921</v>
      </c>
      <c r="E1975" s="1"/>
      <c r="F1975" s="1">
        <v>921</v>
      </c>
    </row>
    <row r="1976" spans="1:6" x14ac:dyDescent="0.25">
      <c r="A1976" s="3">
        <v>146625</v>
      </c>
      <c r="B1976" s="1"/>
      <c r="C1976" s="1">
        <v>763</v>
      </c>
      <c r="D1976" s="1"/>
      <c r="E1976" s="1"/>
      <c r="F1976" s="1">
        <v>763</v>
      </c>
    </row>
    <row r="1977" spans="1:6" x14ac:dyDescent="0.25">
      <c r="A1977" s="3">
        <v>146546</v>
      </c>
      <c r="B1977" s="1"/>
      <c r="C1977" s="1">
        <v>921</v>
      </c>
      <c r="D1977" s="1"/>
      <c r="E1977" s="1">
        <v>802</v>
      </c>
      <c r="F1977" s="1">
        <v>1723</v>
      </c>
    </row>
    <row r="1978" spans="1:6" x14ac:dyDescent="0.25">
      <c r="A1978" s="3">
        <v>146468</v>
      </c>
      <c r="B1978" s="1">
        <v>606</v>
      </c>
      <c r="C1978" s="1"/>
      <c r="D1978" s="1"/>
      <c r="E1978" s="1"/>
      <c r="F1978" s="1">
        <v>606</v>
      </c>
    </row>
    <row r="1979" spans="1:6" x14ac:dyDescent="0.25">
      <c r="A1979" s="3">
        <v>146389</v>
      </c>
      <c r="B1979" s="1">
        <v>921</v>
      </c>
      <c r="C1979" s="1"/>
      <c r="D1979" s="1">
        <v>685</v>
      </c>
      <c r="E1979" s="1"/>
      <c r="F1979" s="1">
        <v>1606</v>
      </c>
    </row>
    <row r="1980" spans="1:6" x14ac:dyDescent="0.25">
      <c r="A1980" s="3">
        <v>146310</v>
      </c>
      <c r="B1980" s="1"/>
      <c r="C1980" s="1">
        <v>764</v>
      </c>
      <c r="D1980" s="1"/>
      <c r="E1980" s="1"/>
      <c r="F1980" s="1">
        <v>764</v>
      </c>
    </row>
    <row r="1981" spans="1:6" x14ac:dyDescent="0.25">
      <c r="A1981" s="3">
        <v>146231</v>
      </c>
      <c r="B1981" s="1">
        <v>842</v>
      </c>
      <c r="C1981" s="1"/>
      <c r="D1981" s="1">
        <v>842</v>
      </c>
      <c r="E1981" s="1">
        <v>685</v>
      </c>
      <c r="F1981" s="1">
        <v>2369</v>
      </c>
    </row>
    <row r="1982" spans="1:6" x14ac:dyDescent="0.25">
      <c r="A1982" s="3">
        <v>146112</v>
      </c>
      <c r="B1982" s="1"/>
      <c r="C1982" s="1">
        <v>802</v>
      </c>
      <c r="D1982" s="1"/>
      <c r="E1982" s="1"/>
      <c r="F1982" s="1">
        <v>802</v>
      </c>
    </row>
    <row r="1983" spans="1:6" x14ac:dyDescent="0.25">
      <c r="A1983" s="3">
        <v>146073</v>
      </c>
      <c r="B1983" s="1">
        <v>842</v>
      </c>
      <c r="C1983" s="1"/>
      <c r="D1983" s="1"/>
      <c r="E1983" s="1">
        <v>842</v>
      </c>
      <c r="F1983" s="1">
        <v>1684</v>
      </c>
    </row>
    <row r="1984" spans="1:6" x14ac:dyDescent="0.25">
      <c r="A1984" s="3">
        <v>145994</v>
      </c>
      <c r="B1984" s="1"/>
      <c r="C1984" s="1"/>
      <c r="D1984" s="1">
        <v>763</v>
      </c>
      <c r="E1984" s="1"/>
      <c r="F1984" s="1">
        <v>763</v>
      </c>
    </row>
    <row r="1985" spans="1:6" x14ac:dyDescent="0.25">
      <c r="A1985" s="3">
        <v>145915</v>
      </c>
      <c r="B1985" s="1"/>
      <c r="C1985" s="1">
        <v>803</v>
      </c>
      <c r="D1985" s="1"/>
      <c r="E1985" s="1">
        <v>842</v>
      </c>
      <c r="F1985" s="1">
        <v>1645</v>
      </c>
    </row>
    <row r="1986" spans="1:6" x14ac:dyDescent="0.25">
      <c r="A1986" s="3">
        <v>145757</v>
      </c>
      <c r="B1986" s="1"/>
      <c r="C1986" s="1">
        <v>842</v>
      </c>
      <c r="D1986" s="1">
        <v>763</v>
      </c>
      <c r="E1986" s="1"/>
      <c r="F1986" s="1">
        <v>1605</v>
      </c>
    </row>
    <row r="1987" spans="1:6" x14ac:dyDescent="0.25">
      <c r="A1987" s="3">
        <v>145599</v>
      </c>
      <c r="B1987" s="1">
        <v>526</v>
      </c>
      <c r="C1987" s="1"/>
      <c r="D1987" s="1"/>
      <c r="E1987" s="1"/>
      <c r="F1987" s="1">
        <v>526</v>
      </c>
    </row>
    <row r="1988" spans="1:6" x14ac:dyDescent="0.25">
      <c r="A1988" s="3">
        <v>145441</v>
      </c>
      <c r="B1988" s="1"/>
      <c r="C1988" s="1">
        <v>684</v>
      </c>
      <c r="D1988" s="1">
        <v>684</v>
      </c>
      <c r="E1988" s="1">
        <v>526</v>
      </c>
      <c r="F1988" s="1">
        <v>1894</v>
      </c>
    </row>
    <row r="1989" spans="1:6" x14ac:dyDescent="0.25">
      <c r="A1989" s="3">
        <v>145336</v>
      </c>
      <c r="B1989" s="1">
        <v>737</v>
      </c>
      <c r="C1989" s="1"/>
      <c r="D1989" s="1"/>
      <c r="E1989" s="1"/>
      <c r="F1989" s="1">
        <v>737</v>
      </c>
    </row>
    <row r="1990" spans="1:6" x14ac:dyDescent="0.25">
      <c r="A1990" s="3">
        <v>145310</v>
      </c>
      <c r="B1990" s="1"/>
      <c r="C1990" s="1">
        <v>869</v>
      </c>
      <c r="D1990" s="1"/>
      <c r="E1990" s="1"/>
      <c r="F1990" s="1">
        <v>869</v>
      </c>
    </row>
    <row r="1991" spans="1:6" x14ac:dyDescent="0.25">
      <c r="A1991" s="3">
        <v>145283</v>
      </c>
      <c r="B1991" s="1"/>
      <c r="C1991" s="1"/>
      <c r="D1991" s="1">
        <v>842</v>
      </c>
      <c r="E1991" s="1"/>
      <c r="F1991" s="1">
        <v>842</v>
      </c>
    </row>
    <row r="1992" spans="1:6" x14ac:dyDescent="0.25">
      <c r="A1992" s="3">
        <v>145178</v>
      </c>
      <c r="B1992" s="1"/>
      <c r="C1992" s="1"/>
      <c r="D1992" s="1"/>
      <c r="E1992" s="1">
        <v>737</v>
      </c>
      <c r="F1992" s="1">
        <v>737</v>
      </c>
    </row>
    <row r="1993" spans="1:6" x14ac:dyDescent="0.25">
      <c r="A1993" s="3">
        <v>145152</v>
      </c>
      <c r="B1993" s="1"/>
      <c r="C1993" s="1"/>
      <c r="D1993" s="1">
        <v>869</v>
      </c>
      <c r="E1993" s="1"/>
      <c r="F1993" s="1">
        <v>869</v>
      </c>
    </row>
    <row r="1994" spans="1:6" x14ac:dyDescent="0.25">
      <c r="A1994" s="3">
        <v>145125</v>
      </c>
      <c r="B1994" s="1"/>
      <c r="C1994" s="1">
        <v>815</v>
      </c>
      <c r="D1994" s="1"/>
      <c r="E1994" s="1"/>
      <c r="F1994" s="1">
        <v>815</v>
      </c>
    </row>
    <row r="1995" spans="1:6" x14ac:dyDescent="0.25">
      <c r="A1995" s="3">
        <v>145020</v>
      </c>
      <c r="B1995" s="1"/>
      <c r="C1995" s="1"/>
      <c r="D1995" s="1"/>
      <c r="E1995" s="1">
        <v>842</v>
      </c>
      <c r="F1995" s="1">
        <v>842</v>
      </c>
    </row>
    <row r="1996" spans="1:6" x14ac:dyDescent="0.25">
      <c r="A1996" s="3">
        <v>144994</v>
      </c>
      <c r="B1996" s="1"/>
      <c r="C1996" s="1"/>
      <c r="D1996" s="1">
        <v>842</v>
      </c>
      <c r="E1996" s="1"/>
      <c r="F1996" s="1">
        <v>842</v>
      </c>
    </row>
    <row r="1997" spans="1:6" x14ac:dyDescent="0.25">
      <c r="A1997" s="3">
        <v>144968</v>
      </c>
      <c r="B1997" s="1"/>
      <c r="C1997" s="1">
        <v>843</v>
      </c>
      <c r="D1997" s="1"/>
      <c r="E1997" s="1"/>
      <c r="F1997" s="1">
        <v>843</v>
      </c>
    </row>
    <row r="1998" spans="1:6" x14ac:dyDescent="0.25">
      <c r="A1998" s="3">
        <v>144889</v>
      </c>
      <c r="B1998" s="1"/>
      <c r="C1998" s="1"/>
      <c r="D1998" s="1"/>
      <c r="E1998" s="1">
        <v>869</v>
      </c>
      <c r="F1998" s="1">
        <v>869</v>
      </c>
    </row>
    <row r="1999" spans="1:6" x14ac:dyDescent="0.25">
      <c r="A1999" s="3">
        <v>144810</v>
      </c>
      <c r="B1999" s="1">
        <v>474</v>
      </c>
      <c r="C1999" s="1"/>
      <c r="D1999" s="1">
        <v>816</v>
      </c>
      <c r="E1999" s="1"/>
      <c r="F1999" s="1">
        <v>1290</v>
      </c>
    </row>
    <row r="2000" spans="1:6" x14ac:dyDescent="0.25">
      <c r="A2000" s="3">
        <v>144731</v>
      </c>
      <c r="B2000" s="1"/>
      <c r="C2000" s="1"/>
      <c r="D2000" s="1"/>
      <c r="E2000" s="1">
        <v>842</v>
      </c>
      <c r="F2000" s="1">
        <v>842</v>
      </c>
    </row>
    <row r="2001" spans="1:6" x14ac:dyDescent="0.25">
      <c r="A2001" s="3">
        <v>144652</v>
      </c>
      <c r="B2001" s="1">
        <v>842</v>
      </c>
      <c r="C2001" s="1">
        <v>684</v>
      </c>
      <c r="D2001" s="1"/>
      <c r="E2001" s="1"/>
      <c r="F2001" s="1">
        <v>1526</v>
      </c>
    </row>
    <row r="2002" spans="1:6" x14ac:dyDescent="0.25">
      <c r="A2002" s="3">
        <v>144612</v>
      </c>
      <c r="B2002" s="1"/>
      <c r="C2002" s="1"/>
      <c r="D2002" s="1">
        <v>802</v>
      </c>
      <c r="E2002" s="1"/>
      <c r="F2002" s="1">
        <v>802</v>
      </c>
    </row>
    <row r="2003" spans="1:6" x14ac:dyDescent="0.25">
      <c r="A2003" s="3">
        <v>144573</v>
      </c>
      <c r="B2003" s="1"/>
      <c r="C2003" s="1"/>
      <c r="D2003" s="1"/>
      <c r="E2003" s="1">
        <v>842</v>
      </c>
      <c r="F2003" s="1">
        <v>842</v>
      </c>
    </row>
    <row r="2004" spans="1:6" x14ac:dyDescent="0.25">
      <c r="A2004" s="3">
        <v>144520</v>
      </c>
      <c r="B2004" s="1"/>
      <c r="C2004" s="1">
        <v>868</v>
      </c>
      <c r="D2004" s="1"/>
      <c r="E2004" s="1"/>
      <c r="F2004" s="1">
        <v>868</v>
      </c>
    </row>
    <row r="2005" spans="1:6" x14ac:dyDescent="0.25">
      <c r="A2005" s="3">
        <v>144494</v>
      </c>
      <c r="B2005" s="1"/>
      <c r="C2005" s="1"/>
      <c r="D2005" s="1">
        <v>882</v>
      </c>
      <c r="E2005" s="1"/>
      <c r="F2005" s="1">
        <v>882</v>
      </c>
    </row>
    <row r="2006" spans="1:6" x14ac:dyDescent="0.25">
      <c r="A2006" s="3">
        <v>144454</v>
      </c>
      <c r="B2006" s="1"/>
      <c r="C2006" s="1"/>
      <c r="D2006" s="1"/>
      <c r="E2006" s="1">
        <v>881</v>
      </c>
      <c r="F2006" s="1">
        <v>881</v>
      </c>
    </row>
    <row r="2007" spans="1:6" x14ac:dyDescent="0.25">
      <c r="A2007" s="3">
        <v>144415</v>
      </c>
      <c r="B2007" s="1">
        <v>763</v>
      </c>
      <c r="C2007" s="1"/>
      <c r="D2007" s="1"/>
      <c r="E2007" s="1"/>
      <c r="F2007" s="1">
        <v>763</v>
      </c>
    </row>
    <row r="2008" spans="1:6" x14ac:dyDescent="0.25">
      <c r="A2008" s="3">
        <v>144356</v>
      </c>
      <c r="B2008" s="1"/>
      <c r="C2008" s="1">
        <v>836</v>
      </c>
      <c r="D2008" s="1"/>
      <c r="E2008" s="1"/>
      <c r="F2008" s="1">
        <v>836</v>
      </c>
    </row>
    <row r="2009" spans="1:6" x14ac:dyDescent="0.25">
      <c r="A2009" s="3">
        <v>144336</v>
      </c>
      <c r="B2009" s="1"/>
      <c r="C2009" s="1"/>
      <c r="D2009" s="1">
        <v>842</v>
      </c>
      <c r="E2009" s="1"/>
      <c r="F2009" s="1">
        <v>842</v>
      </c>
    </row>
    <row r="2010" spans="1:6" x14ac:dyDescent="0.25">
      <c r="A2010" s="3">
        <v>144257</v>
      </c>
      <c r="B2010" s="1"/>
      <c r="C2010" s="1"/>
      <c r="D2010" s="1"/>
      <c r="E2010" s="1">
        <v>803</v>
      </c>
      <c r="F2010" s="1">
        <v>803</v>
      </c>
    </row>
    <row r="2011" spans="1:6" x14ac:dyDescent="0.25">
      <c r="A2011" s="3">
        <v>144204</v>
      </c>
      <c r="B2011" s="1">
        <v>789</v>
      </c>
      <c r="C2011" s="1"/>
      <c r="D2011" s="1"/>
      <c r="E2011" s="1"/>
      <c r="F2011" s="1">
        <v>789</v>
      </c>
    </row>
    <row r="2012" spans="1:6" x14ac:dyDescent="0.25">
      <c r="A2012" s="3">
        <v>144178</v>
      </c>
      <c r="B2012" s="1"/>
      <c r="C2012" s="1">
        <v>822</v>
      </c>
      <c r="D2012" s="1"/>
      <c r="E2012" s="1"/>
      <c r="F2012" s="1">
        <v>822</v>
      </c>
    </row>
    <row r="2013" spans="1:6" x14ac:dyDescent="0.25">
      <c r="A2013" s="3">
        <v>144099</v>
      </c>
      <c r="B2013" s="1"/>
      <c r="C2013" s="1"/>
      <c r="D2013" s="1">
        <v>763</v>
      </c>
      <c r="E2013" s="1"/>
      <c r="F2013" s="1">
        <v>763</v>
      </c>
    </row>
    <row r="2014" spans="1:6" x14ac:dyDescent="0.25">
      <c r="A2014" s="3">
        <v>144040</v>
      </c>
      <c r="B2014" s="1">
        <v>836</v>
      </c>
      <c r="C2014" s="1"/>
      <c r="D2014" s="1"/>
      <c r="E2014" s="1"/>
      <c r="F2014" s="1">
        <v>836</v>
      </c>
    </row>
    <row r="2015" spans="1:6" x14ac:dyDescent="0.25">
      <c r="A2015" s="3">
        <v>144020</v>
      </c>
      <c r="B2015" s="1"/>
      <c r="C2015" s="1">
        <v>842</v>
      </c>
      <c r="D2015" s="1"/>
      <c r="E2015" s="1"/>
      <c r="F2015" s="1">
        <v>842</v>
      </c>
    </row>
    <row r="2016" spans="1:6" x14ac:dyDescent="0.25">
      <c r="A2016" s="3">
        <v>143968</v>
      </c>
      <c r="B2016" s="1"/>
      <c r="C2016" s="1"/>
      <c r="D2016" s="1"/>
      <c r="E2016" s="1">
        <v>711</v>
      </c>
      <c r="F2016" s="1">
        <v>711</v>
      </c>
    </row>
    <row r="2017" spans="1:6" x14ac:dyDescent="0.25">
      <c r="A2017" s="3">
        <v>143941</v>
      </c>
      <c r="B2017" s="1"/>
      <c r="C2017" s="1"/>
      <c r="D2017" s="1">
        <v>842</v>
      </c>
      <c r="E2017" s="1"/>
      <c r="F2017" s="1">
        <v>842</v>
      </c>
    </row>
    <row r="2018" spans="1:6" x14ac:dyDescent="0.25">
      <c r="A2018" s="3">
        <v>143902</v>
      </c>
      <c r="B2018" s="1"/>
      <c r="C2018" s="1">
        <v>882</v>
      </c>
      <c r="D2018" s="1"/>
      <c r="E2018" s="1"/>
      <c r="F2018" s="1">
        <v>882</v>
      </c>
    </row>
    <row r="2019" spans="1:6" x14ac:dyDescent="0.25">
      <c r="A2019" s="3">
        <v>143862</v>
      </c>
      <c r="B2019" s="1">
        <v>822</v>
      </c>
      <c r="C2019" s="1"/>
      <c r="D2019" s="1"/>
      <c r="E2019" s="1"/>
      <c r="F2019" s="1">
        <v>822</v>
      </c>
    </row>
    <row r="2020" spans="1:6" x14ac:dyDescent="0.25">
      <c r="A2020" s="3">
        <v>143823</v>
      </c>
      <c r="B2020" s="1"/>
      <c r="C2020" s="1"/>
      <c r="D2020" s="1"/>
      <c r="E2020" s="1">
        <v>855</v>
      </c>
      <c r="F2020" s="1">
        <v>855</v>
      </c>
    </row>
    <row r="2021" spans="1:6" x14ac:dyDescent="0.25">
      <c r="A2021" s="3">
        <v>143783</v>
      </c>
      <c r="B2021" s="1"/>
      <c r="C2021" s="1"/>
      <c r="D2021" s="1">
        <v>842</v>
      </c>
      <c r="E2021" s="1"/>
      <c r="F2021" s="1">
        <v>842</v>
      </c>
    </row>
    <row r="2022" spans="1:6" x14ac:dyDescent="0.25">
      <c r="A2022" s="3">
        <v>143744</v>
      </c>
      <c r="B2022" s="1"/>
      <c r="C2022" s="1">
        <v>842</v>
      </c>
      <c r="D2022" s="1"/>
      <c r="E2022" s="1"/>
      <c r="F2022" s="1">
        <v>842</v>
      </c>
    </row>
    <row r="2023" spans="1:6" x14ac:dyDescent="0.25">
      <c r="A2023" s="3">
        <v>143704</v>
      </c>
      <c r="B2023" s="1">
        <v>842</v>
      </c>
      <c r="C2023" s="1"/>
      <c r="D2023" s="1">
        <v>921</v>
      </c>
      <c r="E2023" s="1"/>
      <c r="F2023" s="1">
        <v>1763</v>
      </c>
    </row>
    <row r="2024" spans="1:6" x14ac:dyDescent="0.25">
      <c r="A2024" s="3">
        <v>143625</v>
      </c>
      <c r="B2024" s="1"/>
      <c r="C2024" s="1"/>
      <c r="D2024" s="1"/>
      <c r="E2024" s="1">
        <v>802</v>
      </c>
      <c r="F2024" s="1">
        <v>802</v>
      </c>
    </row>
    <row r="2025" spans="1:6" x14ac:dyDescent="0.25">
      <c r="A2025" s="3">
        <v>143468</v>
      </c>
      <c r="B2025" s="1"/>
      <c r="C2025" s="1">
        <v>724</v>
      </c>
      <c r="D2025" s="1">
        <v>764</v>
      </c>
      <c r="E2025" s="1"/>
      <c r="F2025" s="1">
        <v>1488</v>
      </c>
    </row>
    <row r="2026" spans="1:6" x14ac:dyDescent="0.25">
      <c r="A2026" s="3">
        <v>143389</v>
      </c>
      <c r="B2026" s="1">
        <v>685</v>
      </c>
      <c r="C2026" s="1">
        <v>921</v>
      </c>
      <c r="D2026" s="1"/>
      <c r="E2026" s="1">
        <v>764</v>
      </c>
      <c r="F2026" s="1">
        <v>2370</v>
      </c>
    </row>
    <row r="2027" spans="1:6" x14ac:dyDescent="0.25">
      <c r="A2027" s="3">
        <v>143231</v>
      </c>
      <c r="B2027" s="1">
        <v>842</v>
      </c>
      <c r="C2027" s="1"/>
      <c r="D2027" s="1"/>
      <c r="E2027" s="1">
        <v>842</v>
      </c>
      <c r="F2027" s="1">
        <v>1684</v>
      </c>
    </row>
    <row r="2028" spans="1:6" x14ac:dyDescent="0.25">
      <c r="A2028" s="3">
        <v>143152</v>
      </c>
      <c r="B2028" s="1"/>
      <c r="C2028" s="1">
        <v>763</v>
      </c>
      <c r="D2028" s="1">
        <v>684</v>
      </c>
      <c r="E2028" s="1"/>
      <c r="F2028" s="1">
        <v>1447</v>
      </c>
    </row>
    <row r="2029" spans="1:6" x14ac:dyDescent="0.25">
      <c r="A2029" s="3">
        <v>143073</v>
      </c>
      <c r="B2029" s="1">
        <v>842</v>
      </c>
      <c r="C2029" s="1"/>
      <c r="D2029" s="1">
        <v>921</v>
      </c>
      <c r="E2029" s="1">
        <v>842</v>
      </c>
      <c r="F2029" s="1">
        <v>2605</v>
      </c>
    </row>
    <row r="2030" spans="1:6" x14ac:dyDescent="0.25">
      <c r="A2030" s="3">
        <v>142915</v>
      </c>
      <c r="B2030" s="1">
        <v>842</v>
      </c>
      <c r="C2030" s="1">
        <v>763</v>
      </c>
      <c r="D2030" s="1"/>
      <c r="E2030" s="1"/>
      <c r="F2030" s="1">
        <v>1605</v>
      </c>
    </row>
    <row r="2031" spans="1:6" x14ac:dyDescent="0.25">
      <c r="A2031" s="3">
        <v>142757</v>
      </c>
      <c r="B2031" s="1">
        <v>842</v>
      </c>
      <c r="C2031" s="1"/>
      <c r="D2031" s="1">
        <v>684</v>
      </c>
      <c r="E2031" s="1"/>
      <c r="F2031" s="1">
        <v>1526</v>
      </c>
    </row>
    <row r="2032" spans="1:6" x14ac:dyDescent="0.25">
      <c r="A2032" s="3">
        <v>142718</v>
      </c>
      <c r="B2032" s="1"/>
      <c r="C2032" s="1"/>
      <c r="D2032" s="1"/>
      <c r="E2032" s="1">
        <v>645</v>
      </c>
      <c r="F2032" s="1">
        <v>645</v>
      </c>
    </row>
    <row r="2033" spans="1:6" x14ac:dyDescent="0.25">
      <c r="A2033" s="3">
        <v>142678</v>
      </c>
      <c r="B2033" s="1"/>
      <c r="C2033" s="1">
        <v>763</v>
      </c>
      <c r="D2033" s="1"/>
      <c r="E2033" s="1"/>
      <c r="F2033" s="1">
        <v>763</v>
      </c>
    </row>
    <row r="2034" spans="1:6" x14ac:dyDescent="0.25">
      <c r="A2034" s="3">
        <v>142639</v>
      </c>
      <c r="B2034" s="1">
        <v>882</v>
      </c>
      <c r="C2034" s="1"/>
      <c r="D2034" s="1"/>
      <c r="E2034" s="1"/>
      <c r="F2034" s="1">
        <v>882</v>
      </c>
    </row>
    <row r="2035" spans="1:6" x14ac:dyDescent="0.25">
      <c r="A2035" s="3">
        <v>142599</v>
      </c>
      <c r="B2035" s="1"/>
      <c r="C2035" s="1"/>
      <c r="D2035" s="1">
        <v>842</v>
      </c>
      <c r="E2035" s="1"/>
      <c r="F2035" s="1">
        <v>842</v>
      </c>
    </row>
    <row r="2036" spans="1:6" x14ac:dyDescent="0.25">
      <c r="A2036" s="3">
        <v>142546</v>
      </c>
      <c r="B2036" s="1"/>
      <c r="C2036" s="1">
        <v>868</v>
      </c>
      <c r="D2036" s="1"/>
      <c r="E2036" s="1"/>
      <c r="F2036" s="1">
        <v>868</v>
      </c>
    </row>
    <row r="2037" spans="1:6" x14ac:dyDescent="0.25">
      <c r="A2037" s="3">
        <v>142441</v>
      </c>
      <c r="B2037" s="1">
        <v>802</v>
      </c>
      <c r="C2037" s="1"/>
      <c r="D2037" s="1">
        <v>842</v>
      </c>
      <c r="E2037" s="1">
        <v>723</v>
      </c>
      <c r="F2037" s="1">
        <v>2367</v>
      </c>
    </row>
    <row r="2038" spans="1:6" x14ac:dyDescent="0.25">
      <c r="A2038" s="3">
        <v>142283</v>
      </c>
      <c r="B2038" s="1"/>
      <c r="C2038" s="1">
        <v>737</v>
      </c>
      <c r="D2038" s="1"/>
      <c r="E2038" s="1"/>
      <c r="F2038" s="1">
        <v>737</v>
      </c>
    </row>
    <row r="2039" spans="1:6" x14ac:dyDescent="0.25">
      <c r="A2039" s="3">
        <v>142125</v>
      </c>
      <c r="B2039" s="1"/>
      <c r="C2039" s="1">
        <v>842</v>
      </c>
      <c r="D2039" s="1">
        <v>684</v>
      </c>
      <c r="E2039" s="1">
        <v>684</v>
      </c>
      <c r="F2039" s="1">
        <v>2210</v>
      </c>
    </row>
    <row r="2040" spans="1:6" x14ac:dyDescent="0.25">
      <c r="A2040" s="3">
        <v>141994</v>
      </c>
      <c r="B2040" s="1">
        <v>553</v>
      </c>
      <c r="C2040" s="1"/>
      <c r="D2040" s="1"/>
      <c r="E2040" s="1"/>
      <c r="F2040" s="1">
        <v>553</v>
      </c>
    </row>
    <row r="2041" spans="1:6" x14ac:dyDescent="0.25">
      <c r="A2041" s="3">
        <v>141968</v>
      </c>
      <c r="B2041" s="1"/>
      <c r="C2041" s="1">
        <v>843</v>
      </c>
      <c r="D2041" s="1"/>
      <c r="E2041" s="1">
        <v>843</v>
      </c>
      <c r="F2041" s="1">
        <v>1686</v>
      </c>
    </row>
    <row r="2042" spans="1:6" x14ac:dyDescent="0.25">
      <c r="A2042" s="3">
        <v>141836</v>
      </c>
      <c r="B2042" s="1">
        <v>842</v>
      </c>
      <c r="C2042" s="1"/>
      <c r="D2042" s="1"/>
      <c r="E2042" s="1"/>
      <c r="F2042" s="1">
        <v>842</v>
      </c>
    </row>
    <row r="2043" spans="1:6" x14ac:dyDescent="0.25">
      <c r="A2043" s="3">
        <v>141810</v>
      </c>
      <c r="B2043" s="1"/>
      <c r="C2043" s="1">
        <v>842</v>
      </c>
      <c r="D2043" s="1"/>
      <c r="E2043" s="1">
        <v>842</v>
      </c>
      <c r="F2043" s="1">
        <v>1684</v>
      </c>
    </row>
    <row r="2044" spans="1:6" x14ac:dyDescent="0.25">
      <c r="A2044" s="3">
        <v>141770</v>
      </c>
      <c r="B2044" s="1"/>
      <c r="C2044" s="1"/>
      <c r="D2044" s="1">
        <v>645</v>
      </c>
      <c r="E2044" s="1"/>
      <c r="F2044" s="1">
        <v>645</v>
      </c>
    </row>
    <row r="2045" spans="1:6" x14ac:dyDescent="0.25">
      <c r="A2045" s="3">
        <v>141731</v>
      </c>
      <c r="B2045" s="1"/>
      <c r="C2045" s="1">
        <v>921</v>
      </c>
      <c r="D2045" s="1"/>
      <c r="E2045" s="1"/>
      <c r="F2045" s="1">
        <v>921</v>
      </c>
    </row>
    <row r="2046" spans="1:6" x14ac:dyDescent="0.25">
      <c r="A2046" s="3">
        <v>141704</v>
      </c>
      <c r="B2046" s="1"/>
      <c r="C2046" s="1"/>
      <c r="D2046" s="1"/>
      <c r="E2046" s="1">
        <v>894</v>
      </c>
      <c r="F2046" s="1">
        <v>894</v>
      </c>
    </row>
    <row r="2047" spans="1:6" x14ac:dyDescent="0.25">
      <c r="A2047" s="3">
        <v>141691</v>
      </c>
      <c r="B2047" s="1">
        <v>855</v>
      </c>
      <c r="C2047" s="1"/>
      <c r="D2047" s="1"/>
      <c r="E2047" s="1"/>
      <c r="F2047" s="1">
        <v>855</v>
      </c>
    </row>
    <row r="2048" spans="1:6" x14ac:dyDescent="0.25">
      <c r="A2048" s="3">
        <v>141652</v>
      </c>
      <c r="B2048" s="1"/>
      <c r="C2048" s="1"/>
      <c r="D2048" s="1">
        <v>882</v>
      </c>
      <c r="E2048" s="1"/>
      <c r="F2048" s="1">
        <v>882</v>
      </c>
    </row>
    <row r="2049" spans="1:6" x14ac:dyDescent="0.25">
      <c r="A2049" s="3">
        <v>141520</v>
      </c>
      <c r="B2049" s="1">
        <v>829</v>
      </c>
      <c r="C2049" s="1"/>
      <c r="D2049" s="1"/>
      <c r="E2049" s="1"/>
      <c r="F2049" s="1">
        <v>829</v>
      </c>
    </row>
    <row r="2050" spans="1:6" x14ac:dyDescent="0.25">
      <c r="A2050" s="3">
        <v>141494</v>
      </c>
      <c r="B2050" s="1"/>
      <c r="C2050" s="1">
        <v>763</v>
      </c>
      <c r="D2050" s="1"/>
      <c r="E2050" s="1">
        <v>790</v>
      </c>
      <c r="F2050" s="1">
        <v>1553</v>
      </c>
    </row>
    <row r="2051" spans="1:6" x14ac:dyDescent="0.25">
      <c r="A2051" s="3">
        <v>141362</v>
      </c>
      <c r="B2051" s="1">
        <v>842</v>
      </c>
      <c r="C2051" s="1"/>
      <c r="D2051" s="1"/>
      <c r="E2051" s="1"/>
      <c r="F2051" s="1">
        <v>842</v>
      </c>
    </row>
    <row r="2052" spans="1:6" x14ac:dyDescent="0.25">
      <c r="A2052" s="3">
        <v>141336</v>
      </c>
      <c r="B2052" s="1"/>
      <c r="C2052" s="1">
        <v>842</v>
      </c>
      <c r="D2052" s="1"/>
      <c r="E2052" s="1">
        <v>842</v>
      </c>
      <c r="F2052" s="1">
        <v>1684</v>
      </c>
    </row>
    <row r="2053" spans="1:6" x14ac:dyDescent="0.25">
      <c r="A2053" s="3">
        <v>141231</v>
      </c>
      <c r="B2053" s="1"/>
      <c r="C2053" s="1"/>
      <c r="D2053" s="1"/>
      <c r="E2053" s="1">
        <v>895</v>
      </c>
      <c r="F2053" s="1">
        <v>895</v>
      </c>
    </row>
    <row r="2054" spans="1:6" x14ac:dyDescent="0.25">
      <c r="A2054" s="3">
        <v>141178</v>
      </c>
      <c r="B2054" s="1">
        <v>816</v>
      </c>
      <c r="C2054" s="1"/>
      <c r="D2054" s="1">
        <v>526</v>
      </c>
      <c r="E2054" s="1"/>
      <c r="F2054" s="1">
        <v>1342</v>
      </c>
    </row>
    <row r="2055" spans="1:6" x14ac:dyDescent="0.25">
      <c r="A2055" s="3">
        <v>141046</v>
      </c>
      <c r="B2055" s="1">
        <v>868</v>
      </c>
      <c r="C2055" s="1"/>
      <c r="D2055" s="1"/>
      <c r="E2055" s="1"/>
      <c r="F2055" s="1">
        <v>868</v>
      </c>
    </row>
    <row r="2056" spans="1:6" x14ac:dyDescent="0.25">
      <c r="A2056" s="3">
        <v>141020</v>
      </c>
      <c r="B2056" s="1"/>
      <c r="C2056" s="1">
        <v>684</v>
      </c>
      <c r="D2056" s="1"/>
      <c r="E2056" s="1">
        <v>789</v>
      </c>
      <c r="F2056" s="1">
        <v>1473</v>
      </c>
    </row>
    <row r="2057" spans="1:6" x14ac:dyDescent="0.25">
      <c r="A2057" s="3">
        <v>140915</v>
      </c>
      <c r="B2057" s="1"/>
      <c r="C2057" s="1"/>
      <c r="D2057" s="1"/>
      <c r="E2057" s="1">
        <v>895</v>
      </c>
      <c r="F2057" s="1">
        <v>895</v>
      </c>
    </row>
    <row r="2058" spans="1:6" x14ac:dyDescent="0.25">
      <c r="A2058" s="3">
        <v>140862</v>
      </c>
      <c r="B2058" s="1">
        <v>816</v>
      </c>
      <c r="C2058" s="1"/>
      <c r="D2058" s="1">
        <v>684</v>
      </c>
      <c r="E2058" s="1"/>
      <c r="F2058" s="1">
        <v>1500</v>
      </c>
    </row>
    <row r="2059" spans="1:6" x14ac:dyDescent="0.25">
      <c r="A2059" s="3">
        <v>140731</v>
      </c>
      <c r="B2059" s="1">
        <v>869</v>
      </c>
      <c r="C2059" s="1"/>
      <c r="D2059" s="1"/>
      <c r="E2059" s="1"/>
      <c r="F2059" s="1">
        <v>869</v>
      </c>
    </row>
    <row r="2060" spans="1:6" x14ac:dyDescent="0.25">
      <c r="A2060" s="3">
        <v>140704</v>
      </c>
      <c r="B2060" s="1"/>
      <c r="C2060" s="1">
        <v>684</v>
      </c>
      <c r="D2060" s="1"/>
      <c r="E2060" s="1">
        <v>789</v>
      </c>
      <c r="F2060" s="1">
        <v>1473</v>
      </c>
    </row>
    <row r="2061" spans="1:6" x14ac:dyDescent="0.25">
      <c r="A2061" s="3">
        <v>140573</v>
      </c>
      <c r="B2061" s="1">
        <v>842</v>
      </c>
      <c r="C2061" s="1"/>
      <c r="D2061" s="1"/>
      <c r="E2061" s="1"/>
      <c r="F2061" s="1">
        <v>842</v>
      </c>
    </row>
    <row r="2062" spans="1:6" x14ac:dyDescent="0.25">
      <c r="A2062" s="3">
        <v>140546</v>
      </c>
      <c r="B2062" s="1"/>
      <c r="C2062" s="1">
        <v>842</v>
      </c>
      <c r="D2062" s="1"/>
      <c r="E2062" s="1">
        <v>842</v>
      </c>
      <c r="F2062" s="1">
        <v>1684</v>
      </c>
    </row>
    <row r="2063" spans="1:6" x14ac:dyDescent="0.25">
      <c r="A2063" s="3">
        <v>140441</v>
      </c>
      <c r="B2063" s="1"/>
      <c r="C2063" s="1"/>
      <c r="D2063" s="1"/>
      <c r="E2063" s="1">
        <v>895</v>
      </c>
      <c r="F2063" s="1">
        <v>895</v>
      </c>
    </row>
    <row r="2064" spans="1:6" x14ac:dyDescent="0.25">
      <c r="A2064" s="3">
        <v>140389</v>
      </c>
      <c r="B2064" s="1">
        <v>816</v>
      </c>
      <c r="C2064" s="1"/>
      <c r="D2064" s="1">
        <v>527</v>
      </c>
      <c r="E2064" s="1"/>
      <c r="F2064" s="1">
        <v>1343</v>
      </c>
    </row>
    <row r="2065" spans="1:6" x14ac:dyDescent="0.25">
      <c r="A2065" s="3">
        <v>140257</v>
      </c>
      <c r="B2065" s="1">
        <v>868</v>
      </c>
      <c r="C2065" s="1"/>
      <c r="D2065" s="1"/>
      <c r="E2065" s="1"/>
      <c r="F2065" s="1">
        <v>868</v>
      </c>
    </row>
    <row r="2066" spans="1:6" x14ac:dyDescent="0.25">
      <c r="A2066" s="3">
        <v>140231</v>
      </c>
      <c r="B2066" s="1"/>
      <c r="C2066" s="1">
        <v>685</v>
      </c>
      <c r="D2066" s="1"/>
      <c r="E2066" s="1">
        <v>790</v>
      </c>
      <c r="F2066" s="1">
        <v>1475</v>
      </c>
    </row>
    <row r="2067" spans="1:6" x14ac:dyDescent="0.25">
      <c r="A2067" s="3">
        <v>140099</v>
      </c>
      <c r="B2067" s="1">
        <v>842</v>
      </c>
      <c r="C2067" s="1"/>
      <c r="D2067" s="1"/>
      <c r="E2067" s="1"/>
      <c r="F2067" s="1">
        <v>842</v>
      </c>
    </row>
    <row r="2068" spans="1:6" x14ac:dyDescent="0.25">
      <c r="A2068" s="3">
        <v>140073</v>
      </c>
      <c r="B2068" s="1"/>
      <c r="C2068" s="1">
        <v>842</v>
      </c>
      <c r="D2068" s="1"/>
      <c r="E2068" s="1">
        <v>842</v>
      </c>
      <c r="F2068" s="1">
        <v>1684</v>
      </c>
    </row>
    <row r="2069" spans="1:6" x14ac:dyDescent="0.25">
      <c r="A2069" s="3">
        <v>139968</v>
      </c>
      <c r="B2069" s="1"/>
      <c r="C2069" s="1"/>
      <c r="D2069" s="1"/>
      <c r="E2069" s="1">
        <v>895</v>
      </c>
      <c r="F2069" s="1">
        <v>895</v>
      </c>
    </row>
    <row r="2070" spans="1:6" x14ac:dyDescent="0.25">
      <c r="A2070" s="3">
        <v>139915</v>
      </c>
      <c r="B2070" s="1"/>
      <c r="C2070" s="1">
        <v>842</v>
      </c>
      <c r="D2070" s="1">
        <v>526</v>
      </c>
      <c r="E2070" s="1"/>
      <c r="F2070" s="1">
        <v>1368</v>
      </c>
    </row>
    <row r="2071" spans="1:6" x14ac:dyDescent="0.25">
      <c r="A2071" s="3">
        <v>139862</v>
      </c>
      <c r="B2071" s="1">
        <v>763</v>
      </c>
      <c r="C2071" s="1"/>
      <c r="D2071" s="1"/>
      <c r="E2071" s="1"/>
      <c r="F2071" s="1">
        <v>763</v>
      </c>
    </row>
    <row r="2072" spans="1:6" x14ac:dyDescent="0.25">
      <c r="A2072" s="3">
        <v>139810</v>
      </c>
      <c r="B2072" s="1"/>
      <c r="C2072" s="1">
        <v>895</v>
      </c>
      <c r="D2072" s="1"/>
      <c r="E2072" s="1"/>
      <c r="F2072" s="1">
        <v>895</v>
      </c>
    </row>
    <row r="2073" spans="1:6" x14ac:dyDescent="0.25">
      <c r="A2073" s="3">
        <v>139757</v>
      </c>
      <c r="B2073" s="1">
        <v>895</v>
      </c>
      <c r="C2073" s="1"/>
      <c r="D2073" s="1">
        <v>842</v>
      </c>
      <c r="E2073" s="1"/>
      <c r="F2073" s="1">
        <v>1737</v>
      </c>
    </row>
    <row r="2074" spans="1:6" x14ac:dyDescent="0.25">
      <c r="A2074" s="3">
        <v>139704</v>
      </c>
      <c r="B2074" s="1"/>
      <c r="C2074" s="1"/>
      <c r="D2074" s="1"/>
      <c r="E2074" s="1">
        <v>736</v>
      </c>
      <c r="F2074" s="1">
        <v>736</v>
      </c>
    </row>
    <row r="2075" spans="1:6" x14ac:dyDescent="0.25">
      <c r="A2075" s="3">
        <v>139652</v>
      </c>
      <c r="B2075" s="1"/>
      <c r="C2075" s="1"/>
      <c r="D2075" s="1">
        <v>895</v>
      </c>
      <c r="E2075" s="1"/>
      <c r="F2075" s="1">
        <v>895</v>
      </c>
    </row>
    <row r="2076" spans="1:6" x14ac:dyDescent="0.25">
      <c r="A2076" s="3">
        <v>139599</v>
      </c>
      <c r="B2076" s="1"/>
      <c r="C2076" s="1">
        <v>789</v>
      </c>
      <c r="D2076" s="1"/>
      <c r="E2076" s="1">
        <v>895</v>
      </c>
      <c r="F2076" s="1">
        <v>1684</v>
      </c>
    </row>
    <row r="2077" spans="1:6" x14ac:dyDescent="0.25">
      <c r="A2077" s="3">
        <v>139560</v>
      </c>
      <c r="B2077" s="1">
        <v>803</v>
      </c>
      <c r="C2077" s="1"/>
      <c r="D2077" s="1"/>
      <c r="E2077" s="1"/>
      <c r="F2077" s="1">
        <v>803</v>
      </c>
    </row>
    <row r="2078" spans="1:6" x14ac:dyDescent="0.25">
      <c r="A2078" s="3">
        <v>139520</v>
      </c>
      <c r="B2078" s="1"/>
      <c r="C2078" s="1"/>
      <c r="D2078" s="1">
        <v>868</v>
      </c>
      <c r="E2078" s="1"/>
      <c r="F2078" s="1">
        <v>868</v>
      </c>
    </row>
    <row r="2079" spans="1:6" x14ac:dyDescent="0.25">
      <c r="A2079" s="3">
        <v>139481</v>
      </c>
      <c r="B2079" s="1"/>
      <c r="C2079" s="1">
        <v>882</v>
      </c>
      <c r="D2079" s="1"/>
      <c r="E2079" s="1"/>
      <c r="F2079" s="1">
        <v>882</v>
      </c>
    </row>
    <row r="2080" spans="1:6" x14ac:dyDescent="0.25">
      <c r="A2080" s="3">
        <v>139441</v>
      </c>
      <c r="B2080" s="1">
        <v>881</v>
      </c>
      <c r="C2080" s="1"/>
      <c r="D2080" s="1"/>
      <c r="E2080" s="1">
        <v>842</v>
      </c>
      <c r="F2080" s="1">
        <v>1723</v>
      </c>
    </row>
    <row r="2081" spans="1:6" x14ac:dyDescent="0.25">
      <c r="A2081" s="3">
        <v>139402</v>
      </c>
      <c r="B2081" s="1"/>
      <c r="C2081" s="1"/>
      <c r="D2081" s="1">
        <v>882</v>
      </c>
      <c r="E2081" s="1"/>
      <c r="F2081" s="1">
        <v>882</v>
      </c>
    </row>
    <row r="2082" spans="1:6" x14ac:dyDescent="0.25">
      <c r="A2082" s="3">
        <v>139362</v>
      </c>
      <c r="B2082" s="1">
        <v>921</v>
      </c>
      <c r="C2082" s="1">
        <v>881</v>
      </c>
      <c r="D2082" s="1"/>
      <c r="E2082" s="1"/>
      <c r="F2082" s="1">
        <v>1802</v>
      </c>
    </row>
    <row r="2083" spans="1:6" x14ac:dyDescent="0.25">
      <c r="A2083" s="3">
        <v>139283</v>
      </c>
      <c r="B2083" s="1"/>
      <c r="C2083" s="1"/>
      <c r="D2083" s="1">
        <v>881</v>
      </c>
      <c r="E2083" s="1">
        <v>842</v>
      </c>
      <c r="F2083" s="1">
        <v>1723</v>
      </c>
    </row>
    <row r="2084" spans="1:6" x14ac:dyDescent="0.25">
      <c r="A2084" s="3">
        <v>139204</v>
      </c>
      <c r="B2084" s="1">
        <v>842</v>
      </c>
      <c r="C2084" s="1"/>
      <c r="D2084" s="1"/>
      <c r="E2084" s="1"/>
      <c r="F2084" s="1">
        <v>842</v>
      </c>
    </row>
    <row r="2085" spans="1:6" x14ac:dyDescent="0.25">
      <c r="A2085" s="3">
        <v>139125</v>
      </c>
      <c r="B2085" s="1"/>
      <c r="C2085" s="1">
        <v>763</v>
      </c>
      <c r="D2085" s="1">
        <v>842</v>
      </c>
      <c r="E2085" s="1"/>
      <c r="F2085" s="1">
        <v>1605</v>
      </c>
    </row>
    <row r="2086" spans="1:6" x14ac:dyDescent="0.25">
      <c r="A2086" s="3">
        <v>138968</v>
      </c>
      <c r="B2086" s="1"/>
      <c r="C2086" s="1">
        <v>843</v>
      </c>
      <c r="D2086" s="1"/>
      <c r="E2086" s="1"/>
      <c r="F2086" s="1">
        <v>843</v>
      </c>
    </row>
    <row r="2087" spans="1:6" x14ac:dyDescent="0.25">
      <c r="A2087" s="3">
        <v>138889</v>
      </c>
      <c r="B2087" s="1">
        <v>685</v>
      </c>
      <c r="C2087" s="1"/>
      <c r="D2087" s="1">
        <v>764</v>
      </c>
      <c r="E2087" s="1">
        <v>606</v>
      </c>
      <c r="F2087" s="1">
        <v>2055</v>
      </c>
    </row>
    <row r="2088" spans="1:6" x14ac:dyDescent="0.25">
      <c r="A2088" s="3">
        <v>138810</v>
      </c>
      <c r="B2088" s="1"/>
      <c r="C2088" s="1">
        <v>842</v>
      </c>
      <c r="D2088" s="1"/>
      <c r="E2088" s="1"/>
      <c r="F2088" s="1">
        <v>842</v>
      </c>
    </row>
    <row r="2089" spans="1:6" x14ac:dyDescent="0.25">
      <c r="A2089" s="3">
        <v>138652</v>
      </c>
      <c r="B2089" s="1">
        <v>763</v>
      </c>
      <c r="C2089" s="1">
        <v>842</v>
      </c>
      <c r="D2089" s="1"/>
      <c r="E2089" s="1"/>
      <c r="F2089" s="1">
        <v>1605</v>
      </c>
    </row>
    <row r="2090" spans="1:6" x14ac:dyDescent="0.25">
      <c r="A2090" s="3">
        <v>138612</v>
      </c>
      <c r="B2090" s="1"/>
      <c r="C2090" s="1"/>
      <c r="D2090" s="1"/>
      <c r="E2090" s="1">
        <v>723</v>
      </c>
      <c r="F2090" s="1">
        <v>723</v>
      </c>
    </row>
    <row r="2091" spans="1:6" x14ac:dyDescent="0.25">
      <c r="A2091" s="3">
        <v>138573</v>
      </c>
      <c r="B2091" s="1"/>
      <c r="C2091" s="1"/>
      <c r="D2091" s="1">
        <v>684</v>
      </c>
      <c r="E2091" s="1"/>
      <c r="F2091" s="1">
        <v>684</v>
      </c>
    </row>
    <row r="2092" spans="1:6" x14ac:dyDescent="0.25">
      <c r="A2092" s="3">
        <v>138533</v>
      </c>
      <c r="B2092" s="1"/>
      <c r="C2092" s="1">
        <v>881</v>
      </c>
      <c r="D2092" s="1"/>
      <c r="E2092" s="1"/>
      <c r="F2092" s="1">
        <v>881</v>
      </c>
    </row>
    <row r="2093" spans="1:6" x14ac:dyDescent="0.25">
      <c r="A2093" s="3">
        <v>138494</v>
      </c>
      <c r="B2093" s="1"/>
      <c r="C2093" s="1"/>
      <c r="D2093" s="1">
        <v>921</v>
      </c>
      <c r="E2093" s="1"/>
      <c r="F2093" s="1">
        <v>921</v>
      </c>
    </row>
    <row r="2094" spans="1:6" x14ac:dyDescent="0.25">
      <c r="A2094" s="3">
        <v>138454</v>
      </c>
      <c r="B2094" s="1"/>
      <c r="C2094" s="1"/>
      <c r="D2094" s="1"/>
      <c r="E2094" s="1">
        <v>842</v>
      </c>
      <c r="F2094" s="1">
        <v>842</v>
      </c>
    </row>
    <row r="2095" spans="1:6" x14ac:dyDescent="0.25">
      <c r="A2095" s="3">
        <v>138441</v>
      </c>
      <c r="B2095" s="1">
        <v>789</v>
      </c>
      <c r="C2095" s="1"/>
      <c r="D2095" s="1"/>
      <c r="E2095" s="1"/>
      <c r="F2095" s="1">
        <v>789</v>
      </c>
    </row>
    <row r="2096" spans="1:6" x14ac:dyDescent="0.25">
      <c r="A2096" s="3">
        <v>138389</v>
      </c>
      <c r="B2096" s="1"/>
      <c r="C2096" s="1">
        <v>856</v>
      </c>
      <c r="D2096" s="1"/>
      <c r="E2096" s="1"/>
      <c r="F2096" s="1">
        <v>856</v>
      </c>
    </row>
    <row r="2097" spans="1:6" x14ac:dyDescent="0.25">
      <c r="A2097" s="3">
        <v>138336</v>
      </c>
      <c r="B2097" s="1">
        <v>895</v>
      </c>
      <c r="C2097" s="1"/>
      <c r="D2097" s="1"/>
      <c r="E2097" s="1"/>
      <c r="F2097" s="1">
        <v>895</v>
      </c>
    </row>
    <row r="2098" spans="1:6" x14ac:dyDescent="0.25">
      <c r="A2098" s="3">
        <v>138283</v>
      </c>
      <c r="B2098" s="1"/>
      <c r="C2098" s="1"/>
      <c r="D2098" s="1"/>
      <c r="E2098" s="1">
        <v>829</v>
      </c>
      <c r="F2098" s="1">
        <v>829</v>
      </c>
    </row>
    <row r="2099" spans="1:6" x14ac:dyDescent="0.25">
      <c r="A2099" s="3">
        <v>138231</v>
      </c>
      <c r="B2099" s="1"/>
      <c r="C2099" s="1"/>
      <c r="D2099" s="1">
        <v>737</v>
      </c>
      <c r="E2099" s="1"/>
      <c r="F2099" s="1">
        <v>737</v>
      </c>
    </row>
    <row r="2100" spans="1:6" x14ac:dyDescent="0.25">
      <c r="A2100" s="3">
        <v>138178</v>
      </c>
      <c r="B2100" s="1">
        <v>842</v>
      </c>
      <c r="C2100" s="1">
        <v>789</v>
      </c>
      <c r="D2100" s="1"/>
      <c r="E2100" s="1"/>
      <c r="F2100" s="1">
        <v>1631</v>
      </c>
    </row>
    <row r="2101" spans="1:6" x14ac:dyDescent="0.25">
      <c r="A2101" s="3">
        <v>138125</v>
      </c>
      <c r="B2101" s="1"/>
      <c r="C2101" s="1"/>
      <c r="D2101" s="1"/>
      <c r="E2101" s="1">
        <v>842</v>
      </c>
      <c r="F2101" s="1">
        <v>842</v>
      </c>
    </row>
    <row r="2102" spans="1:6" x14ac:dyDescent="0.25">
      <c r="A2102" s="3">
        <v>138073</v>
      </c>
      <c r="B2102" s="1"/>
      <c r="C2102" s="1"/>
      <c r="D2102" s="1">
        <v>842</v>
      </c>
      <c r="E2102" s="1"/>
      <c r="F2102" s="1">
        <v>842</v>
      </c>
    </row>
    <row r="2103" spans="1:6" x14ac:dyDescent="0.25">
      <c r="A2103" s="3">
        <v>138020</v>
      </c>
      <c r="B2103" s="1">
        <v>842</v>
      </c>
      <c r="C2103" s="1">
        <v>842</v>
      </c>
      <c r="D2103" s="1"/>
      <c r="E2103" s="1"/>
      <c r="F2103" s="1">
        <v>1684</v>
      </c>
    </row>
    <row r="2104" spans="1:6" x14ac:dyDescent="0.25">
      <c r="A2104" s="3">
        <v>137941</v>
      </c>
      <c r="B2104" s="1"/>
      <c r="C2104" s="1"/>
      <c r="D2104" s="1"/>
      <c r="E2104" s="1">
        <v>816</v>
      </c>
      <c r="F2104" s="1">
        <v>816</v>
      </c>
    </row>
    <row r="2105" spans="1:6" x14ac:dyDescent="0.25">
      <c r="A2105" s="3">
        <v>137889</v>
      </c>
      <c r="B2105" s="1"/>
      <c r="C2105" s="1">
        <v>869</v>
      </c>
      <c r="D2105" s="1"/>
      <c r="E2105" s="1"/>
      <c r="F2105" s="1">
        <v>869</v>
      </c>
    </row>
    <row r="2106" spans="1:6" x14ac:dyDescent="0.25">
      <c r="A2106" s="3">
        <v>137836</v>
      </c>
      <c r="B2106" s="1"/>
      <c r="C2106" s="1"/>
      <c r="D2106" s="1">
        <v>763</v>
      </c>
      <c r="E2106" s="1"/>
      <c r="F2106" s="1">
        <v>763</v>
      </c>
    </row>
    <row r="2107" spans="1:6" x14ac:dyDescent="0.25">
      <c r="A2107" s="3">
        <v>137783</v>
      </c>
      <c r="B2107" s="1"/>
      <c r="C2107" s="1"/>
      <c r="D2107" s="1"/>
      <c r="E2107" s="1">
        <v>842</v>
      </c>
      <c r="F2107" s="1">
        <v>842</v>
      </c>
    </row>
    <row r="2108" spans="1:6" x14ac:dyDescent="0.25">
      <c r="A2108" s="3">
        <v>137744</v>
      </c>
      <c r="B2108" s="1"/>
      <c r="C2108" s="1">
        <v>855</v>
      </c>
      <c r="D2108" s="1"/>
      <c r="E2108" s="1"/>
      <c r="F2108" s="1">
        <v>855</v>
      </c>
    </row>
    <row r="2109" spans="1:6" x14ac:dyDescent="0.25">
      <c r="A2109" s="3">
        <v>137704</v>
      </c>
      <c r="B2109" s="1">
        <v>684</v>
      </c>
      <c r="C2109" s="1"/>
      <c r="D2109" s="1"/>
      <c r="E2109" s="1"/>
      <c r="F2109" s="1">
        <v>684</v>
      </c>
    </row>
    <row r="2110" spans="1:6" x14ac:dyDescent="0.25">
      <c r="A2110" s="3">
        <v>137665</v>
      </c>
      <c r="B2110" s="1"/>
      <c r="C2110" s="1"/>
      <c r="D2110" s="1">
        <v>829</v>
      </c>
      <c r="E2110" s="1"/>
      <c r="F2110" s="1">
        <v>829</v>
      </c>
    </row>
    <row r="2111" spans="1:6" x14ac:dyDescent="0.25">
      <c r="A2111" s="3">
        <v>137625</v>
      </c>
      <c r="B2111" s="1"/>
      <c r="C2111" s="1"/>
      <c r="D2111" s="1"/>
      <c r="E2111" s="1">
        <v>842</v>
      </c>
      <c r="F2111" s="1">
        <v>842</v>
      </c>
    </row>
    <row r="2112" spans="1:6" x14ac:dyDescent="0.25">
      <c r="A2112" s="3">
        <v>137586</v>
      </c>
      <c r="B2112" s="1"/>
      <c r="C2112" s="1">
        <v>842</v>
      </c>
      <c r="D2112" s="1"/>
      <c r="E2112" s="1"/>
      <c r="F2112" s="1">
        <v>842</v>
      </c>
    </row>
    <row r="2113" spans="1:6" x14ac:dyDescent="0.25">
      <c r="A2113" s="3">
        <v>137546</v>
      </c>
      <c r="B2113" s="1">
        <v>842</v>
      </c>
      <c r="C2113" s="1"/>
      <c r="D2113" s="1"/>
      <c r="E2113" s="1"/>
      <c r="F2113" s="1">
        <v>842</v>
      </c>
    </row>
    <row r="2114" spans="1:6" x14ac:dyDescent="0.25">
      <c r="A2114" s="3">
        <v>137494</v>
      </c>
      <c r="B2114" s="1"/>
      <c r="C2114" s="1"/>
      <c r="D2114" s="1">
        <v>829</v>
      </c>
      <c r="E2114" s="1"/>
      <c r="F2114" s="1">
        <v>829</v>
      </c>
    </row>
    <row r="2115" spans="1:6" x14ac:dyDescent="0.25">
      <c r="A2115" s="3">
        <v>137441</v>
      </c>
      <c r="B2115" s="1"/>
      <c r="C2115" s="1">
        <v>855</v>
      </c>
      <c r="D2115" s="1"/>
      <c r="E2115" s="1"/>
      <c r="F2115" s="1">
        <v>855</v>
      </c>
    </row>
    <row r="2116" spans="1:6" x14ac:dyDescent="0.25">
      <c r="A2116" s="3">
        <v>137389</v>
      </c>
      <c r="B2116" s="1"/>
      <c r="C2116" s="1"/>
      <c r="D2116" s="1">
        <v>895</v>
      </c>
      <c r="E2116" s="1">
        <v>764</v>
      </c>
      <c r="F2116" s="1">
        <v>1659</v>
      </c>
    </row>
    <row r="2117" spans="1:6" x14ac:dyDescent="0.25">
      <c r="A2117" s="3">
        <v>137336</v>
      </c>
      <c r="B2117" s="1">
        <v>790</v>
      </c>
      <c r="C2117" s="1"/>
      <c r="D2117" s="1"/>
      <c r="E2117" s="1"/>
      <c r="F2117" s="1">
        <v>790</v>
      </c>
    </row>
    <row r="2118" spans="1:6" x14ac:dyDescent="0.25">
      <c r="A2118" s="3">
        <v>137283</v>
      </c>
      <c r="B2118" s="1"/>
      <c r="C2118" s="1">
        <v>842</v>
      </c>
      <c r="D2118" s="1"/>
      <c r="E2118" s="1"/>
      <c r="F2118" s="1">
        <v>842</v>
      </c>
    </row>
    <row r="2119" spans="1:6" x14ac:dyDescent="0.25">
      <c r="A2119" s="3">
        <v>137231</v>
      </c>
      <c r="B2119" s="1"/>
      <c r="C2119" s="1"/>
      <c r="D2119" s="1">
        <v>842</v>
      </c>
      <c r="E2119" s="1">
        <v>842</v>
      </c>
      <c r="F2119" s="1">
        <v>1684</v>
      </c>
    </row>
    <row r="2120" spans="1:6" x14ac:dyDescent="0.25">
      <c r="A2120" s="3">
        <v>137178</v>
      </c>
      <c r="B2120" s="1">
        <v>842</v>
      </c>
      <c r="C2120" s="1"/>
      <c r="D2120" s="1"/>
      <c r="E2120" s="1"/>
      <c r="F2120" s="1">
        <v>842</v>
      </c>
    </row>
    <row r="2121" spans="1:6" x14ac:dyDescent="0.25">
      <c r="A2121" s="3">
        <v>137125</v>
      </c>
      <c r="B2121" s="1"/>
      <c r="C2121" s="1">
        <v>842</v>
      </c>
      <c r="D2121" s="1"/>
      <c r="E2121" s="1"/>
      <c r="F2121" s="1">
        <v>842</v>
      </c>
    </row>
    <row r="2122" spans="1:6" x14ac:dyDescent="0.25">
      <c r="A2122" s="3">
        <v>137073</v>
      </c>
      <c r="B2122" s="1"/>
      <c r="C2122" s="1"/>
      <c r="D2122" s="1">
        <v>842</v>
      </c>
      <c r="E2122" s="1">
        <v>842</v>
      </c>
      <c r="F2122" s="1">
        <v>1684</v>
      </c>
    </row>
    <row r="2123" spans="1:6" x14ac:dyDescent="0.25">
      <c r="A2123" s="3">
        <v>137020</v>
      </c>
      <c r="B2123" s="1">
        <v>842</v>
      </c>
      <c r="C2123" s="1"/>
      <c r="D2123" s="1"/>
      <c r="E2123" s="1"/>
      <c r="F2123" s="1">
        <v>842</v>
      </c>
    </row>
    <row r="2124" spans="1:6" x14ac:dyDescent="0.25">
      <c r="A2124" s="3">
        <v>136968</v>
      </c>
      <c r="B2124" s="1"/>
      <c r="C2124" s="1">
        <v>843</v>
      </c>
      <c r="D2124" s="1"/>
      <c r="E2124" s="1"/>
      <c r="F2124" s="1">
        <v>843</v>
      </c>
    </row>
    <row r="2125" spans="1:6" x14ac:dyDescent="0.25">
      <c r="A2125" s="3">
        <v>136915</v>
      </c>
      <c r="B2125" s="1"/>
      <c r="C2125" s="1"/>
      <c r="D2125" s="1">
        <v>842</v>
      </c>
      <c r="E2125" s="1">
        <v>842</v>
      </c>
      <c r="F2125" s="1">
        <v>1684</v>
      </c>
    </row>
    <row r="2126" spans="1:6" x14ac:dyDescent="0.25">
      <c r="A2126" s="3">
        <v>136862</v>
      </c>
      <c r="B2126" s="1">
        <v>842</v>
      </c>
      <c r="C2126" s="1"/>
      <c r="D2126" s="1"/>
      <c r="E2126" s="1"/>
      <c r="F2126" s="1">
        <v>842</v>
      </c>
    </row>
    <row r="2127" spans="1:6" x14ac:dyDescent="0.25">
      <c r="A2127" s="3">
        <v>136810</v>
      </c>
      <c r="B2127" s="1"/>
      <c r="C2127" s="1">
        <v>842</v>
      </c>
      <c r="D2127" s="1"/>
      <c r="E2127" s="1"/>
      <c r="F2127" s="1">
        <v>842</v>
      </c>
    </row>
    <row r="2128" spans="1:6" x14ac:dyDescent="0.25">
      <c r="A2128" s="3">
        <v>136757</v>
      </c>
      <c r="B2128" s="1"/>
      <c r="C2128" s="1"/>
      <c r="D2128" s="1"/>
      <c r="E2128" s="1">
        <v>842</v>
      </c>
      <c r="F2128" s="1">
        <v>842</v>
      </c>
    </row>
    <row r="2129" spans="1:6" x14ac:dyDescent="0.25">
      <c r="A2129" s="3">
        <v>136718</v>
      </c>
      <c r="B2129" s="1"/>
      <c r="C2129" s="1"/>
      <c r="D2129" s="1">
        <v>803</v>
      </c>
      <c r="E2129" s="1"/>
      <c r="F2129" s="1">
        <v>803</v>
      </c>
    </row>
    <row r="2130" spans="1:6" x14ac:dyDescent="0.25">
      <c r="A2130" s="3">
        <v>136678</v>
      </c>
      <c r="B2130" s="1"/>
      <c r="C2130" s="1">
        <v>868</v>
      </c>
      <c r="D2130" s="1"/>
      <c r="E2130" s="1"/>
      <c r="F2130" s="1">
        <v>868</v>
      </c>
    </row>
    <row r="2131" spans="1:6" x14ac:dyDescent="0.25">
      <c r="A2131" s="3">
        <v>136639</v>
      </c>
      <c r="B2131" s="1">
        <v>777</v>
      </c>
      <c r="C2131" s="1"/>
      <c r="D2131" s="1"/>
      <c r="E2131" s="1"/>
      <c r="F2131" s="1">
        <v>777</v>
      </c>
    </row>
    <row r="2132" spans="1:6" x14ac:dyDescent="0.25">
      <c r="A2132" s="3">
        <v>136599</v>
      </c>
      <c r="B2132" s="1"/>
      <c r="C2132" s="1"/>
      <c r="D2132" s="1">
        <v>881</v>
      </c>
      <c r="E2132" s="1"/>
      <c r="F2132" s="1">
        <v>881</v>
      </c>
    </row>
    <row r="2133" spans="1:6" x14ac:dyDescent="0.25">
      <c r="A2133" s="3">
        <v>136560</v>
      </c>
      <c r="B2133" s="1"/>
      <c r="C2133" s="1"/>
      <c r="D2133" s="1"/>
      <c r="E2133" s="1">
        <v>803</v>
      </c>
      <c r="F2133" s="1">
        <v>803</v>
      </c>
    </row>
    <row r="2134" spans="1:6" x14ac:dyDescent="0.25">
      <c r="A2134" s="3">
        <v>136520</v>
      </c>
      <c r="B2134" s="1"/>
      <c r="C2134" s="1">
        <v>842</v>
      </c>
      <c r="D2134" s="1"/>
      <c r="E2134" s="1"/>
      <c r="F2134" s="1">
        <v>842</v>
      </c>
    </row>
    <row r="2135" spans="1:6" x14ac:dyDescent="0.25">
      <c r="A2135" s="3">
        <v>136481</v>
      </c>
      <c r="B2135" s="1"/>
      <c r="C2135" s="1"/>
      <c r="D2135" s="1">
        <v>882</v>
      </c>
      <c r="E2135" s="1"/>
      <c r="F2135" s="1">
        <v>882</v>
      </c>
    </row>
    <row r="2136" spans="1:6" x14ac:dyDescent="0.25">
      <c r="A2136" s="3">
        <v>136441</v>
      </c>
      <c r="B2136" s="1">
        <v>802</v>
      </c>
      <c r="C2136" s="1"/>
      <c r="D2136" s="1"/>
      <c r="E2136" s="1">
        <v>881</v>
      </c>
      <c r="F2136" s="1">
        <v>1683</v>
      </c>
    </row>
    <row r="2137" spans="1:6" x14ac:dyDescent="0.25">
      <c r="A2137" s="3">
        <v>136362</v>
      </c>
      <c r="B2137" s="1"/>
      <c r="C2137" s="1">
        <v>842</v>
      </c>
      <c r="D2137" s="1"/>
      <c r="E2137" s="1"/>
      <c r="F2137" s="1">
        <v>842</v>
      </c>
    </row>
    <row r="2138" spans="1:6" x14ac:dyDescent="0.25">
      <c r="A2138" s="3">
        <v>136283</v>
      </c>
      <c r="B2138" s="1"/>
      <c r="C2138" s="1">
        <v>921</v>
      </c>
      <c r="D2138" s="1"/>
      <c r="E2138" s="1"/>
      <c r="F2138" s="1">
        <v>921</v>
      </c>
    </row>
    <row r="2139" spans="1:6" x14ac:dyDescent="0.25">
      <c r="A2139" s="3">
        <v>136204</v>
      </c>
      <c r="B2139" s="1"/>
      <c r="C2139" s="1"/>
      <c r="D2139" s="1">
        <v>723</v>
      </c>
      <c r="E2139" s="1"/>
      <c r="F2139" s="1">
        <v>723</v>
      </c>
    </row>
    <row r="2140" spans="1:6" x14ac:dyDescent="0.25">
      <c r="A2140" s="3">
        <v>136125</v>
      </c>
      <c r="B2140" s="1">
        <v>684</v>
      </c>
      <c r="C2140" s="1"/>
      <c r="D2140" s="1">
        <v>921</v>
      </c>
      <c r="E2140" s="1">
        <v>684</v>
      </c>
      <c r="F2140" s="1">
        <v>2289</v>
      </c>
    </row>
    <row r="2141" spans="1:6" x14ac:dyDescent="0.25">
      <c r="A2141" s="3">
        <v>136046</v>
      </c>
      <c r="B2141" s="1"/>
      <c r="C2141" s="1">
        <v>763</v>
      </c>
      <c r="D2141" s="1"/>
      <c r="E2141" s="1"/>
      <c r="F2141" s="1">
        <v>763</v>
      </c>
    </row>
    <row r="2142" spans="1:6" x14ac:dyDescent="0.25">
      <c r="A2142" s="3">
        <v>135968</v>
      </c>
      <c r="B2142" s="1"/>
      <c r="C2142" s="1"/>
      <c r="D2142" s="1">
        <v>843</v>
      </c>
      <c r="E2142" s="1">
        <v>843</v>
      </c>
      <c r="F2142" s="1">
        <v>1686</v>
      </c>
    </row>
    <row r="2143" spans="1:6" x14ac:dyDescent="0.25">
      <c r="A2143" s="3">
        <v>135889</v>
      </c>
      <c r="B2143" s="1">
        <v>764</v>
      </c>
      <c r="C2143" s="1">
        <v>843</v>
      </c>
      <c r="D2143" s="1"/>
      <c r="E2143" s="1"/>
      <c r="F2143" s="1">
        <v>1607</v>
      </c>
    </row>
    <row r="2144" spans="1:6" x14ac:dyDescent="0.25">
      <c r="A2144" s="3">
        <v>135810</v>
      </c>
      <c r="B2144" s="1"/>
      <c r="C2144" s="1"/>
      <c r="D2144" s="1">
        <v>842</v>
      </c>
      <c r="E2144" s="1">
        <v>842</v>
      </c>
      <c r="F2144" s="1">
        <v>1684</v>
      </c>
    </row>
    <row r="2145" spans="1:6" x14ac:dyDescent="0.25">
      <c r="A2145" s="3">
        <v>135652</v>
      </c>
      <c r="B2145" s="1"/>
      <c r="C2145" s="1">
        <v>763</v>
      </c>
      <c r="D2145" s="1">
        <v>842</v>
      </c>
      <c r="E2145" s="1"/>
      <c r="F2145" s="1">
        <v>1605</v>
      </c>
    </row>
    <row r="2146" spans="1:6" x14ac:dyDescent="0.25">
      <c r="A2146" s="3">
        <v>135494</v>
      </c>
      <c r="B2146" s="1">
        <v>605</v>
      </c>
      <c r="C2146" s="1"/>
      <c r="D2146" s="1"/>
      <c r="E2146" s="1"/>
      <c r="F2146" s="1">
        <v>605</v>
      </c>
    </row>
    <row r="2147" spans="1:6" x14ac:dyDescent="0.25">
      <c r="A2147" s="3">
        <v>135336</v>
      </c>
      <c r="B2147" s="1"/>
      <c r="C2147" s="1">
        <v>684</v>
      </c>
      <c r="D2147" s="1">
        <v>684</v>
      </c>
      <c r="E2147" s="1">
        <v>526</v>
      </c>
      <c r="F2147" s="1">
        <v>1894</v>
      </c>
    </row>
    <row r="2148" spans="1:6" x14ac:dyDescent="0.25">
      <c r="A2148" s="3">
        <v>135231</v>
      </c>
      <c r="B2148" s="1">
        <v>737</v>
      </c>
      <c r="C2148" s="1"/>
      <c r="D2148" s="1"/>
      <c r="E2148" s="1"/>
      <c r="F2148" s="1">
        <v>737</v>
      </c>
    </row>
    <row r="2149" spans="1:6" x14ac:dyDescent="0.25">
      <c r="A2149" s="3">
        <v>135204</v>
      </c>
      <c r="B2149" s="1"/>
      <c r="C2149" s="1">
        <v>868</v>
      </c>
      <c r="D2149" s="1"/>
      <c r="E2149" s="1"/>
      <c r="F2149" s="1">
        <v>868</v>
      </c>
    </row>
    <row r="2150" spans="1:6" x14ac:dyDescent="0.25">
      <c r="A2150" s="3">
        <v>135178</v>
      </c>
      <c r="B2150" s="1"/>
      <c r="C2150" s="1"/>
      <c r="D2150" s="1">
        <v>842</v>
      </c>
      <c r="E2150" s="1">
        <v>842</v>
      </c>
      <c r="F2150" s="1">
        <v>1684</v>
      </c>
    </row>
    <row r="2151" spans="1:6" x14ac:dyDescent="0.25">
      <c r="A2151" s="3">
        <v>135073</v>
      </c>
      <c r="B2151" s="1"/>
      <c r="C2151" s="1"/>
      <c r="D2151" s="1">
        <v>895</v>
      </c>
      <c r="E2151" s="1"/>
      <c r="F2151" s="1">
        <v>895</v>
      </c>
    </row>
    <row r="2152" spans="1:6" x14ac:dyDescent="0.25">
      <c r="A2152" s="3">
        <v>135046</v>
      </c>
      <c r="B2152" s="1"/>
      <c r="C2152" s="1">
        <v>842</v>
      </c>
      <c r="D2152" s="1"/>
      <c r="E2152" s="1"/>
      <c r="F2152" s="1">
        <v>842</v>
      </c>
    </row>
    <row r="2153" spans="1:6" x14ac:dyDescent="0.25">
      <c r="A2153" s="3">
        <v>135020</v>
      </c>
      <c r="B2153" s="1">
        <v>789</v>
      </c>
      <c r="C2153" s="1"/>
      <c r="D2153" s="1"/>
      <c r="E2153" s="1"/>
      <c r="F2153" s="1">
        <v>789</v>
      </c>
    </row>
    <row r="2154" spans="1:6" x14ac:dyDescent="0.25">
      <c r="A2154" s="3">
        <v>134915</v>
      </c>
      <c r="B2154" s="1"/>
      <c r="C2154" s="1"/>
      <c r="D2154" s="1">
        <v>842</v>
      </c>
      <c r="E2154" s="1"/>
      <c r="F2154" s="1">
        <v>842</v>
      </c>
    </row>
    <row r="2155" spans="1:6" x14ac:dyDescent="0.25">
      <c r="A2155" s="3">
        <v>134889</v>
      </c>
      <c r="B2155" s="1"/>
      <c r="C2155" s="1">
        <v>843</v>
      </c>
      <c r="D2155" s="1"/>
      <c r="E2155" s="1"/>
      <c r="F2155" s="1">
        <v>843</v>
      </c>
    </row>
    <row r="2156" spans="1:6" x14ac:dyDescent="0.25">
      <c r="A2156" s="3">
        <v>134862</v>
      </c>
      <c r="B2156" s="1">
        <v>842</v>
      </c>
      <c r="C2156" s="1"/>
      <c r="D2156" s="1"/>
      <c r="E2156" s="1">
        <v>684</v>
      </c>
      <c r="F2156" s="1">
        <v>1526</v>
      </c>
    </row>
    <row r="2157" spans="1:6" x14ac:dyDescent="0.25">
      <c r="A2157" s="3">
        <v>134783</v>
      </c>
      <c r="B2157" s="1"/>
      <c r="C2157" s="1"/>
      <c r="D2157" s="1">
        <v>868</v>
      </c>
      <c r="E2157" s="1"/>
      <c r="F2157" s="1">
        <v>868</v>
      </c>
    </row>
    <row r="2158" spans="1:6" x14ac:dyDescent="0.25">
      <c r="A2158" s="3">
        <v>134704</v>
      </c>
      <c r="B2158" s="1"/>
      <c r="C2158" s="1"/>
      <c r="D2158" s="1"/>
      <c r="E2158" s="1">
        <v>842</v>
      </c>
      <c r="F2158" s="1">
        <v>842</v>
      </c>
    </row>
    <row r="2159" spans="1:6" x14ac:dyDescent="0.25">
      <c r="A2159" s="3">
        <v>134625</v>
      </c>
      <c r="B2159" s="1"/>
      <c r="C2159" s="1">
        <v>736</v>
      </c>
      <c r="D2159" s="1"/>
      <c r="E2159" s="1"/>
      <c r="F2159" s="1">
        <v>736</v>
      </c>
    </row>
    <row r="2160" spans="1:6" x14ac:dyDescent="0.25">
      <c r="A2160" s="3">
        <v>134546</v>
      </c>
      <c r="B2160" s="1">
        <v>684</v>
      </c>
      <c r="C2160" s="1"/>
      <c r="D2160" s="1"/>
      <c r="E2160" s="1">
        <v>842</v>
      </c>
      <c r="F2160" s="1">
        <v>1526</v>
      </c>
    </row>
    <row r="2161" spans="1:6" x14ac:dyDescent="0.25">
      <c r="A2161" s="3">
        <v>134494</v>
      </c>
      <c r="B2161" s="1"/>
      <c r="C2161" s="1"/>
      <c r="D2161" s="1">
        <v>711</v>
      </c>
      <c r="E2161" s="1"/>
      <c r="F2161" s="1">
        <v>711</v>
      </c>
    </row>
    <row r="2162" spans="1:6" x14ac:dyDescent="0.25">
      <c r="A2162" s="3">
        <v>134441</v>
      </c>
      <c r="B2162" s="1"/>
      <c r="C2162" s="1">
        <v>816</v>
      </c>
      <c r="D2162" s="1"/>
      <c r="E2162" s="1"/>
      <c r="F2162" s="1">
        <v>816</v>
      </c>
    </row>
    <row r="2163" spans="1:6" x14ac:dyDescent="0.25">
      <c r="A2163" s="3">
        <v>134389</v>
      </c>
      <c r="B2163" s="1"/>
      <c r="C2163" s="1"/>
      <c r="D2163" s="1">
        <v>895</v>
      </c>
      <c r="E2163" s="1"/>
      <c r="F2163" s="1">
        <v>895</v>
      </c>
    </row>
    <row r="2164" spans="1:6" x14ac:dyDescent="0.25">
      <c r="A2164" s="3">
        <v>134336</v>
      </c>
      <c r="B2164" s="1"/>
      <c r="C2164" s="1">
        <v>895</v>
      </c>
      <c r="D2164" s="1"/>
      <c r="E2164" s="1"/>
      <c r="F2164" s="1">
        <v>895</v>
      </c>
    </row>
    <row r="2165" spans="1:6" x14ac:dyDescent="0.25">
      <c r="A2165" s="3">
        <v>134283</v>
      </c>
      <c r="B2165" s="1">
        <v>737</v>
      </c>
      <c r="C2165" s="1"/>
      <c r="D2165" s="1"/>
      <c r="E2165" s="1"/>
      <c r="F2165" s="1">
        <v>737</v>
      </c>
    </row>
    <row r="2166" spans="1:6" x14ac:dyDescent="0.25">
      <c r="A2166" s="3">
        <v>134231</v>
      </c>
      <c r="B2166" s="1"/>
      <c r="C2166" s="1"/>
      <c r="D2166" s="1"/>
      <c r="E2166" s="1">
        <v>685</v>
      </c>
      <c r="F2166" s="1">
        <v>685</v>
      </c>
    </row>
    <row r="2167" spans="1:6" x14ac:dyDescent="0.25">
      <c r="A2167" s="3">
        <v>134125</v>
      </c>
      <c r="B2167" s="1"/>
      <c r="C2167" s="1">
        <v>789</v>
      </c>
      <c r="D2167" s="1"/>
      <c r="E2167" s="1"/>
      <c r="F2167" s="1">
        <v>789</v>
      </c>
    </row>
    <row r="2168" spans="1:6" x14ac:dyDescent="0.25">
      <c r="A2168" s="3">
        <v>134099</v>
      </c>
      <c r="B2168" s="1"/>
      <c r="C2168" s="1"/>
      <c r="D2168" s="1">
        <v>710</v>
      </c>
      <c r="E2168" s="1"/>
      <c r="F2168" s="1">
        <v>710</v>
      </c>
    </row>
    <row r="2169" spans="1:6" x14ac:dyDescent="0.25">
      <c r="A2169" s="3">
        <v>134073</v>
      </c>
      <c r="B2169" s="1">
        <v>790</v>
      </c>
      <c r="C2169" s="1"/>
      <c r="D2169" s="1"/>
      <c r="E2169" s="1"/>
      <c r="F2169" s="1">
        <v>790</v>
      </c>
    </row>
    <row r="2170" spans="1:6" x14ac:dyDescent="0.25">
      <c r="A2170" s="3">
        <v>133968</v>
      </c>
      <c r="B2170" s="1"/>
      <c r="C2170" s="1"/>
      <c r="D2170" s="1">
        <v>869</v>
      </c>
      <c r="E2170" s="1"/>
      <c r="F2170" s="1">
        <v>869</v>
      </c>
    </row>
    <row r="2171" spans="1:6" x14ac:dyDescent="0.25">
      <c r="A2171" s="3">
        <v>133941</v>
      </c>
      <c r="B2171" s="1"/>
      <c r="C2171" s="1"/>
      <c r="D2171" s="1"/>
      <c r="E2171" s="1">
        <v>710</v>
      </c>
      <c r="F2171" s="1">
        <v>710</v>
      </c>
    </row>
    <row r="2172" spans="1:6" x14ac:dyDescent="0.25">
      <c r="A2172" s="3">
        <v>133915</v>
      </c>
      <c r="B2172" s="1">
        <v>842</v>
      </c>
      <c r="C2172" s="1">
        <v>790</v>
      </c>
      <c r="D2172" s="1"/>
      <c r="E2172" s="1"/>
      <c r="F2172" s="1">
        <v>1632</v>
      </c>
    </row>
    <row r="2173" spans="1:6" x14ac:dyDescent="0.25">
      <c r="A2173" s="3">
        <v>133856</v>
      </c>
      <c r="B2173" s="1"/>
      <c r="C2173" s="1"/>
      <c r="D2173" s="1">
        <v>888</v>
      </c>
      <c r="E2173" s="1"/>
      <c r="F2173" s="1">
        <v>888</v>
      </c>
    </row>
    <row r="2174" spans="1:6" x14ac:dyDescent="0.25">
      <c r="A2174" s="3">
        <v>133836</v>
      </c>
      <c r="B2174" s="1"/>
      <c r="C2174" s="1"/>
      <c r="D2174" s="1"/>
      <c r="E2174" s="1">
        <v>895</v>
      </c>
      <c r="F2174" s="1">
        <v>895</v>
      </c>
    </row>
    <row r="2175" spans="1:6" x14ac:dyDescent="0.25">
      <c r="A2175" s="3">
        <v>133777</v>
      </c>
      <c r="B2175" s="1"/>
      <c r="C2175" s="1">
        <v>862</v>
      </c>
      <c r="D2175" s="1"/>
      <c r="E2175" s="1"/>
      <c r="F2175" s="1">
        <v>862</v>
      </c>
    </row>
    <row r="2176" spans="1:6" x14ac:dyDescent="0.25">
      <c r="A2176" s="3">
        <v>133757</v>
      </c>
      <c r="B2176" s="1"/>
      <c r="C2176" s="1"/>
      <c r="D2176" s="1">
        <v>901</v>
      </c>
      <c r="E2176" s="1"/>
      <c r="F2176" s="1">
        <v>901</v>
      </c>
    </row>
    <row r="2177" spans="1:6" x14ac:dyDescent="0.25">
      <c r="A2177" s="3">
        <v>133698</v>
      </c>
      <c r="B2177" s="1">
        <v>783</v>
      </c>
      <c r="C2177" s="1"/>
      <c r="D2177" s="1"/>
      <c r="E2177" s="1"/>
      <c r="F2177" s="1">
        <v>783</v>
      </c>
    </row>
    <row r="2178" spans="1:6" x14ac:dyDescent="0.25">
      <c r="A2178" s="3">
        <v>133678</v>
      </c>
      <c r="B2178" s="1"/>
      <c r="C2178" s="1">
        <v>901</v>
      </c>
      <c r="D2178" s="1"/>
      <c r="E2178" s="1"/>
      <c r="F2178" s="1">
        <v>901</v>
      </c>
    </row>
    <row r="2179" spans="1:6" x14ac:dyDescent="0.25">
      <c r="A2179" s="3">
        <v>133619</v>
      </c>
      <c r="B2179" s="1"/>
      <c r="C2179" s="1"/>
      <c r="D2179" s="1">
        <v>862</v>
      </c>
      <c r="E2179" s="1"/>
      <c r="F2179" s="1">
        <v>862</v>
      </c>
    </row>
    <row r="2180" spans="1:6" x14ac:dyDescent="0.25">
      <c r="A2180" s="3">
        <v>133599</v>
      </c>
      <c r="B2180" s="1">
        <v>901</v>
      </c>
      <c r="C2180" s="1"/>
      <c r="D2180" s="1"/>
      <c r="E2180" s="1">
        <v>763</v>
      </c>
      <c r="F2180" s="1">
        <v>1664</v>
      </c>
    </row>
    <row r="2181" spans="1:6" x14ac:dyDescent="0.25">
      <c r="A2181" s="3">
        <v>133520</v>
      </c>
      <c r="B2181" s="1"/>
      <c r="C2181" s="1">
        <v>842</v>
      </c>
      <c r="D2181" s="1"/>
      <c r="E2181" s="1"/>
      <c r="F2181" s="1">
        <v>842</v>
      </c>
    </row>
    <row r="2182" spans="1:6" x14ac:dyDescent="0.25">
      <c r="A2182" s="3">
        <v>133362</v>
      </c>
      <c r="B2182" s="1"/>
      <c r="C2182" s="1"/>
      <c r="D2182" s="1">
        <v>743</v>
      </c>
      <c r="E2182" s="1">
        <v>763</v>
      </c>
      <c r="F2182" s="1">
        <v>1506</v>
      </c>
    </row>
    <row r="2183" spans="1:6" x14ac:dyDescent="0.25">
      <c r="A2183" s="3">
        <v>133283</v>
      </c>
      <c r="B2183" s="1">
        <v>684</v>
      </c>
      <c r="C2183" s="1"/>
      <c r="D2183" s="1">
        <v>921</v>
      </c>
      <c r="E2183" s="1"/>
      <c r="F2183" s="1">
        <v>1605</v>
      </c>
    </row>
    <row r="2184" spans="1:6" x14ac:dyDescent="0.25">
      <c r="A2184" s="3">
        <v>133204</v>
      </c>
      <c r="B2184" s="1"/>
      <c r="C2184" s="1">
        <v>684</v>
      </c>
      <c r="D2184" s="1"/>
      <c r="E2184" s="1"/>
      <c r="F2184" s="1">
        <v>684</v>
      </c>
    </row>
    <row r="2185" spans="1:6" x14ac:dyDescent="0.25">
      <c r="A2185" s="3">
        <v>133125</v>
      </c>
      <c r="B2185" s="1">
        <v>842</v>
      </c>
      <c r="C2185" s="1"/>
      <c r="D2185" s="1"/>
      <c r="E2185" s="1">
        <v>763</v>
      </c>
      <c r="F2185" s="1">
        <v>1605</v>
      </c>
    </row>
    <row r="2186" spans="1:6" x14ac:dyDescent="0.25">
      <c r="A2186" s="3">
        <v>133046</v>
      </c>
      <c r="B2186" s="1"/>
      <c r="C2186" s="1"/>
      <c r="D2186" s="1">
        <v>763</v>
      </c>
      <c r="E2186" s="1"/>
      <c r="F2186" s="1">
        <v>763</v>
      </c>
    </row>
    <row r="2187" spans="1:6" x14ac:dyDescent="0.25">
      <c r="A2187" s="3">
        <v>132968</v>
      </c>
      <c r="B2187" s="1">
        <v>843</v>
      </c>
      <c r="C2187" s="1">
        <v>764</v>
      </c>
      <c r="D2187" s="1"/>
      <c r="E2187" s="1">
        <v>843</v>
      </c>
      <c r="F2187" s="1">
        <v>2450</v>
      </c>
    </row>
    <row r="2188" spans="1:6" x14ac:dyDescent="0.25">
      <c r="A2188" s="3">
        <v>132889</v>
      </c>
      <c r="B2188" s="1"/>
      <c r="C2188" s="1"/>
      <c r="D2188" s="1"/>
      <c r="E2188" s="1">
        <v>921</v>
      </c>
      <c r="F2188" s="1">
        <v>921</v>
      </c>
    </row>
    <row r="2189" spans="1:6" x14ac:dyDescent="0.25">
      <c r="A2189" s="3">
        <v>132810</v>
      </c>
      <c r="B2189" s="1"/>
      <c r="C2189" s="1"/>
      <c r="D2189" s="1">
        <v>764</v>
      </c>
      <c r="E2189" s="1"/>
      <c r="F2189" s="1">
        <v>764</v>
      </c>
    </row>
    <row r="2190" spans="1:6" x14ac:dyDescent="0.25">
      <c r="A2190" s="3">
        <v>132731</v>
      </c>
      <c r="B2190" s="1"/>
      <c r="C2190" s="1">
        <v>763</v>
      </c>
      <c r="D2190" s="1"/>
      <c r="E2190" s="1"/>
      <c r="F2190" s="1">
        <v>763</v>
      </c>
    </row>
    <row r="2191" spans="1:6" x14ac:dyDescent="0.25">
      <c r="A2191" s="3">
        <v>132652</v>
      </c>
      <c r="B2191" s="1">
        <v>684</v>
      </c>
      <c r="C2191" s="1"/>
      <c r="D2191" s="1">
        <v>842</v>
      </c>
      <c r="E2191" s="1">
        <v>763</v>
      </c>
      <c r="F2191" s="1">
        <v>2289</v>
      </c>
    </row>
    <row r="2192" spans="1:6" x14ac:dyDescent="0.25">
      <c r="A2192" s="3">
        <v>132336</v>
      </c>
      <c r="B2192" s="1">
        <v>684</v>
      </c>
      <c r="C2192" s="1">
        <v>605</v>
      </c>
      <c r="D2192" s="1">
        <v>684</v>
      </c>
      <c r="E2192" s="1"/>
      <c r="F2192" s="1">
        <v>1973</v>
      </c>
    </row>
    <row r="2193" spans="1:6" x14ac:dyDescent="0.25">
      <c r="A2193" s="3">
        <v>132257</v>
      </c>
      <c r="B2193" s="1"/>
      <c r="C2193" s="1"/>
      <c r="D2193" s="1"/>
      <c r="E2193" s="1">
        <v>605</v>
      </c>
      <c r="F2193" s="1">
        <v>605</v>
      </c>
    </row>
    <row r="2194" spans="1:6" x14ac:dyDescent="0.25">
      <c r="A2194" s="3">
        <v>132178</v>
      </c>
      <c r="B2194" s="1"/>
      <c r="C2194" s="1"/>
      <c r="D2194" s="1"/>
      <c r="E2194" s="1">
        <v>921</v>
      </c>
      <c r="F2194" s="1">
        <v>921</v>
      </c>
    </row>
    <row r="2195" spans="1:6" x14ac:dyDescent="0.25">
      <c r="A2195" s="3">
        <v>132099</v>
      </c>
      <c r="B2195" s="1"/>
      <c r="C2195" s="1"/>
      <c r="D2195" s="1">
        <v>763</v>
      </c>
      <c r="E2195" s="1"/>
      <c r="F2195" s="1">
        <v>763</v>
      </c>
    </row>
    <row r="2196" spans="1:6" x14ac:dyDescent="0.25">
      <c r="A2196" s="3">
        <v>132020</v>
      </c>
      <c r="B2196" s="1"/>
      <c r="C2196" s="1"/>
      <c r="D2196" s="1">
        <v>921</v>
      </c>
      <c r="E2196" s="1"/>
      <c r="F2196" s="1">
        <v>921</v>
      </c>
    </row>
    <row r="2197" spans="1:6" x14ac:dyDescent="0.25">
      <c r="A2197" s="3">
        <v>131941</v>
      </c>
      <c r="B2197" s="1">
        <v>605</v>
      </c>
      <c r="C2197" s="1"/>
      <c r="D2197" s="1">
        <v>921</v>
      </c>
      <c r="E2197" s="1">
        <v>763</v>
      </c>
      <c r="F2197" s="1">
        <v>2289</v>
      </c>
    </row>
    <row r="2198" spans="1:6" x14ac:dyDescent="0.25">
      <c r="A2198" s="3">
        <v>131862</v>
      </c>
      <c r="B2198" s="1"/>
      <c r="C2198" s="1">
        <v>526</v>
      </c>
      <c r="D2198" s="1"/>
      <c r="E2198" s="1"/>
      <c r="F2198" s="1">
        <v>526</v>
      </c>
    </row>
    <row r="2199" spans="1:6" x14ac:dyDescent="0.25">
      <c r="A2199" s="3">
        <v>131783</v>
      </c>
      <c r="B2199" s="1"/>
      <c r="C2199" s="1">
        <v>921</v>
      </c>
      <c r="D2199" s="1"/>
      <c r="E2199" s="1"/>
      <c r="F2199" s="1">
        <v>921</v>
      </c>
    </row>
    <row r="2200" spans="1:6" x14ac:dyDescent="0.25">
      <c r="A2200" s="3">
        <v>131704</v>
      </c>
      <c r="B2200" s="1">
        <v>763</v>
      </c>
      <c r="C2200" s="1">
        <v>921</v>
      </c>
      <c r="D2200" s="1"/>
      <c r="E2200" s="1">
        <v>763</v>
      </c>
      <c r="F2200" s="1">
        <v>2447</v>
      </c>
    </row>
    <row r="2201" spans="1:6" x14ac:dyDescent="0.25">
      <c r="A2201" s="3">
        <v>131625</v>
      </c>
      <c r="B2201" s="1"/>
      <c r="C2201" s="1"/>
      <c r="D2201" s="1">
        <v>684</v>
      </c>
      <c r="E2201" s="1"/>
      <c r="F2201" s="1">
        <v>684</v>
      </c>
    </row>
    <row r="2202" spans="1:6" x14ac:dyDescent="0.25">
      <c r="A2202" s="3">
        <v>131546</v>
      </c>
      <c r="B2202" s="1"/>
      <c r="C2202" s="1"/>
      <c r="D2202" s="1"/>
      <c r="E2202" s="1">
        <v>842</v>
      </c>
      <c r="F2202" s="1">
        <v>842</v>
      </c>
    </row>
    <row r="2203" spans="1:6" x14ac:dyDescent="0.25">
      <c r="A2203" s="3">
        <v>131494</v>
      </c>
      <c r="B2203" s="1"/>
      <c r="C2203" s="1"/>
      <c r="D2203" s="1">
        <v>869</v>
      </c>
      <c r="E2203" s="1"/>
      <c r="F2203" s="1">
        <v>869</v>
      </c>
    </row>
    <row r="2204" spans="1:6" x14ac:dyDescent="0.25">
      <c r="A2204" s="3">
        <v>131441</v>
      </c>
      <c r="B2204" s="1"/>
      <c r="C2204" s="1">
        <v>737</v>
      </c>
      <c r="D2204" s="1"/>
      <c r="E2204" s="1"/>
      <c r="F2204" s="1">
        <v>737</v>
      </c>
    </row>
    <row r="2205" spans="1:6" x14ac:dyDescent="0.25">
      <c r="A2205" s="3">
        <v>131389</v>
      </c>
      <c r="B2205" s="1">
        <v>685</v>
      </c>
      <c r="C2205" s="1"/>
      <c r="D2205" s="1"/>
      <c r="E2205" s="1">
        <v>843</v>
      </c>
      <c r="F2205" s="1">
        <v>1528</v>
      </c>
    </row>
    <row r="2206" spans="1:6" x14ac:dyDescent="0.25">
      <c r="A2206" s="3">
        <v>131250</v>
      </c>
      <c r="B2206" s="1"/>
      <c r="C2206" s="1"/>
      <c r="D2206" s="1">
        <v>756</v>
      </c>
      <c r="E2206" s="1"/>
      <c r="F2206" s="1">
        <v>756</v>
      </c>
    </row>
    <row r="2207" spans="1:6" x14ac:dyDescent="0.25">
      <c r="A2207" s="3">
        <v>131231</v>
      </c>
      <c r="B2207" s="1">
        <v>842</v>
      </c>
      <c r="C2207" s="1"/>
      <c r="D2207" s="1"/>
      <c r="E2207" s="1">
        <v>842</v>
      </c>
      <c r="F2207" s="1">
        <v>1684</v>
      </c>
    </row>
    <row r="2208" spans="1:6" x14ac:dyDescent="0.25">
      <c r="A2208" s="3">
        <v>131093</v>
      </c>
      <c r="B2208" s="1"/>
      <c r="C2208" s="1"/>
      <c r="D2208" s="1">
        <v>843</v>
      </c>
      <c r="E2208" s="1"/>
      <c r="F2208" s="1">
        <v>843</v>
      </c>
    </row>
    <row r="2209" spans="1:6" x14ac:dyDescent="0.25">
      <c r="A2209" s="3">
        <v>131073</v>
      </c>
      <c r="B2209" s="1">
        <v>842</v>
      </c>
      <c r="C2209" s="1"/>
      <c r="D2209" s="1"/>
      <c r="E2209" s="1">
        <v>842</v>
      </c>
      <c r="F2209" s="1">
        <v>1684</v>
      </c>
    </row>
    <row r="2210" spans="1:6" x14ac:dyDescent="0.25">
      <c r="A2210" s="3">
        <v>130994</v>
      </c>
      <c r="B2210" s="1"/>
      <c r="C2210" s="1">
        <v>553</v>
      </c>
      <c r="D2210" s="1"/>
      <c r="E2210" s="1"/>
      <c r="F2210" s="1">
        <v>553</v>
      </c>
    </row>
    <row r="2211" spans="1:6" x14ac:dyDescent="0.25">
      <c r="A2211" s="3">
        <v>130915</v>
      </c>
      <c r="B2211" s="1"/>
      <c r="C2211" s="1"/>
      <c r="D2211" s="1">
        <v>822</v>
      </c>
      <c r="E2211" s="1">
        <v>842</v>
      </c>
      <c r="F2211" s="1">
        <v>1664</v>
      </c>
    </row>
    <row r="2212" spans="1:6" x14ac:dyDescent="0.25">
      <c r="A2212" s="3">
        <v>130875</v>
      </c>
      <c r="B2212" s="1"/>
      <c r="C2212" s="1">
        <v>881</v>
      </c>
      <c r="D2212" s="1"/>
      <c r="E2212" s="1"/>
      <c r="F2212" s="1">
        <v>881</v>
      </c>
    </row>
    <row r="2213" spans="1:6" x14ac:dyDescent="0.25">
      <c r="A2213" s="3">
        <v>130810</v>
      </c>
      <c r="B2213" s="1"/>
      <c r="C2213" s="1"/>
      <c r="D2213" s="1">
        <v>895</v>
      </c>
      <c r="E2213" s="1"/>
      <c r="F2213" s="1">
        <v>895</v>
      </c>
    </row>
    <row r="2214" spans="1:6" x14ac:dyDescent="0.25">
      <c r="A2214" s="3">
        <v>130757</v>
      </c>
      <c r="B2214" s="1">
        <v>684</v>
      </c>
      <c r="C2214" s="1">
        <v>882</v>
      </c>
      <c r="D2214" s="1"/>
      <c r="E2214" s="1">
        <v>842</v>
      </c>
      <c r="F2214" s="1">
        <v>2408</v>
      </c>
    </row>
    <row r="2215" spans="1:6" x14ac:dyDescent="0.25">
      <c r="A2215" s="3">
        <v>130599</v>
      </c>
      <c r="B2215" s="1"/>
      <c r="C2215" s="1"/>
      <c r="D2215" s="1">
        <v>789</v>
      </c>
      <c r="E2215" s="1">
        <v>842</v>
      </c>
      <c r="F2215" s="1">
        <v>1631</v>
      </c>
    </row>
    <row r="2216" spans="1:6" x14ac:dyDescent="0.25">
      <c r="A2216" s="3">
        <v>130560</v>
      </c>
      <c r="B2216" s="1">
        <v>803</v>
      </c>
      <c r="C2216" s="1"/>
      <c r="D2216" s="1"/>
      <c r="E2216" s="1"/>
      <c r="F2216" s="1">
        <v>803</v>
      </c>
    </row>
    <row r="2217" spans="1:6" x14ac:dyDescent="0.25">
      <c r="A2217" s="3">
        <v>130520</v>
      </c>
      <c r="B2217" s="1"/>
      <c r="C2217" s="1">
        <v>763</v>
      </c>
      <c r="D2217" s="1"/>
      <c r="E2217" s="1"/>
      <c r="F2217" s="1">
        <v>763</v>
      </c>
    </row>
    <row r="2218" spans="1:6" x14ac:dyDescent="0.25">
      <c r="A2218" s="3">
        <v>130441</v>
      </c>
      <c r="B2218" s="1"/>
      <c r="C2218" s="1"/>
      <c r="D2218" s="1">
        <v>842</v>
      </c>
      <c r="E2218" s="1"/>
      <c r="F2218" s="1">
        <v>842</v>
      </c>
    </row>
    <row r="2219" spans="1:6" x14ac:dyDescent="0.25">
      <c r="A2219" s="3">
        <v>130402</v>
      </c>
      <c r="B2219" s="1"/>
      <c r="C2219" s="1">
        <v>882</v>
      </c>
      <c r="D2219" s="1"/>
      <c r="E2219" s="1"/>
      <c r="F2219" s="1">
        <v>882</v>
      </c>
    </row>
    <row r="2220" spans="1:6" x14ac:dyDescent="0.25">
      <c r="A2220" s="3">
        <v>130336</v>
      </c>
      <c r="B2220" s="1"/>
      <c r="C2220" s="1"/>
      <c r="D2220" s="1">
        <v>895</v>
      </c>
      <c r="E2220" s="1"/>
      <c r="F2220" s="1">
        <v>895</v>
      </c>
    </row>
    <row r="2221" spans="1:6" x14ac:dyDescent="0.25">
      <c r="A2221" s="3">
        <v>130283</v>
      </c>
      <c r="B2221" s="1">
        <v>723</v>
      </c>
      <c r="C2221" s="1">
        <v>881</v>
      </c>
      <c r="D2221" s="1"/>
      <c r="E2221" s="1">
        <v>684</v>
      </c>
      <c r="F2221" s="1">
        <v>2288</v>
      </c>
    </row>
    <row r="2222" spans="1:6" x14ac:dyDescent="0.25">
      <c r="A2222" s="3">
        <v>130125</v>
      </c>
      <c r="B2222" s="1"/>
      <c r="C2222" s="1"/>
      <c r="D2222" s="1">
        <v>789</v>
      </c>
      <c r="E2222" s="1">
        <v>842</v>
      </c>
      <c r="F2222" s="1">
        <v>1631</v>
      </c>
    </row>
    <row r="2223" spans="1:6" x14ac:dyDescent="0.25">
      <c r="A2223" s="3">
        <v>130086</v>
      </c>
      <c r="B2223" s="1">
        <v>803</v>
      </c>
      <c r="C2223" s="1"/>
      <c r="D2223" s="1"/>
      <c r="E2223" s="1"/>
      <c r="F2223" s="1">
        <v>803</v>
      </c>
    </row>
    <row r="2224" spans="1:6" x14ac:dyDescent="0.25">
      <c r="A2224" s="3">
        <v>130046</v>
      </c>
      <c r="B2224" s="1"/>
      <c r="C2224" s="1">
        <v>763</v>
      </c>
      <c r="D2224" s="1"/>
      <c r="E2224" s="1"/>
      <c r="F2224" s="1">
        <v>763</v>
      </c>
    </row>
    <row r="2225" spans="1:6" x14ac:dyDescent="0.25">
      <c r="A2225" s="3">
        <v>129968</v>
      </c>
      <c r="B2225" s="1"/>
      <c r="C2225" s="1"/>
      <c r="D2225" s="1">
        <v>843</v>
      </c>
      <c r="E2225" s="1"/>
      <c r="F2225" s="1">
        <v>843</v>
      </c>
    </row>
    <row r="2226" spans="1:6" x14ac:dyDescent="0.25">
      <c r="A2226" s="3">
        <v>129928</v>
      </c>
      <c r="B2226" s="1"/>
      <c r="C2226" s="1">
        <v>882</v>
      </c>
      <c r="D2226" s="1"/>
      <c r="E2226" s="1"/>
      <c r="F2226" s="1">
        <v>882</v>
      </c>
    </row>
    <row r="2227" spans="1:6" x14ac:dyDescent="0.25">
      <c r="A2227" s="3">
        <v>129862</v>
      </c>
      <c r="B2227" s="1"/>
      <c r="C2227" s="1"/>
      <c r="D2227" s="1">
        <v>894</v>
      </c>
      <c r="E2227" s="1"/>
      <c r="F2227" s="1">
        <v>894</v>
      </c>
    </row>
    <row r="2228" spans="1:6" x14ac:dyDescent="0.25">
      <c r="A2228" s="3">
        <v>129810</v>
      </c>
      <c r="B2228" s="1">
        <v>724</v>
      </c>
      <c r="C2228" s="1">
        <v>882</v>
      </c>
      <c r="D2228" s="1"/>
      <c r="E2228" s="1">
        <v>685</v>
      </c>
      <c r="F2228" s="1">
        <v>2291</v>
      </c>
    </row>
    <row r="2229" spans="1:6" x14ac:dyDescent="0.25">
      <c r="A2229" s="3">
        <v>129652</v>
      </c>
      <c r="B2229" s="1"/>
      <c r="C2229" s="1"/>
      <c r="D2229" s="1"/>
      <c r="E2229" s="1">
        <v>842</v>
      </c>
      <c r="F2229" s="1">
        <v>842</v>
      </c>
    </row>
    <row r="2230" spans="1:6" x14ac:dyDescent="0.25">
      <c r="A2230" s="3">
        <v>129599</v>
      </c>
      <c r="B2230" s="1"/>
      <c r="C2230" s="1"/>
      <c r="D2230" s="1">
        <v>737</v>
      </c>
      <c r="E2230" s="1"/>
      <c r="F2230" s="1">
        <v>737</v>
      </c>
    </row>
    <row r="2231" spans="1:6" x14ac:dyDescent="0.25">
      <c r="A2231" s="3">
        <v>129546</v>
      </c>
      <c r="B2231" s="1">
        <v>736</v>
      </c>
      <c r="C2231" s="1"/>
      <c r="D2231" s="1"/>
      <c r="E2231" s="1"/>
      <c r="F2231" s="1">
        <v>736</v>
      </c>
    </row>
    <row r="2232" spans="1:6" x14ac:dyDescent="0.25">
      <c r="A2232" s="3">
        <v>129494</v>
      </c>
      <c r="B2232" s="1"/>
      <c r="C2232" s="1">
        <v>684</v>
      </c>
      <c r="D2232" s="1"/>
      <c r="E2232" s="1">
        <v>842</v>
      </c>
      <c r="F2232" s="1">
        <v>1526</v>
      </c>
    </row>
    <row r="2233" spans="1:6" x14ac:dyDescent="0.25">
      <c r="A2233" s="3">
        <v>129415</v>
      </c>
      <c r="B2233" s="1">
        <v>869</v>
      </c>
      <c r="C2233" s="1"/>
      <c r="D2233" s="1"/>
      <c r="E2233" s="1"/>
      <c r="F2233" s="1">
        <v>869</v>
      </c>
    </row>
    <row r="2234" spans="1:6" x14ac:dyDescent="0.25">
      <c r="A2234" s="3">
        <v>129336</v>
      </c>
      <c r="B2234" s="1">
        <v>921</v>
      </c>
      <c r="C2234" s="1"/>
      <c r="D2234" s="1">
        <v>737</v>
      </c>
      <c r="E2234" s="1"/>
      <c r="F2234" s="1">
        <v>1658</v>
      </c>
    </row>
    <row r="2235" spans="1:6" x14ac:dyDescent="0.25">
      <c r="A2235" s="3">
        <v>129257</v>
      </c>
      <c r="B2235" s="1"/>
      <c r="C2235" s="1"/>
      <c r="D2235" s="1"/>
      <c r="E2235" s="1">
        <v>763</v>
      </c>
      <c r="F2235" s="1">
        <v>763</v>
      </c>
    </row>
    <row r="2236" spans="1:6" x14ac:dyDescent="0.25">
      <c r="A2236" s="3">
        <v>129178</v>
      </c>
      <c r="B2236" s="1"/>
      <c r="C2236" s="1">
        <v>684</v>
      </c>
      <c r="D2236" s="1"/>
      <c r="E2236" s="1">
        <v>921</v>
      </c>
      <c r="F2236" s="1">
        <v>1605</v>
      </c>
    </row>
    <row r="2237" spans="1:6" x14ac:dyDescent="0.25">
      <c r="A2237" s="3">
        <v>129099</v>
      </c>
      <c r="B2237" s="1"/>
      <c r="C2237" s="1"/>
      <c r="D2237" s="1">
        <v>763</v>
      </c>
      <c r="E2237" s="1"/>
      <c r="F2237" s="1">
        <v>763</v>
      </c>
    </row>
    <row r="2238" spans="1:6" x14ac:dyDescent="0.25">
      <c r="A2238" s="3">
        <v>129020</v>
      </c>
      <c r="B2238" s="1">
        <v>684</v>
      </c>
      <c r="C2238" s="1">
        <v>842</v>
      </c>
      <c r="D2238" s="1"/>
      <c r="E2238" s="1">
        <v>842</v>
      </c>
      <c r="F2238" s="1">
        <v>2368</v>
      </c>
    </row>
    <row r="2239" spans="1:6" x14ac:dyDescent="0.25">
      <c r="A2239" s="3">
        <v>128941</v>
      </c>
      <c r="B2239" s="1"/>
      <c r="C2239" s="1"/>
      <c r="D2239" s="1">
        <v>842</v>
      </c>
      <c r="E2239" s="1"/>
      <c r="F2239" s="1">
        <v>842</v>
      </c>
    </row>
    <row r="2240" spans="1:6" x14ac:dyDescent="0.25">
      <c r="A2240" s="3">
        <v>128862</v>
      </c>
      <c r="B2240" s="1">
        <v>842</v>
      </c>
      <c r="C2240" s="1">
        <v>842</v>
      </c>
      <c r="D2240" s="1"/>
      <c r="E2240" s="1">
        <v>842</v>
      </c>
      <c r="F2240" s="1">
        <v>2526</v>
      </c>
    </row>
    <row r="2241" spans="1:6" x14ac:dyDescent="0.25">
      <c r="A2241" s="3">
        <v>128810</v>
      </c>
      <c r="B2241" s="1"/>
      <c r="C2241" s="1"/>
      <c r="D2241" s="1">
        <v>869</v>
      </c>
      <c r="E2241" s="1"/>
      <c r="F2241" s="1">
        <v>869</v>
      </c>
    </row>
    <row r="2242" spans="1:6" x14ac:dyDescent="0.25">
      <c r="A2242" s="3">
        <v>128704</v>
      </c>
      <c r="B2242" s="1">
        <v>842</v>
      </c>
      <c r="C2242" s="1">
        <v>842</v>
      </c>
      <c r="D2242" s="1"/>
      <c r="E2242" s="1"/>
      <c r="F2242" s="1">
        <v>1684</v>
      </c>
    </row>
    <row r="2243" spans="1:6" x14ac:dyDescent="0.25">
      <c r="A2243" s="3">
        <v>128652</v>
      </c>
      <c r="B2243" s="1"/>
      <c r="C2243" s="1"/>
      <c r="D2243" s="1"/>
      <c r="E2243" s="1">
        <v>790</v>
      </c>
      <c r="F2243" s="1">
        <v>790</v>
      </c>
    </row>
    <row r="2244" spans="1:6" x14ac:dyDescent="0.25">
      <c r="A2244" s="3">
        <v>128599</v>
      </c>
      <c r="B2244" s="1"/>
      <c r="C2244" s="1"/>
      <c r="D2244" s="1">
        <v>789</v>
      </c>
      <c r="E2244" s="1"/>
      <c r="F2244" s="1">
        <v>789</v>
      </c>
    </row>
    <row r="2245" spans="1:6" x14ac:dyDescent="0.25">
      <c r="A2245" s="3">
        <v>128546</v>
      </c>
      <c r="B2245" s="1"/>
      <c r="C2245" s="1">
        <v>842</v>
      </c>
      <c r="D2245" s="1"/>
      <c r="E2245" s="1"/>
      <c r="F2245" s="1">
        <v>842</v>
      </c>
    </row>
    <row r="2246" spans="1:6" x14ac:dyDescent="0.25">
      <c r="A2246" s="3">
        <v>128494</v>
      </c>
      <c r="B2246" s="1">
        <v>790</v>
      </c>
      <c r="C2246" s="1"/>
      <c r="D2246" s="1"/>
      <c r="E2246" s="1"/>
      <c r="F2246" s="1">
        <v>790</v>
      </c>
    </row>
    <row r="2247" spans="1:6" x14ac:dyDescent="0.25">
      <c r="A2247" s="3">
        <v>128441</v>
      </c>
      <c r="B2247" s="1"/>
      <c r="C2247" s="1"/>
      <c r="D2247" s="1">
        <v>842</v>
      </c>
      <c r="E2247" s="1"/>
      <c r="F2247" s="1">
        <v>842</v>
      </c>
    </row>
    <row r="2248" spans="1:6" x14ac:dyDescent="0.25">
      <c r="A2248" s="3">
        <v>128389</v>
      </c>
      <c r="B2248" s="1"/>
      <c r="C2248" s="1">
        <v>843</v>
      </c>
      <c r="D2248" s="1"/>
      <c r="E2248" s="1"/>
      <c r="F2248" s="1">
        <v>843</v>
      </c>
    </row>
    <row r="2249" spans="1:6" x14ac:dyDescent="0.25">
      <c r="A2249" s="3">
        <v>128336</v>
      </c>
      <c r="B2249" s="1"/>
      <c r="C2249" s="1"/>
      <c r="D2249" s="1"/>
      <c r="E2249" s="1">
        <v>684</v>
      </c>
      <c r="F2249" s="1">
        <v>684</v>
      </c>
    </row>
    <row r="2250" spans="1:6" x14ac:dyDescent="0.25">
      <c r="A2250" s="3">
        <v>128283</v>
      </c>
      <c r="B2250" s="1"/>
      <c r="C2250" s="1"/>
      <c r="D2250" s="1">
        <v>842</v>
      </c>
      <c r="E2250" s="1"/>
      <c r="F2250" s="1">
        <v>842</v>
      </c>
    </row>
    <row r="2251" spans="1:6" x14ac:dyDescent="0.25">
      <c r="A2251" s="3">
        <v>128231</v>
      </c>
      <c r="B2251" s="1"/>
      <c r="C2251" s="1"/>
      <c r="D2251" s="1"/>
      <c r="E2251" s="1">
        <v>895</v>
      </c>
      <c r="F2251" s="1">
        <v>895</v>
      </c>
    </row>
    <row r="2252" spans="1:6" x14ac:dyDescent="0.25">
      <c r="A2252" s="3">
        <v>128178</v>
      </c>
      <c r="B2252" s="1">
        <v>684</v>
      </c>
      <c r="C2252" s="1"/>
      <c r="D2252" s="1"/>
      <c r="E2252" s="1"/>
      <c r="F2252" s="1">
        <v>684</v>
      </c>
    </row>
    <row r="2253" spans="1:6" x14ac:dyDescent="0.25">
      <c r="A2253" s="3">
        <v>128125</v>
      </c>
      <c r="B2253" s="1"/>
      <c r="C2253" s="1">
        <v>736</v>
      </c>
      <c r="D2253" s="1"/>
      <c r="E2253" s="1"/>
      <c r="F2253" s="1">
        <v>736</v>
      </c>
    </row>
    <row r="2254" spans="1:6" x14ac:dyDescent="0.25">
      <c r="A2254" s="3">
        <v>128073</v>
      </c>
      <c r="B2254" s="1">
        <v>895</v>
      </c>
      <c r="C2254" s="1"/>
      <c r="D2254" s="1"/>
      <c r="E2254" s="1"/>
      <c r="F2254" s="1">
        <v>895</v>
      </c>
    </row>
    <row r="2255" spans="1:6" x14ac:dyDescent="0.25">
      <c r="A2255" s="3">
        <v>128020</v>
      </c>
      <c r="B2255" s="1"/>
      <c r="C2255" s="1"/>
      <c r="D2255" s="1"/>
      <c r="E2255" s="1">
        <v>789</v>
      </c>
      <c r="F2255" s="1">
        <v>789</v>
      </c>
    </row>
    <row r="2256" spans="1:6" x14ac:dyDescent="0.25">
      <c r="A2256" s="3">
        <v>127968</v>
      </c>
      <c r="B2256" s="1"/>
      <c r="C2256" s="1"/>
      <c r="D2256" s="1">
        <v>685</v>
      </c>
      <c r="E2256" s="1"/>
      <c r="F2256" s="1">
        <v>685</v>
      </c>
    </row>
    <row r="2257" spans="1:6" x14ac:dyDescent="0.25">
      <c r="A2257" s="3">
        <v>127915</v>
      </c>
      <c r="B2257" s="1"/>
      <c r="C2257" s="1"/>
      <c r="D2257" s="1"/>
      <c r="E2257" s="1">
        <v>895</v>
      </c>
      <c r="F2257" s="1">
        <v>895</v>
      </c>
    </row>
    <row r="2258" spans="1:6" x14ac:dyDescent="0.25">
      <c r="A2258" s="3">
        <v>127862</v>
      </c>
      <c r="B2258" s="1">
        <v>789</v>
      </c>
      <c r="C2258" s="1"/>
      <c r="D2258" s="1"/>
      <c r="E2258" s="1"/>
      <c r="F2258" s="1">
        <v>789</v>
      </c>
    </row>
    <row r="2259" spans="1:6" x14ac:dyDescent="0.25">
      <c r="A2259" s="3">
        <v>127810</v>
      </c>
      <c r="B2259" s="1"/>
      <c r="C2259" s="1">
        <v>685</v>
      </c>
      <c r="D2259" s="1"/>
      <c r="E2259" s="1"/>
      <c r="F2259" s="1">
        <v>685</v>
      </c>
    </row>
    <row r="2260" spans="1:6" x14ac:dyDescent="0.25">
      <c r="A2260" s="3">
        <v>127757</v>
      </c>
      <c r="B2260" s="1"/>
      <c r="C2260" s="1"/>
      <c r="D2260" s="1">
        <v>789</v>
      </c>
      <c r="E2260" s="1"/>
      <c r="F2260" s="1">
        <v>789</v>
      </c>
    </row>
    <row r="2261" spans="1:6" x14ac:dyDescent="0.25">
      <c r="A2261" s="3">
        <v>127718</v>
      </c>
      <c r="B2261" s="1">
        <v>856</v>
      </c>
      <c r="C2261" s="1"/>
      <c r="D2261" s="1"/>
      <c r="E2261" s="1"/>
      <c r="F2261" s="1">
        <v>856</v>
      </c>
    </row>
    <row r="2262" spans="1:6" x14ac:dyDescent="0.25">
      <c r="A2262" s="3">
        <v>127678</v>
      </c>
      <c r="B2262" s="1"/>
      <c r="C2262" s="1">
        <v>868</v>
      </c>
      <c r="D2262" s="1"/>
      <c r="E2262" s="1"/>
      <c r="F2262" s="1">
        <v>868</v>
      </c>
    </row>
    <row r="2263" spans="1:6" x14ac:dyDescent="0.25">
      <c r="A2263" s="3">
        <v>127639</v>
      </c>
      <c r="B2263" s="1"/>
      <c r="C2263" s="1"/>
      <c r="D2263" s="1">
        <v>882</v>
      </c>
      <c r="E2263" s="1"/>
      <c r="F2263" s="1">
        <v>882</v>
      </c>
    </row>
    <row r="2264" spans="1:6" x14ac:dyDescent="0.25">
      <c r="A2264" s="3">
        <v>127599</v>
      </c>
      <c r="B2264" s="1"/>
      <c r="C2264" s="1"/>
      <c r="D2264" s="1"/>
      <c r="E2264" s="1">
        <v>684</v>
      </c>
      <c r="F2264" s="1">
        <v>684</v>
      </c>
    </row>
    <row r="2265" spans="1:6" x14ac:dyDescent="0.25">
      <c r="A2265" s="3">
        <v>127560</v>
      </c>
      <c r="B2265" s="1">
        <v>842</v>
      </c>
      <c r="C2265" s="1"/>
      <c r="D2265" s="1"/>
      <c r="E2265" s="1"/>
      <c r="F2265" s="1">
        <v>842</v>
      </c>
    </row>
    <row r="2266" spans="1:6" x14ac:dyDescent="0.25">
      <c r="A2266" s="3">
        <v>127520</v>
      </c>
      <c r="B2266" s="1"/>
      <c r="C2266" s="1">
        <v>842</v>
      </c>
      <c r="D2266" s="1"/>
      <c r="E2266" s="1"/>
      <c r="F2266" s="1">
        <v>842</v>
      </c>
    </row>
    <row r="2267" spans="1:6" x14ac:dyDescent="0.25">
      <c r="A2267" s="3">
        <v>127481</v>
      </c>
      <c r="B2267" s="1"/>
      <c r="C2267" s="1"/>
      <c r="D2267" s="1">
        <v>842</v>
      </c>
      <c r="E2267" s="1"/>
      <c r="F2267" s="1">
        <v>842</v>
      </c>
    </row>
    <row r="2268" spans="1:6" x14ac:dyDescent="0.25">
      <c r="A2268" s="3">
        <v>127441</v>
      </c>
      <c r="B2268" s="1"/>
      <c r="C2268" s="1"/>
      <c r="D2268" s="1"/>
      <c r="E2268" s="1">
        <v>842</v>
      </c>
      <c r="F2268" s="1">
        <v>842</v>
      </c>
    </row>
    <row r="2269" spans="1:6" x14ac:dyDescent="0.25">
      <c r="A2269" s="3">
        <v>127389</v>
      </c>
      <c r="B2269" s="1">
        <v>829</v>
      </c>
      <c r="C2269" s="1"/>
      <c r="D2269" s="1"/>
      <c r="E2269" s="1"/>
      <c r="F2269" s="1">
        <v>829</v>
      </c>
    </row>
    <row r="2270" spans="1:6" x14ac:dyDescent="0.25">
      <c r="A2270" s="3">
        <v>127336</v>
      </c>
      <c r="B2270" s="1"/>
      <c r="C2270" s="1">
        <v>816</v>
      </c>
      <c r="D2270" s="1"/>
      <c r="E2270" s="1"/>
      <c r="F2270" s="1">
        <v>816</v>
      </c>
    </row>
    <row r="2271" spans="1:6" x14ac:dyDescent="0.25">
      <c r="A2271" s="3">
        <v>127283</v>
      </c>
      <c r="B2271" s="1"/>
      <c r="C2271" s="1"/>
      <c r="D2271" s="1">
        <v>802</v>
      </c>
      <c r="E2271" s="1">
        <v>842</v>
      </c>
      <c r="F2271" s="1">
        <v>1644</v>
      </c>
    </row>
    <row r="2272" spans="1:6" x14ac:dyDescent="0.25">
      <c r="A2272" s="3">
        <v>127244</v>
      </c>
      <c r="B2272" s="1"/>
      <c r="C2272" s="1">
        <v>908</v>
      </c>
      <c r="D2272" s="1"/>
      <c r="E2272" s="1"/>
      <c r="F2272" s="1">
        <v>908</v>
      </c>
    </row>
    <row r="2273" spans="1:6" x14ac:dyDescent="0.25">
      <c r="A2273" s="3">
        <v>127204</v>
      </c>
      <c r="B2273" s="1">
        <v>815</v>
      </c>
      <c r="C2273" s="1"/>
      <c r="D2273" s="1"/>
      <c r="E2273" s="1"/>
      <c r="F2273" s="1">
        <v>815</v>
      </c>
    </row>
    <row r="2274" spans="1:6" x14ac:dyDescent="0.25">
      <c r="A2274" s="3">
        <v>127165</v>
      </c>
      <c r="B2274" s="1"/>
      <c r="C2274" s="1"/>
      <c r="D2274" s="1"/>
      <c r="E2274" s="1">
        <v>882</v>
      </c>
      <c r="F2274" s="1">
        <v>882</v>
      </c>
    </row>
    <row r="2275" spans="1:6" x14ac:dyDescent="0.25">
      <c r="A2275" s="3">
        <v>127125</v>
      </c>
      <c r="B2275" s="1"/>
      <c r="C2275" s="1"/>
      <c r="D2275" s="1">
        <v>842</v>
      </c>
      <c r="E2275" s="1"/>
      <c r="F2275" s="1">
        <v>842</v>
      </c>
    </row>
    <row r="2276" spans="1:6" x14ac:dyDescent="0.25">
      <c r="A2276" s="3">
        <v>127086</v>
      </c>
      <c r="B2276" s="1"/>
      <c r="C2276" s="1">
        <v>842</v>
      </c>
      <c r="D2276" s="1"/>
      <c r="E2276" s="1"/>
      <c r="F2276" s="1">
        <v>842</v>
      </c>
    </row>
    <row r="2277" spans="1:6" x14ac:dyDescent="0.25">
      <c r="A2277" s="3">
        <v>127046</v>
      </c>
      <c r="B2277" s="1"/>
      <c r="C2277" s="1"/>
      <c r="D2277" s="1"/>
      <c r="E2277" s="1">
        <v>881</v>
      </c>
      <c r="F2277" s="1">
        <v>881</v>
      </c>
    </row>
    <row r="2278" spans="1:6" x14ac:dyDescent="0.25">
      <c r="A2278" s="3">
        <v>127007</v>
      </c>
      <c r="B2278" s="1"/>
      <c r="C2278" s="1"/>
      <c r="D2278" s="1">
        <v>882</v>
      </c>
      <c r="E2278" s="1"/>
      <c r="F2278" s="1">
        <v>882</v>
      </c>
    </row>
    <row r="2279" spans="1:6" x14ac:dyDescent="0.25">
      <c r="A2279" s="3">
        <v>126968</v>
      </c>
      <c r="B2279" s="1"/>
      <c r="C2279" s="1"/>
      <c r="D2279" s="1"/>
      <c r="E2279" s="1">
        <v>922</v>
      </c>
      <c r="F2279" s="1">
        <v>922</v>
      </c>
    </row>
    <row r="2280" spans="1:6" x14ac:dyDescent="0.25">
      <c r="A2280" s="3">
        <v>126928</v>
      </c>
      <c r="B2280" s="1"/>
      <c r="C2280" s="1">
        <v>842</v>
      </c>
      <c r="D2280" s="1"/>
      <c r="E2280" s="1"/>
      <c r="F2280" s="1">
        <v>842</v>
      </c>
    </row>
    <row r="2281" spans="1:6" x14ac:dyDescent="0.25">
      <c r="A2281" s="3">
        <v>126889</v>
      </c>
      <c r="B2281" s="1"/>
      <c r="C2281" s="1"/>
      <c r="D2281" s="1">
        <v>882</v>
      </c>
      <c r="E2281" s="1"/>
      <c r="F2281" s="1">
        <v>882</v>
      </c>
    </row>
    <row r="2282" spans="1:6" x14ac:dyDescent="0.25">
      <c r="A2282" s="3">
        <v>126849</v>
      </c>
      <c r="B2282" s="1">
        <v>645</v>
      </c>
      <c r="C2282" s="1"/>
      <c r="D2282" s="1"/>
      <c r="E2282" s="1"/>
      <c r="F2282" s="1">
        <v>645</v>
      </c>
    </row>
    <row r="2283" spans="1:6" x14ac:dyDescent="0.25">
      <c r="A2283" s="3">
        <v>126810</v>
      </c>
      <c r="B2283" s="1"/>
      <c r="C2283" s="1">
        <v>882</v>
      </c>
      <c r="D2283" s="1"/>
      <c r="E2283" s="1"/>
      <c r="F2283" s="1">
        <v>882</v>
      </c>
    </row>
    <row r="2284" spans="1:6" x14ac:dyDescent="0.25">
      <c r="A2284" s="3">
        <v>126770</v>
      </c>
      <c r="B2284" s="1">
        <v>921</v>
      </c>
      <c r="C2284" s="1"/>
      <c r="D2284" s="1"/>
      <c r="E2284" s="1"/>
      <c r="F2284" s="1">
        <v>921</v>
      </c>
    </row>
    <row r="2285" spans="1:6" x14ac:dyDescent="0.25">
      <c r="A2285" s="3">
        <v>126731</v>
      </c>
      <c r="B2285" s="1"/>
      <c r="C2285" s="1"/>
      <c r="D2285" s="1">
        <v>842</v>
      </c>
      <c r="E2285" s="1"/>
      <c r="F2285" s="1">
        <v>842</v>
      </c>
    </row>
    <row r="2286" spans="1:6" x14ac:dyDescent="0.25">
      <c r="A2286" s="3">
        <v>126691</v>
      </c>
      <c r="B2286" s="1"/>
      <c r="C2286" s="1">
        <v>881</v>
      </c>
      <c r="D2286" s="1"/>
      <c r="E2286" s="1"/>
      <c r="F2286" s="1">
        <v>881</v>
      </c>
    </row>
    <row r="2287" spans="1:6" x14ac:dyDescent="0.25">
      <c r="A2287" s="3">
        <v>126652</v>
      </c>
      <c r="B2287" s="1"/>
      <c r="C2287" s="1"/>
      <c r="D2287" s="1"/>
      <c r="E2287" s="1">
        <v>684</v>
      </c>
      <c r="F2287" s="1">
        <v>684</v>
      </c>
    </row>
    <row r="2288" spans="1:6" x14ac:dyDescent="0.25">
      <c r="A2288" s="3">
        <v>126612</v>
      </c>
      <c r="B2288" s="1"/>
      <c r="C2288" s="1"/>
      <c r="D2288" s="1">
        <v>881</v>
      </c>
      <c r="E2288" s="1"/>
      <c r="F2288" s="1">
        <v>881</v>
      </c>
    </row>
    <row r="2289" spans="1:6" x14ac:dyDescent="0.25">
      <c r="A2289" s="3">
        <v>126573</v>
      </c>
      <c r="B2289" s="1"/>
      <c r="C2289" s="1"/>
      <c r="D2289" s="1"/>
      <c r="E2289" s="1">
        <v>921</v>
      </c>
      <c r="F2289" s="1">
        <v>921</v>
      </c>
    </row>
    <row r="2290" spans="1:6" x14ac:dyDescent="0.25">
      <c r="A2290" s="3">
        <v>126533</v>
      </c>
      <c r="B2290" s="1">
        <v>763</v>
      </c>
      <c r="C2290" s="1"/>
      <c r="D2290" s="1"/>
      <c r="E2290" s="1"/>
      <c r="F2290" s="1">
        <v>763</v>
      </c>
    </row>
    <row r="2291" spans="1:6" x14ac:dyDescent="0.25">
      <c r="A2291" s="3">
        <v>126494</v>
      </c>
      <c r="B2291" s="1"/>
      <c r="C2291" s="1">
        <v>803</v>
      </c>
      <c r="D2291" s="1"/>
      <c r="E2291" s="1"/>
      <c r="F2291" s="1">
        <v>803</v>
      </c>
    </row>
    <row r="2292" spans="1:6" x14ac:dyDescent="0.25">
      <c r="A2292" s="3">
        <v>126454</v>
      </c>
      <c r="B2292" s="1"/>
      <c r="C2292" s="1"/>
      <c r="D2292" s="1">
        <v>842</v>
      </c>
      <c r="E2292" s="1"/>
      <c r="F2292" s="1">
        <v>842</v>
      </c>
    </row>
    <row r="2293" spans="1:6" x14ac:dyDescent="0.25">
      <c r="A2293" s="3">
        <v>126415</v>
      </c>
      <c r="B2293" s="1">
        <v>882</v>
      </c>
      <c r="C2293" s="1"/>
      <c r="D2293" s="1"/>
      <c r="E2293" s="1"/>
      <c r="F2293" s="1">
        <v>882</v>
      </c>
    </row>
    <row r="2294" spans="1:6" x14ac:dyDescent="0.25">
      <c r="A2294" s="3">
        <v>126375</v>
      </c>
      <c r="B2294" s="1"/>
      <c r="C2294" s="1">
        <v>881</v>
      </c>
      <c r="D2294" s="1"/>
      <c r="E2294" s="1"/>
      <c r="F2294" s="1">
        <v>881</v>
      </c>
    </row>
    <row r="2295" spans="1:6" x14ac:dyDescent="0.25">
      <c r="A2295" s="3">
        <v>126336</v>
      </c>
      <c r="B2295" s="1"/>
      <c r="C2295" s="1"/>
      <c r="D2295" s="1"/>
      <c r="E2295" s="1">
        <v>763</v>
      </c>
      <c r="F2295" s="1">
        <v>763</v>
      </c>
    </row>
    <row r="2296" spans="1:6" x14ac:dyDescent="0.25">
      <c r="A2296" s="3">
        <v>126296</v>
      </c>
      <c r="B2296" s="1"/>
      <c r="C2296" s="1"/>
      <c r="D2296" s="1">
        <v>842</v>
      </c>
      <c r="E2296" s="1"/>
      <c r="F2296" s="1">
        <v>842</v>
      </c>
    </row>
    <row r="2297" spans="1:6" x14ac:dyDescent="0.25">
      <c r="A2297" s="3">
        <v>126257</v>
      </c>
      <c r="B2297" s="1">
        <v>842</v>
      </c>
      <c r="C2297" s="1"/>
      <c r="D2297" s="1"/>
      <c r="E2297" s="1"/>
      <c r="F2297" s="1">
        <v>842</v>
      </c>
    </row>
    <row r="2298" spans="1:6" x14ac:dyDescent="0.25">
      <c r="A2298" s="3">
        <v>126218</v>
      </c>
      <c r="B2298" s="1"/>
      <c r="C2298" s="1">
        <v>843</v>
      </c>
      <c r="D2298" s="1"/>
      <c r="E2298" s="1"/>
      <c r="F2298" s="1">
        <v>843</v>
      </c>
    </row>
    <row r="2299" spans="1:6" x14ac:dyDescent="0.25">
      <c r="A2299" s="3">
        <v>126178</v>
      </c>
      <c r="B2299" s="1"/>
      <c r="C2299" s="1"/>
      <c r="D2299" s="1"/>
      <c r="E2299" s="1">
        <v>842</v>
      </c>
      <c r="F2299" s="1">
        <v>842</v>
      </c>
    </row>
    <row r="2300" spans="1:6" x14ac:dyDescent="0.25">
      <c r="A2300" s="3">
        <v>126139</v>
      </c>
      <c r="B2300" s="1"/>
      <c r="C2300" s="1"/>
      <c r="D2300" s="1">
        <v>843</v>
      </c>
      <c r="E2300" s="1"/>
      <c r="F2300" s="1">
        <v>843</v>
      </c>
    </row>
    <row r="2301" spans="1:6" x14ac:dyDescent="0.25">
      <c r="A2301" s="3">
        <v>126099</v>
      </c>
      <c r="B2301" s="1"/>
      <c r="C2301" s="1">
        <v>881</v>
      </c>
      <c r="D2301" s="1"/>
      <c r="E2301" s="1"/>
      <c r="F2301" s="1">
        <v>881</v>
      </c>
    </row>
    <row r="2302" spans="1:6" x14ac:dyDescent="0.25">
      <c r="A2302" s="3">
        <v>126060</v>
      </c>
      <c r="B2302" s="1"/>
      <c r="C2302" s="1"/>
      <c r="D2302" s="1"/>
      <c r="E2302" s="1">
        <v>882</v>
      </c>
      <c r="F2302" s="1">
        <v>882</v>
      </c>
    </row>
    <row r="2303" spans="1:6" x14ac:dyDescent="0.25">
      <c r="A2303" s="3">
        <v>126020</v>
      </c>
      <c r="B2303" s="1"/>
      <c r="C2303" s="1"/>
      <c r="D2303" s="1">
        <v>881</v>
      </c>
      <c r="E2303" s="1"/>
      <c r="F2303" s="1">
        <v>881</v>
      </c>
    </row>
    <row r="2304" spans="1:6" x14ac:dyDescent="0.25">
      <c r="A2304" s="3">
        <v>125981</v>
      </c>
      <c r="B2304" s="1">
        <v>724</v>
      </c>
      <c r="C2304" s="1"/>
      <c r="D2304" s="1"/>
      <c r="E2304" s="1"/>
      <c r="F2304" s="1">
        <v>724</v>
      </c>
    </row>
    <row r="2305" spans="1:6" x14ac:dyDescent="0.25">
      <c r="A2305" s="3">
        <v>125941</v>
      </c>
      <c r="B2305" s="1"/>
      <c r="C2305" s="1">
        <v>842</v>
      </c>
      <c r="D2305" s="1"/>
      <c r="E2305" s="1"/>
      <c r="F2305" s="1">
        <v>842</v>
      </c>
    </row>
    <row r="2306" spans="1:6" x14ac:dyDescent="0.25">
      <c r="A2306" s="3">
        <v>125902</v>
      </c>
      <c r="B2306" s="1"/>
      <c r="C2306" s="1"/>
      <c r="D2306" s="1"/>
      <c r="E2306" s="1">
        <v>842</v>
      </c>
      <c r="F2306" s="1">
        <v>842</v>
      </c>
    </row>
    <row r="2307" spans="1:6" x14ac:dyDescent="0.25">
      <c r="A2307" s="3">
        <v>125862</v>
      </c>
      <c r="B2307" s="1"/>
      <c r="C2307" s="1"/>
      <c r="D2307" s="1">
        <v>842</v>
      </c>
      <c r="E2307" s="1"/>
      <c r="F2307" s="1">
        <v>842</v>
      </c>
    </row>
    <row r="2308" spans="1:6" x14ac:dyDescent="0.25">
      <c r="A2308" s="3">
        <v>125823</v>
      </c>
      <c r="B2308" s="1"/>
      <c r="C2308" s="1">
        <v>882</v>
      </c>
      <c r="D2308" s="1"/>
      <c r="E2308" s="1"/>
      <c r="F2308" s="1">
        <v>882</v>
      </c>
    </row>
    <row r="2309" spans="1:6" x14ac:dyDescent="0.25">
      <c r="A2309" s="3">
        <v>125783</v>
      </c>
      <c r="B2309" s="1">
        <v>802</v>
      </c>
      <c r="C2309" s="1"/>
      <c r="D2309" s="1"/>
      <c r="E2309" s="1"/>
      <c r="F2309" s="1">
        <v>802</v>
      </c>
    </row>
    <row r="2310" spans="1:6" x14ac:dyDescent="0.25">
      <c r="A2310" s="3">
        <v>125744</v>
      </c>
      <c r="B2310" s="1"/>
      <c r="C2310" s="1"/>
      <c r="D2310" s="1">
        <v>882</v>
      </c>
      <c r="E2310" s="1"/>
      <c r="F2310" s="1">
        <v>882</v>
      </c>
    </row>
    <row r="2311" spans="1:6" x14ac:dyDescent="0.25">
      <c r="A2311" s="3">
        <v>125704</v>
      </c>
      <c r="B2311" s="1"/>
      <c r="C2311" s="1"/>
      <c r="D2311" s="1"/>
      <c r="E2311" s="1">
        <v>802</v>
      </c>
      <c r="F2311" s="1">
        <v>802</v>
      </c>
    </row>
    <row r="2312" spans="1:6" x14ac:dyDescent="0.25">
      <c r="A2312" s="3">
        <v>125665</v>
      </c>
      <c r="B2312" s="1"/>
      <c r="C2312" s="1">
        <v>842</v>
      </c>
      <c r="D2312" s="1"/>
      <c r="E2312" s="1"/>
      <c r="F2312" s="1">
        <v>842</v>
      </c>
    </row>
    <row r="2313" spans="1:6" x14ac:dyDescent="0.25">
      <c r="A2313" s="3">
        <v>125625</v>
      </c>
      <c r="B2313" s="1"/>
      <c r="C2313" s="1"/>
      <c r="D2313" s="1">
        <v>881</v>
      </c>
      <c r="E2313" s="1"/>
      <c r="F2313" s="1">
        <v>881</v>
      </c>
    </row>
    <row r="2314" spans="1:6" x14ac:dyDescent="0.25">
      <c r="A2314" s="3">
        <v>125586</v>
      </c>
      <c r="B2314" s="1">
        <v>803</v>
      </c>
      <c r="C2314" s="1"/>
      <c r="D2314" s="1"/>
      <c r="E2314" s="1"/>
      <c r="F2314" s="1">
        <v>803</v>
      </c>
    </row>
    <row r="2315" spans="1:6" x14ac:dyDescent="0.25">
      <c r="A2315" s="3">
        <v>125546</v>
      </c>
      <c r="B2315" s="1"/>
      <c r="C2315" s="1">
        <v>881</v>
      </c>
      <c r="D2315" s="1"/>
      <c r="E2315" s="1"/>
      <c r="F2315" s="1">
        <v>881</v>
      </c>
    </row>
    <row r="2316" spans="1:6" x14ac:dyDescent="0.25">
      <c r="A2316" s="3">
        <v>125507</v>
      </c>
      <c r="B2316" s="1"/>
      <c r="C2316" s="1"/>
      <c r="D2316" s="1"/>
      <c r="E2316" s="1">
        <v>803</v>
      </c>
      <c r="F2316" s="1">
        <v>803</v>
      </c>
    </row>
    <row r="2317" spans="1:6" x14ac:dyDescent="0.25">
      <c r="A2317" s="3">
        <v>125468</v>
      </c>
      <c r="B2317" s="1"/>
      <c r="C2317" s="1"/>
      <c r="D2317" s="1">
        <v>843</v>
      </c>
      <c r="E2317" s="1"/>
      <c r="F2317" s="1">
        <v>843</v>
      </c>
    </row>
    <row r="2318" spans="1:6" x14ac:dyDescent="0.25">
      <c r="A2318" s="3">
        <v>125428</v>
      </c>
      <c r="B2318" s="1"/>
      <c r="C2318" s="1">
        <v>882</v>
      </c>
      <c r="D2318" s="1"/>
      <c r="E2318" s="1"/>
      <c r="F2318" s="1">
        <v>882</v>
      </c>
    </row>
    <row r="2319" spans="1:6" x14ac:dyDescent="0.25">
      <c r="A2319" s="3">
        <v>125389</v>
      </c>
      <c r="B2319" s="1">
        <v>803</v>
      </c>
      <c r="C2319" s="1"/>
      <c r="D2319" s="1"/>
      <c r="E2319" s="1"/>
      <c r="F2319" s="1">
        <v>803</v>
      </c>
    </row>
    <row r="2320" spans="1:6" x14ac:dyDescent="0.25">
      <c r="A2320" s="3">
        <v>125349</v>
      </c>
      <c r="B2320" s="1"/>
      <c r="C2320" s="1"/>
      <c r="D2320" s="1">
        <v>881</v>
      </c>
      <c r="E2320" s="1"/>
      <c r="F2320" s="1">
        <v>881</v>
      </c>
    </row>
    <row r="2321" spans="1:6" x14ac:dyDescent="0.25">
      <c r="A2321" s="3">
        <v>125310</v>
      </c>
      <c r="B2321" s="1"/>
      <c r="C2321" s="1"/>
      <c r="D2321" s="1"/>
      <c r="E2321" s="1">
        <v>803</v>
      </c>
      <c r="F2321" s="1">
        <v>803</v>
      </c>
    </row>
    <row r="2322" spans="1:6" x14ac:dyDescent="0.25">
      <c r="A2322" s="3">
        <v>125270</v>
      </c>
      <c r="B2322" s="1">
        <v>881</v>
      </c>
      <c r="C2322" s="1"/>
      <c r="D2322" s="1"/>
      <c r="E2322" s="1"/>
      <c r="F2322" s="1">
        <v>881</v>
      </c>
    </row>
    <row r="2323" spans="1:6" x14ac:dyDescent="0.25">
      <c r="A2323" s="3">
        <v>125231</v>
      </c>
      <c r="B2323" s="1"/>
      <c r="C2323" s="1">
        <v>803</v>
      </c>
      <c r="D2323" s="1"/>
      <c r="E2323" s="1"/>
      <c r="F2323" s="1">
        <v>803</v>
      </c>
    </row>
    <row r="2324" spans="1:6" x14ac:dyDescent="0.25">
      <c r="A2324" s="3">
        <v>125191</v>
      </c>
      <c r="B2324" s="1"/>
      <c r="C2324" s="1"/>
      <c r="D2324" s="1"/>
      <c r="E2324" s="1">
        <v>881</v>
      </c>
      <c r="F2324" s="1">
        <v>881</v>
      </c>
    </row>
    <row r="2325" spans="1:6" x14ac:dyDescent="0.25">
      <c r="A2325" s="3">
        <v>125152</v>
      </c>
      <c r="B2325" s="1"/>
      <c r="C2325" s="1"/>
      <c r="D2325" s="1">
        <v>803</v>
      </c>
      <c r="E2325" s="1"/>
      <c r="F2325" s="1">
        <v>803</v>
      </c>
    </row>
    <row r="2326" spans="1:6" x14ac:dyDescent="0.25">
      <c r="A2326" s="3">
        <v>125112</v>
      </c>
      <c r="B2326" s="1"/>
      <c r="C2326" s="1">
        <v>881</v>
      </c>
      <c r="D2326" s="1"/>
      <c r="E2326" s="1"/>
      <c r="F2326" s="1">
        <v>881</v>
      </c>
    </row>
    <row r="2327" spans="1:6" x14ac:dyDescent="0.25">
      <c r="A2327" s="3">
        <v>125073</v>
      </c>
      <c r="B2327" s="1">
        <v>803</v>
      </c>
      <c r="C2327" s="1"/>
      <c r="D2327" s="1"/>
      <c r="E2327" s="1"/>
      <c r="F2327" s="1">
        <v>803</v>
      </c>
    </row>
    <row r="2328" spans="1:6" x14ac:dyDescent="0.25">
      <c r="A2328" s="3">
        <v>125033</v>
      </c>
      <c r="B2328" s="1"/>
      <c r="C2328" s="1"/>
      <c r="D2328" s="1">
        <v>881</v>
      </c>
      <c r="E2328" s="1"/>
      <c r="F2328" s="1">
        <v>881</v>
      </c>
    </row>
    <row r="2329" spans="1:6" x14ac:dyDescent="0.25">
      <c r="A2329" s="3">
        <v>124994</v>
      </c>
      <c r="B2329" s="1"/>
      <c r="C2329" s="1"/>
      <c r="D2329" s="1"/>
      <c r="E2329" s="1">
        <v>803</v>
      </c>
      <c r="F2329" s="1">
        <v>803</v>
      </c>
    </row>
    <row r="2330" spans="1:6" x14ac:dyDescent="0.25">
      <c r="A2330" s="3">
        <v>124954</v>
      </c>
      <c r="B2330" s="1">
        <v>881</v>
      </c>
      <c r="C2330" s="1"/>
      <c r="D2330" s="1"/>
      <c r="E2330" s="1"/>
      <c r="F2330" s="1">
        <v>881</v>
      </c>
    </row>
    <row r="2331" spans="1:6" x14ac:dyDescent="0.25">
      <c r="A2331" s="3">
        <v>124915</v>
      </c>
      <c r="B2331" s="1"/>
      <c r="C2331" s="1">
        <v>803</v>
      </c>
      <c r="D2331" s="1"/>
      <c r="E2331" s="1"/>
      <c r="F2331" s="1">
        <v>803</v>
      </c>
    </row>
    <row r="2332" spans="1:6" x14ac:dyDescent="0.25">
      <c r="A2332" s="3">
        <v>124875</v>
      </c>
      <c r="B2332" s="1"/>
      <c r="C2332" s="1"/>
      <c r="D2332" s="1"/>
      <c r="E2332" s="1">
        <v>881</v>
      </c>
      <c r="F2332" s="1">
        <v>881</v>
      </c>
    </row>
    <row r="2333" spans="1:6" x14ac:dyDescent="0.25">
      <c r="A2333" s="3">
        <v>124836</v>
      </c>
      <c r="B2333" s="1"/>
      <c r="C2333" s="1"/>
      <c r="D2333" s="1">
        <v>803</v>
      </c>
      <c r="E2333" s="1"/>
      <c r="F2333" s="1">
        <v>803</v>
      </c>
    </row>
    <row r="2334" spans="1:6" x14ac:dyDescent="0.25">
      <c r="A2334" s="3">
        <v>124796</v>
      </c>
      <c r="B2334" s="1"/>
      <c r="C2334" s="1">
        <v>881</v>
      </c>
      <c r="D2334" s="1"/>
      <c r="E2334" s="1"/>
      <c r="F2334" s="1">
        <v>881</v>
      </c>
    </row>
    <row r="2335" spans="1:6" x14ac:dyDescent="0.25">
      <c r="A2335" s="3">
        <v>124757</v>
      </c>
      <c r="B2335" s="1">
        <v>803</v>
      </c>
      <c r="C2335" s="1"/>
      <c r="D2335" s="1"/>
      <c r="E2335" s="1"/>
      <c r="F2335" s="1">
        <v>803</v>
      </c>
    </row>
    <row r="2336" spans="1:6" x14ac:dyDescent="0.25">
      <c r="A2336" s="3">
        <v>124718</v>
      </c>
      <c r="B2336" s="1"/>
      <c r="C2336" s="1"/>
      <c r="D2336" s="1"/>
      <c r="E2336" s="1">
        <v>843</v>
      </c>
      <c r="F2336" s="1">
        <v>843</v>
      </c>
    </row>
    <row r="2337" spans="1:6" x14ac:dyDescent="0.25">
      <c r="A2337" s="3">
        <v>124678</v>
      </c>
      <c r="B2337" s="1"/>
      <c r="C2337" s="1"/>
      <c r="D2337" s="1">
        <v>842</v>
      </c>
      <c r="E2337" s="1"/>
      <c r="F2337" s="1">
        <v>842</v>
      </c>
    </row>
    <row r="2338" spans="1:6" x14ac:dyDescent="0.25">
      <c r="A2338" s="3">
        <v>124639</v>
      </c>
      <c r="B2338" s="1"/>
      <c r="C2338" s="1">
        <v>843</v>
      </c>
      <c r="D2338" s="1"/>
      <c r="E2338" s="1"/>
      <c r="F2338" s="1">
        <v>843</v>
      </c>
    </row>
    <row r="2339" spans="1:6" x14ac:dyDescent="0.25">
      <c r="A2339" s="3">
        <v>124599</v>
      </c>
      <c r="B2339" s="1">
        <v>842</v>
      </c>
      <c r="C2339" s="1"/>
      <c r="D2339" s="1"/>
      <c r="E2339" s="1"/>
      <c r="F2339" s="1">
        <v>842</v>
      </c>
    </row>
    <row r="2340" spans="1:6" x14ac:dyDescent="0.25">
      <c r="A2340" s="3">
        <v>124560</v>
      </c>
      <c r="B2340" s="1"/>
      <c r="C2340" s="1"/>
      <c r="D2340" s="1">
        <v>882</v>
      </c>
      <c r="E2340" s="1"/>
      <c r="F2340" s="1">
        <v>882</v>
      </c>
    </row>
    <row r="2341" spans="1:6" x14ac:dyDescent="0.25">
      <c r="A2341" s="3">
        <v>124520</v>
      </c>
      <c r="B2341" s="1"/>
      <c r="C2341" s="1"/>
      <c r="D2341" s="1"/>
      <c r="E2341" s="1">
        <v>802</v>
      </c>
      <c r="F2341" s="1">
        <v>802</v>
      </c>
    </row>
    <row r="2342" spans="1:6" x14ac:dyDescent="0.25">
      <c r="A2342" s="3">
        <v>124481</v>
      </c>
      <c r="B2342" s="1">
        <v>882</v>
      </c>
      <c r="C2342" s="1"/>
      <c r="D2342" s="1"/>
      <c r="E2342" s="1"/>
      <c r="F2342" s="1">
        <v>882</v>
      </c>
    </row>
    <row r="2343" spans="1:6" x14ac:dyDescent="0.25">
      <c r="A2343" s="3">
        <v>124441</v>
      </c>
      <c r="B2343" s="1"/>
      <c r="C2343" s="1">
        <v>802</v>
      </c>
      <c r="D2343" s="1"/>
      <c r="E2343" s="1"/>
      <c r="F2343" s="1">
        <v>802</v>
      </c>
    </row>
    <row r="2344" spans="1:6" x14ac:dyDescent="0.25">
      <c r="A2344" s="3">
        <v>124402</v>
      </c>
      <c r="B2344" s="1"/>
      <c r="C2344" s="1"/>
      <c r="D2344" s="1">
        <v>842</v>
      </c>
      <c r="E2344" s="1"/>
      <c r="F2344" s="1">
        <v>842</v>
      </c>
    </row>
    <row r="2345" spans="1:6" x14ac:dyDescent="0.25">
      <c r="A2345" s="3">
        <v>124362</v>
      </c>
      <c r="B2345" s="1"/>
      <c r="C2345" s="1"/>
      <c r="D2345" s="1"/>
      <c r="E2345" s="1">
        <v>842</v>
      </c>
      <c r="F2345" s="1">
        <v>842</v>
      </c>
    </row>
    <row r="2346" spans="1:6" x14ac:dyDescent="0.25">
      <c r="A2346" s="3">
        <v>124323</v>
      </c>
      <c r="B2346" s="1">
        <v>842</v>
      </c>
      <c r="C2346" s="1"/>
      <c r="D2346" s="1"/>
      <c r="E2346" s="1"/>
      <c r="F2346" s="1">
        <v>842</v>
      </c>
    </row>
    <row r="2347" spans="1:6" x14ac:dyDescent="0.25">
      <c r="A2347" s="3">
        <v>124283</v>
      </c>
      <c r="B2347" s="1"/>
      <c r="C2347" s="1">
        <v>842</v>
      </c>
      <c r="D2347" s="1"/>
      <c r="E2347" s="1"/>
      <c r="F2347" s="1">
        <v>842</v>
      </c>
    </row>
    <row r="2348" spans="1:6" x14ac:dyDescent="0.25">
      <c r="A2348" s="3">
        <v>124204</v>
      </c>
      <c r="B2348" s="1"/>
      <c r="C2348" s="1"/>
      <c r="D2348" s="1">
        <v>802</v>
      </c>
      <c r="E2348" s="1"/>
      <c r="F2348" s="1">
        <v>802</v>
      </c>
    </row>
    <row r="2349" spans="1:6" x14ac:dyDescent="0.25">
      <c r="A2349" s="3">
        <v>124165</v>
      </c>
      <c r="B2349" s="1"/>
      <c r="C2349" s="1">
        <v>882</v>
      </c>
      <c r="D2349" s="1"/>
      <c r="E2349" s="1"/>
      <c r="F2349" s="1">
        <v>882</v>
      </c>
    </row>
    <row r="2350" spans="1:6" x14ac:dyDescent="0.25">
      <c r="A2350" s="3">
        <v>124125</v>
      </c>
      <c r="B2350" s="1">
        <v>802</v>
      </c>
      <c r="C2350" s="1"/>
      <c r="D2350" s="1"/>
      <c r="E2350" s="1"/>
      <c r="F2350" s="1">
        <v>802</v>
      </c>
    </row>
    <row r="2351" spans="1:6" x14ac:dyDescent="0.25">
      <c r="A2351" s="3">
        <v>124086</v>
      </c>
      <c r="B2351" s="1"/>
      <c r="C2351" s="1"/>
      <c r="D2351" s="1"/>
      <c r="E2351" s="1">
        <v>724</v>
      </c>
      <c r="F2351" s="1">
        <v>724</v>
      </c>
    </row>
    <row r="2352" spans="1:6" x14ac:dyDescent="0.25">
      <c r="A2352" s="3">
        <v>124046</v>
      </c>
      <c r="B2352" s="1"/>
      <c r="C2352" s="1"/>
      <c r="D2352" s="1">
        <v>842</v>
      </c>
      <c r="E2352" s="1"/>
      <c r="F2352" s="1">
        <v>842</v>
      </c>
    </row>
    <row r="2353" spans="1:6" x14ac:dyDescent="0.25">
      <c r="A2353" s="3">
        <v>124007</v>
      </c>
      <c r="B2353" s="1"/>
      <c r="C2353" s="1">
        <v>842</v>
      </c>
      <c r="D2353" s="1"/>
      <c r="E2353" s="1"/>
      <c r="F2353" s="1">
        <v>842</v>
      </c>
    </row>
    <row r="2354" spans="1:6" x14ac:dyDescent="0.25">
      <c r="A2354" s="3">
        <v>123968</v>
      </c>
      <c r="B2354" s="1">
        <v>843</v>
      </c>
      <c r="C2354" s="1"/>
      <c r="D2354" s="1"/>
      <c r="E2354" s="1"/>
      <c r="F2354" s="1">
        <v>843</v>
      </c>
    </row>
    <row r="2355" spans="1:6" x14ac:dyDescent="0.25">
      <c r="A2355" s="3">
        <v>123928</v>
      </c>
      <c r="B2355" s="1"/>
      <c r="C2355" s="1"/>
      <c r="D2355" s="1"/>
      <c r="E2355" s="1">
        <v>842</v>
      </c>
      <c r="F2355" s="1">
        <v>842</v>
      </c>
    </row>
    <row r="2356" spans="1:6" x14ac:dyDescent="0.25">
      <c r="A2356" s="3">
        <v>123889</v>
      </c>
      <c r="B2356" s="1"/>
      <c r="C2356" s="1"/>
      <c r="D2356" s="1">
        <v>843</v>
      </c>
      <c r="E2356" s="1"/>
      <c r="F2356" s="1">
        <v>843</v>
      </c>
    </row>
    <row r="2357" spans="1:6" x14ac:dyDescent="0.25">
      <c r="A2357" s="3">
        <v>123810</v>
      </c>
      <c r="B2357" s="1"/>
      <c r="C2357" s="1">
        <v>803</v>
      </c>
      <c r="D2357" s="1"/>
      <c r="E2357" s="1"/>
      <c r="F2357" s="1">
        <v>803</v>
      </c>
    </row>
    <row r="2358" spans="1:6" x14ac:dyDescent="0.25">
      <c r="A2358" s="3">
        <v>123770</v>
      </c>
      <c r="B2358" s="1"/>
      <c r="C2358" s="1"/>
      <c r="D2358" s="1">
        <v>881</v>
      </c>
      <c r="E2358" s="1"/>
      <c r="F2358" s="1">
        <v>881</v>
      </c>
    </row>
    <row r="2359" spans="1:6" x14ac:dyDescent="0.25">
      <c r="A2359" s="3">
        <v>123731</v>
      </c>
      <c r="B2359" s="1"/>
      <c r="C2359" s="1"/>
      <c r="D2359" s="1"/>
      <c r="E2359" s="1">
        <v>803</v>
      </c>
      <c r="F2359" s="1">
        <v>803</v>
      </c>
    </row>
    <row r="2360" spans="1:6" x14ac:dyDescent="0.25">
      <c r="A2360" s="3">
        <v>123691</v>
      </c>
      <c r="B2360" s="1">
        <v>723</v>
      </c>
      <c r="C2360" s="1"/>
      <c r="D2360" s="1"/>
      <c r="E2360" s="1"/>
      <c r="F2360" s="1">
        <v>723</v>
      </c>
    </row>
    <row r="2361" spans="1:6" x14ac:dyDescent="0.25">
      <c r="A2361" s="3">
        <v>123652</v>
      </c>
      <c r="B2361" s="1"/>
      <c r="C2361" s="1">
        <v>842</v>
      </c>
      <c r="D2361" s="1"/>
      <c r="E2361" s="1"/>
      <c r="F2361" s="1">
        <v>842</v>
      </c>
    </row>
    <row r="2362" spans="1:6" x14ac:dyDescent="0.25">
      <c r="A2362" s="3">
        <v>123612</v>
      </c>
      <c r="B2362" s="1"/>
      <c r="C2362" s="1"/>
      <c r="D2362" s="1">
        <v>842</v>
      </c>
      <c r="E2362" s="1"/>
      <c r="F2362" s="1">
        <v>842</v>
      </c>
    </row>
    <row r="2363" spans="1:6" x14ac:dyDescent="0.25">
      <c r="A2363" s="3">
        <v>123573</v>
      </c>
      <c r="B2363" s="1"/>
      <c r="C2363" s="1"/>
      <c r="D2363" s="1"/>
      <c r="E2363" s="1">
        <v>842</v>
      </c>
      <c r="F2363" s="1">
        <v>842</v>
      </c>
    </row>
    <row r="2364" spans="1:6" x14ac:dyDescent="0.25">
      <c r="A2364" s="3">
        <v>123533</v>
      </c>
      <c r="B2364" s="1">
        <v>842</v>
      </c>
      <c r="C2364" s="1"/>
      <c r="D2364" s="1"/>
      <c r="E2364" s="1"/>
      <c r="F2364" s="1">
        <v>842</v>
      </c>
    </row>
    <row r="2365" spans="1:6" x14ac:dyDescent="0.25">
      <c r="A2365" s="3">
        <v>123494</v>
      </c>
      <c r="B2365" s="1"/>
      <c r="C2365" s="1">
        <v>842</v>
      </c>
      <c r="D2365" s="1"/>
      <c r="E2365" s="1"/>
      <c r="F2365" s="1">
        <v>842</v>
      </c>
    </row>
    <row r="2366" spans="1:6" x14ac:dyDescent="0.25">
      <c r="A2366" s="3">
        <v>123415</v>
      </c>
      <c r="B2366" s="1"/>
      <c r="C2366" s="1"/>
      <c r="D2366" s="1">
        <v>803</v>
      </c>
      <c r="E2366" s="1"/>
      <c r="F2366" s="1">
        <v>803</v>
      </c>
    </row>
    <row r="2367" spans="1:6" x14ac:dyDescent="0.25">
      <c r="A2367" s="3">
        <v>123375</v>
      </c>
      <c r="B2367" s="1"/>
      <c r="C2367" s="1">
        <v>881</v>
      </c>
      <c r="D2367" s="1"/>
      <c r="E2367" s="1"/>
      <c r="F2367" s="1">
        <v>881</v>
      </c>
    </row>
    <row r="2368" spans="1:6" x14ac:dyDescent="0.25">
      <c r="A2368" s="3">
        <v>123336</v>
      </c>
      <c r="B2368" s="1">
        <v>803</v>
      </c>
      <c r="C2368" s="1"/>
      <c r="D2368" s="1"/>
      <c r="E2368" s="1"/>
      <c r="F2368" s="1">
        <v>803</v>
      </c>
    </row>
    <row r="2369" spans="1:6" x14ac:dyDescent="0.25">
      <c r="A2369" s="3">
        <v>123296</v>
      </c>
      <c r="B2369" s="1"/>
      <c r="C2369" s="1"/>
      <c r="D2369" s="1"/>
      <c r="E2369" s="1">
        <v>723</v>
      </c>
      <c r="F2369" s="1">
        <v>723</v>
      </c>
    </row>
    <row r="2370" spans="1:6" x14ac:dyDescent="0.25">
      <c r="A2370" s="3">
        <v>123257</v>
      </c>
      <c r="B2370" s="1"/>
      <c r="C2370" s="1"/>
      <c r="D2370" s="1">
        <v>842</v>
      </c>
      <c r="E2370" s="1"/>
      <c r="F2370" s="1">
        <v>842</v>
      </c>
    </row>
    <row r="2371" spans="1:6" x14ac:dyDescent="0.25">
      <c r="A2371" s="3">
        <v>123218</v>
      </c>
      <c r="B2371" s="1"/>
      <c r="C2371" s="1">
        <v>843</v>
      </c>
      <c r="D2371" s="1"/>
      <c r="E2371" s="1"/>
      <c r="F2371" s="1">
        <v>843</v>
      </c>
    </row>
    <row r="2372" spans="1:6" x14ac:dyDescent="0.25">
      <c r="A2372" s="3">
        <v>123178</v>
      </c>
      <c r="B2372" s="1">
        <v>842</v>
      </c>
      <c r="C2372" s="1"/>
      <c r="D2372" s="1"/>
      <c r="E2372" s="1"/>
      <c r="F2372" s="1">
        <v>842</v>
      </c>
    </row>
    <row r="2373" spans="1:6" x14ac:dyDescent="0.25">
      <c r="A2373" s="3">
        <v>123139</v>
      </c>
      <c r="B2373" s="1"/>
      <c r="C2373" s="1"/>
      <c r="D2373" s="1"/>
      <c r="E2373" s="1">
        <v>843</v>
      </c>
      <c r="F2373" s="1">
        <v>843</v>
      </c>
    </row>
    <row r="2374" spans="1:6" x14ac:dyDescent="0.25">
      <c r="A2374" s="3">
        <v>123099</v>
      </c>
      <c r="B2374" s="1"/>
      <c r="C2374" s="1"/>
      <c r="D2374" s="1">
        <v>842</v>
      </c>
      <c r="E2374" s="1"/>
      <c r="F2374" s="1">
        <v>842</v>
      </c>
    </row>
    <row r="2375" spans="1:6" x14ac:dyDescent="0.25">
      <c r="A2375" s="3">
        <v>123020</v>
      </c>
      <c r="B2375" s="1"/>
      <c r="C2375" s="1">
        <v>802</v>
      </c>
      <c r="D2375" s="1"/>
      <c r="E2375" s="1"/>
      <c r="F2375" s="1">
        <v>802</v>
      </c>
    </row>
    <row r="2376" spans="1:6" x14ac:dyDescent="0.25">
      <c r="A2376" s="3">
        <v>122981</v>
      </c>
      <c r="B2376" s="1"/>
      <c r="C2376" s="1"/>
      <c r="D2376" s="1">
        <v>882</v>
      </c>
      <c r="E2376" s="1"/>
      <c r="F2376" s="1">
        <v>882</v>
      </c>
    </row>
    <row r="2377" spans="1:6" x14ac:dyDescent="0.25">
      <c r="A2377" s="3">
        <v>122941</v>
      </c>
      <c r="B2377" s="1"/>
      <c r="C2377" s="1"/>
      <c r="D2377" s="1"/>
      <c r="E2377" s="1">
        <v>802</v>
      </c>
      <c r="F2377" s="1">
        <v>802</v>
      </c>
    </row>
    <row r="2378" spans="1:6" x14ac:dyDescent="0.25">
      <c r="A2378" s="3">
        <v>122902</v>
      </c>
      <c r="B2378" s="1">
        <v>724</v>
      </c>
      <c r="C2378" s="1"/>
      <c r="D2378" s="1"/>
      <c r="E2378" s="1"/>
      <c r="F2378" s="1">
        <v>724</v>
      </c>
    </row>
    <row r="2379" spans="1:6" x14ac:dyDescent="0.25">
      <c r="A2379" s="3">
        <v>122862</v>
      </c>
      <c r="B2379" s="1"/>
      <c r="C2379" s="1">
        <v>842</v>
      </c>
      <c r="D2379" s="1"/>
      <c r="E2379" s="1"/>
      <c r="F2379" s="1">
        <v>842</v>
      </c>
    </row>
    <row r="2380" spans="1:6" x14ac:dyDescent="0.25">
      <c r="A2380" s="3">
        <v>122823</v>
      </c>
      <c r="B2380" s="1"/>
      <c r="C2380" s="1"/>
      <c r="D2380" s="1">
        <v>842</v>
      </c>
      <c r="E2380" s="1"/>
      <c r="F2380" s="1">
        <v>842</v>
      </c>
    </row>
    <row r="2381" spans="1:6" x14ac:dyDescent="0.25">
      <c r="A2381" s="3">
        <v>122783</v>
      </c>
      <c r="B2381" s="1"/>
      <c r="C2381" s="1"/>
      <c r="D2381" s="1"/>
      <c r="E2381" s="1">
        <v>842</v>
      </c>
      <c r="F2381" s="1">
        <v>842</v>
      </c>
    </row>
    <row r="2382" spans="1:6" x14ac:dyDescent="0.25">
      <c r="A2382" s="3">
        <v>122744</v>
      </c>
      <c r="B2382" s="1">
        <v>842</v>
      </c>
      <c r="C2382" s="1"/>
      <c r="D2382" s="1"/>
      <c r="E2382" s="1"/>
      <c r="F2382" s="1">
        <v>842</v>
      </c>
    </row>
    <row r="2383" spans="1:6" x14ac:dyDescent="0.25">
      <c r="A2383" s="3">
        <v>122704</v>
      </c>
      <c r="B2383" s="1"/>
      <c r="C2383" s="1">
        <v>842</v>
      </c>
      <c r="D2383" s="1"/>
      <c r="E2383" s="1"/>
      <c r="F2383" s="1">
        <v>842</v>
      </c>
    </row>
    <row r="2384" spans="1:6" x14ac:dyDescent="0.25">
      <c r="A2384" s="3">
        <v>122625</v>
      </c>
      <c r="B2384" s="1"/>
      <c r="C2384" s="1"/>
      <c r="D2384" s="1">
        <v>802</v>
      </c>
      <c r="E2384" s="1"/>
      <c r="F2384" s="1">
        <v>802</v>
      </c>
    </row>
    <row r="2385" spans="1:6" x14ac:dyDescent="0.25">
      <c r="A2385" s="3">
        <v>122586</v>
      </c>
      <c r="B2385" s="1"/>
      <c r="C2385" s="1">
        <v>882</v>
      </c>
      <c r="D2385" s="1"/>
      <c r="E2385" s="1"/>
      <c r="F2385" s="1">
        <v>882</v>
      </c>
    </row>
    <row r="2386" spans="1:6" x14ac:dyDescent="0.25">
      <c r="A2386" s="3">
        <v>122546</v>
      </c>
      <c r="B2386" s="1">
        <v>802</v>
      </c>
      <c r="C2386" s="1"/>
      <c r="D2386" s="1"/>
      <c r="E2386" s="1"/>
      <c r="F2386" s="1">
        <v>802</v>
      </c>
    </row>
    <row r="2387" spans="1:6" x14ac:dyDescent="0.25">
      <c r="A2387" s="3">
        <v>122507</v>
      </c>
      <c r="B2387" s="1"/>
      <c r="C2387" s="1"/>
      <c r="D2387" s="1"/>
      <c r="E2387" s="1">
        <v>724</v>
      </c>
      <c r="F2387" s="1">
        <v>724</v>
      </c>
    </row>
    <row r="2388" spans="1:6" x14ac:dyDescent="0.25">
      <c r="A2388" s="3">
        <v>122468</v>
      </c>
      <c r="B2388" s="1"/>
      <c r="C2388" s="1"/>
      <c r="D2388" s="1">
        <v>843</v>
      </c>
      <c r="E2388" s="1"/>
      <c r="F2388" s="1">
        <v>843</v>
      </c>
    </row>
    <row r="2389" spans="1:6" x14ac:dyDescent="0.25">
      <c r="A2389" s="3">
        <v>122428</v>
      </c>
      <c r="B2389" s="1"/>
      <c r="C2389" s="1">
        <v>842</v>
      </c>
      <c r="D2389" s="1"/>
      <c r="E2389" s="1"/>
      <c r="F2389" s="1">
        <v>842</v>
      </c>
    </row>
    <row r="2390" spans="1:6" x14ac:dyDescent="0.25">
      <c r="A2390" s="3">
        <v>122389</v>
      </c>
      <c r="B2390" s="1">
        <v>843</v>
      </c>
      <c r="C2390" s="1"/>
      <c r="D2390" s="1"/>
      <c r="E2390" s="1"/>
      <c r="F2390" s="1">
        <v>843</v>
      </c>
    </row>
    <row r="2391" spans="1:6" x14ac:dyDescent="0.25">
      <c r="A2391" s="3">
        <v>122349</v>
      </c>
      <c r="B2391" s="1"/>
      <c r="C2391" s="1"/>
      <c r="D2391" s="1">
        <v>881</v>
      </c>
      <c r="E2391" s="1"/>
      <c r="F2391" s="1">
        <v>881</v>
      </c>
    </row>
    <row r="2392" spans="1:6" x14ac:dyDescent="0.25">
      <c r="A2392" s="3">
        <v>122310</v>
      </c>
      <c r="B2392" s="1"/>
      <c r="C2392" s="1"/>
      <c r="D2392" s="1"/>
      <c r="E2392" s="1">
        <v>803</v>
      </c>
      <c r="F2392" s="1">
        <v>803</v>
      </c>
    </row>
    <row r="2393" spans="1:6" x14ac:dyDescent="0.25">
      <c r="A2393" s="3">
        <v>122231</v>
      </c>
      <c r="B2393" s="1">
        <v>842</v>
      </c>
      <c r="C2393" s="1">
        <v>803</v>
      </c>
      <c r="D2393" s="1"/>
      <c r="E2393" s="1">
        <v>921</v>
      </c>
      <c r="F2393" s="1">
        <v>2566</v>
      </c>
    </row>
    <row r="2394" spans="1:6" x14ac:dyDescent="0.25">
      <c r="A2394" s="3">
        <v>122152</v>
      </c>
      <c r="B2394" s="1"/>
      <c r="C2394" s="1">
        <v>921</v>
      </c>
      <c r="D2394" s="1">
        <v>803</v>
      </c>
      <c r="E2394" s="1"/>
      <c r="F2394" s="1">
        <v>1724</v>
      </c>
    </row>
    <row r="2395" spans="1:6" x14ac:dyDescent="0.25">
      <c r="A2395" s="3">
        <v>122073</v>
      </c>
      <c r="B2395" s="1">
        <v>842</v>
      </c>
      <c r="C2395" s="1"/>
      <c r="D2395" s="1"/>
      <c r="E2395" s="1">
        <v>842</v>
      </c>
      <c r="F2395" s="1">
        <v>1684</v>
      </c>
    </row>
    <row r="2396" spans="1:6" x14ac:dyDescent="0.25">
      <c r="A2396" s="3">
        <v>121994</v>
      </c>
      <c r="B2396" s="1"/>
      <c r="C2396" s="1">
        <v>842</v>
      </c>
      <c r="D2396" s="1">
        <v>842</v>
      </c>
      <c r="E2396" s="1"/>
      <c r="F2396" s="1">
        <v>1684</v>
      </c>
    </row>
    <row r="2397" spans="1:6" x14ac:dyDescent="0.25">
      <c r="A2397" s="3">
        <v>121915</v>
      </c>
      <c r="B2397" s="1">
        <v>842</v>
      </c>
      <c r="C2397" s="1"/>
      <c r="D2397" s="1"/>
      <c r="E2397" s="1">
        <v>842</v>
      </c>
      <c r="F2397" s="1">
        <v>1684</v>
      </c>
    </row>
    <row r="2398" spans="1:6" x14ac:dyDescent="0.25">
      <c r="A2398" s="3">
        <v>121862</v>
      </c>
      <c r="B2398" s="1"/>
      <c r="C2398" s="1"/>
      <c r="D2398" s="1">
        <v>868</v>
      </c>
      <c r="E2398" s="1"/>
      <c r="F2398" s="1">
        <v>868</v>
      </c>
    </row>
    <row r="2399" spans="1:6" x14ac:dyDescent="0.25">
      <c r="A2399" s="3">
        <v>121810</v>
      </c>
      <c r="B2399" s="1"/>
      <c r="C2399" s="1">
        <v>816</v>
      </c>
      <c r="D2399" s="1"/>
      <c r="E2399" s="1"/>
      <c r="F2399" s="1">
        <v>816</v>
      </c>
    </row>
    <row r="2400" spans="1:6" x14ac:dyDescent="0.25">
      <c r="A2400" s="3">
        <v>121757</v>
      </c>
      <c r="B2400" s="1">
        <v>842</v>
      </c>
      <c r="C2400" s="1"/>
      <c r="D2400" s="1"/>
      <c r="E2400" s="1"/>
      <c r="F2400" s="1">
        <v>842</v>
      </c>
    </row>
    <row r="2401" spans="1:6" x14ac:dyDescent="0.25">
      <c r="A2401" s="3">
        <v>121704</v>
      </c>
      <c r="B2401" s="1"/>
      <c r="C2401" s="1"/>
      <c r="D2401" s="1"/>
      <c r="E2401" s="1">
        <v>789</v>
      </c>
      <c r="F2401" s="1">
        <v>789</v>
      </c>
    </row>
    <row r="2402" spans="1:6" x14ac:dyDescent="0.25">
      <c r="A2402" s="3">
        <v>121652</v>
      </c>
      <c r="B2402" s="1"/>
      <c r="C2402" s="1"/>
      <c r="D2402" s="1">
        <v>790</v>
      </c>
      <c r="E2402" s="1"/>
      <c r="F2402" s="1">
        <v>790</v>
      </c>
    </row>
    <row r="2403" spans="1:6" x14ac:dyDescent="0.25">
      <c r="A2403" s="3">
        <v>121599</v>
      </c>
      <c r="B2403" s="1">
        <v>842</v>
      </c>
      <c r="C2403" s="1">
        <v>789</v>
      </c>
      <c r="D2403" s="1"/>
      <c r="E2403" s="1"/>
      <c r="F2403" s="1">
        <v>1631</v>
      </c>
    </row>
    <row r="2404" spans="1:6" x14ac:dyDescent="0.25">
      <c r="A2404" s="3">
        <v>121494</v>
      </c>
      <c r="B2404" s="1"/>
      <c r="C2404" s="1"/>
      <c r="D2404" s="1">
        <v>842</v>
      </c>
      <c r="E2404" s="1"/>
      <c r="F2404" s="1">
        <v>842</v>
      </c>
    </row>
    <row r="2405" spans="1:6" x14ac:dyDescent="0.25">
      <c r="A2405" s="3">
        <v>121468</v>
      </c>
      <c r="B2405" s="1"/>
      <c r="C2405" s="1">
        <v>869</v>
      </c>
      <c r="D2405" s="1"/>
      <c r="E2405" s="1"/>
      <c r="F2405" s="1">
        <v>869</v>
      </c>
    </row>
    <row r="2406" spans="1:6" x14ac:dyDescent="0.25">
      <c r="A2406" s="3">
        <v>121441</v>
      </c>
      <c r="B2406" s="1">
        <v>842</v>
      </c>
      <c r="C2406" s="1"/>
      <c r="D2406" s="1"/>
      <c r="E2406" s="1"/>
      <c r="F2406" s="1">
        <v>842</v>
      </c>
    </row>
    <row r="2407" spans="1:6" x14ac:dyDescent="0.25">
      <c r="A2407" s="3">
        <v>121362</v>
      </c>
      <c r="B2407" s="1"/>
      <c r="C2407" s="1">
        <v>894</v>
      </c>
      <c r="D2407" s="1"/>
      <c r="E2407" s="1">
        <v>658</v>
      </c>
      <c r="F2407" s="1">
        <v>1552</v>
      </c>
    </row>
    <row r="2408" spans="1:6" x14ac:dyDescent="0.25">
      <c r="A2408" s="3">
        <v>121323</v>
      </c>
      <c r="B2408" s="1"/>
      <c r="C2408" s="1"/>
      <c r="D2408" s="1">
        <v>829</v>
      </c>
      <c r="E2408" s="1"/>
      <c r="F2408" s="1">
        <v>829</v>
      </c>
    </row>
    <row r="2409" spans="1:6" x14ac:dyDescent="0.25">
      <c r="A2409" s="3">
        <v>121283</v>
      </c>
      <c r="B2409" s="1"/>
      <c r="C2409" s="1"/>
      <c r="D2409" s="1"/>
      <c r="E2409" s="1">
        <v>921</v>
      </c>
      <c r="F2409" s="1">
        <v>921</v>
      </c>
    </row>
    <row r="2410" spans="1:6" x14ac:dyDescent="0.25">
      <c r="A2410" s="3">
        <v>121178</v>
      </c>
      <c r="B2410" s="1"/>
      <c r="C2410" s="1"/>
      <c r="D2410" s="1">
        <v>855</v>
      </c>
      <c r="E2410" s="1"/>
      <c r="F2410" s="1">
        <v>855</v>
      </c>
    </row>
    <row r="2411" spans="1:6" x14ac:dyDescent="0.25">
      <c r="A2411" s="3">
        <v>121152</v>
      </c>
      <c r="B2411" s="1"/>
      <c r="C2411" s="1">
        <v>790</v>
      </c>
      <c r="D2411" s="1"/>
      <c r="E2411" s="1"/>
      <c r="F2411" s="1">
        <v>790</v>
      </c>
    </row>
    <row r="2412" spans="1:6" x14ac:dyDescent="0.25">
      <c r="A2412" s="3">
        <v>121125</v>
      </c>
      <c r="B2412" s="1">
        <v>684</v>
      </c>
      <c r="C2412" s="1"/>
      <c r="D2412" s="1"/>
      <c r="E2412" s="1"/>
      <c r="F2412" s="1">
        <v>684</v>
      </c>
    </row>
    <row r="2413" spans="1:6" x14ac:dyDescent="0.25">
      <c r="A2413" s="3">
        <v>121020</v>
      </c>
      <c r="B2413" s="1"/>
      <c r="C2413" s="1">
        <v>868</v>
      </c>
      <c r="D2413" s="1"/>
      <c r="E2413" s="1"/>
      <c r="F2413" s="1">
        <v>868</v>
      </c>
    </row>
    <row r="2414" spans="1:6" x14ac:dyDescent="0.25">
      <c r="A2414" s="3">
        <v>120994</v>
      </c>
      <c r="B2414" s="1"/>
      <c r="C2414" s="1"/>
      <c r="D2414" s="1">
        <v>816</v>
      </c>
      <c r="E2414" s="1"/>
      <c r="F2414" s="1">
        <v>816</v>
      </c>
    </row>
    <row r="2415" spans="1:6" x14ac:dyDescent="0.25">
      <c r="A2415" s="3">
        <v>120968</v>
      </c>
      <c r="B2415" s="1"/>
      <c r="C2415" s="1"/>
      <c r="D2415" s="1"/>
      <c r="E2415" s="1">
        <v>685</v>
      </c>
      <c r="F2415" s="1">
        <v>685</v>
      </c>
    </row>
    <row r="2416" spans="1:6" x14ac:dyDescent="0.25">
      <c r="A2416" s="3">
        <v>120889</v>
      </c>
      <c r="B2416" s="1">
        <v>764</v>
      </c>
      <c r="C2416" s="1"/>
      <c r="D2416" s="1"/>
      <c r="E2416" s="1"/>
      <c r="F2416" s="1">
        <v>764</v>
      </c>
    </row>
    <row r="2417" spans="1:6" x14ac:dyDescent="0.25">
      <c r="A2417" s="3">
        <v>120810</v>
      </c>
      <c r="B2417" s="1"/>
      <c r="C2417" s="1"/>
      <c r="D2417" s="1">
        <v>816</v>
      </c>
      <c r="E2417" s="1"/>
      <c r="F2417" s="1">
        <v>816</v>
      </c>
    </row>
    <row r="2418" spans="1:6" x14ac:dyDescent="0.25">
      <c r="A2418" s="3">
        <v>120757</v>
      </c>
      <c r="B2418" s="1"/>
      <c r="C2418" s="1">
        <v>737</v>
      </c>
      <c r="D2418" s="1"/>
      <c r="E2418" s="1"/>
      <c r="F2418" s="1">
        <v>737</v>
      </c>
    </row>
    <row r="2419" spans="1:6" x14ac:dyDescent="0.25">
      <c r="A2419" s="3">
        <v>120731</v>
      </c>
      <c r="B2419" s="1">
        <v>842</v>
      </c>
      <c r="C2419" s="1"/>
      <c r="D2419" s="1"/>
      <c r="E2419" s="1"/>
      <c r="F2419" s="1">
        <v>842</v>
      </c>
    </row>
    <row r="2420" spans="1:6" x14ac:dyDescent="0.25">
      <c r="A2420" s="3">
        <v>120678</v>
      </c>
      <c r="B2420" s="1"/>
      <c r="C2420" s="1"/>
      <c r="D2420" s="1">
        <v>868</v>
      </c>
      <c r="E2420" s="1"/>
      <c r="F2420" s="1">
        <v>868</v>
      </c>
    </row>
    <row r="2421" spans="1:6" x14ac:dyDescent="0.25">
      <c r="A2421" s="3">
        <v>120652</v>
      </c>
      <c r="B2421" s="1"/>
      <c r="C2421" s="1"/>
      <c r="D2421" s="1"/>
      <c r="E2421" s="1">
        <v>684</v>
      </c>
      <c r="F2421" s="1">
        <v>684</v>
      </c>
    </row>
    <row r="2422" spans="1:6" x14ac:dyDescent="0.25">
      <c r="A2422" s="3">
        <v>120599</v>
      </c>
      <c r="B2422" s="1">
        <v>868</v>
      </c>
      <c r="C2422" s="1"/>
      <c r="D2422" s="1"/>
      <c r="E2422" s="1"/>
      <c r="F2422" s="1">
        <v>868</v>
      </c>
    </row>
    <row r="2423" spans="1:6" x14ac:dyDescent="0.25">
      <c r="A2423" s="3">
        <v>120573</v>
      </c>
      <c r="B2423" s="1"/>
      <c r="C2423" s="1">
        <v>816</v>
      </c>
      <c r="D2423" s="1"/>
      <c r="E2423" s="1"/>
      <c r="F2423" s="1">
        <v>816</v>
      </c>
    </row>
    <row r="2424" spans="1:6" x14ac:dyDescent="0.25">
      <c r="A2424" s="3">
        <v>120520</v>
      </c>
      <c r="B2424" s="1"/>
      <c r="C2424" s="1"/>
      <c r="D2424" s="1"/>
      <c r="E2424" s="1">
        <v>868</v>
      </c>
      <c r="F2424" s="1">
        <v>868</v>
      </c>
    </row>
    <row r="2425" spans="1:6" x14ac:dyDescent="0.25">
      <c r="A2425" s="3">
        <v>120494</v>
      </c>
      <c r="B2425" s="1"/>
      <c r="C2425" s="1"/>
      <c r="D2425" s="1">
        <v>816</v>
      </c>
      <c r="E2425" s="1"/>
      <c r="F2425" s="1">
        <v>816</v>
      </c>
    </row>
    <row r="2426" spans="1:6" x14ac:dyDescent="0.25">
      <c r="A2426" s="3">
        <v>120454</v>
      </c>
      <c r="B2426" s="1">
        <v>855</v>
      </c>
      <c r="C2426" s="1"/>
      <c r="D2426" s="1"/>
      <c r="E2426" s="1"/>
      <c r="F2426" s="1">
        <v>855</v>
      </c>
    </row>
    <row r="2427" spans="1:6" x14ac:dyDescent="0.25">
      <c r="A2427" s="3">
        <v>120415</v>
      </c>
      <c r="B2427" s="1"/>
      <c r="C2427" s="1">
        <v>842</v>
      </c>
      <c r="D2427" s="1"/>
      <c r="E2427" s="1"/>
      <c r="F2427" s="1">
        <v>842</v>
      </c>
    </row>
    <row r="2428" spans="1:6" x14ac:dyDescent="0.25">
      <c r="A2428" s="3">
        <v>120362</v>
      </c>
      <c r="B2428" s="1"/>
      <c r="C2428" s="1"/>
      <c r="D2428" s="1"/>
      <c r="E2428" s="1">
        <v>842</v>
      </c>
      <c r="F2428" s="1">
        <v>842</v>
      </c>
    </row>
    <row r="2429" spans="1:6" x14ac:dyDescent="0.25">
      <c r="A2429" s="3">
        <v>120336</v>
      </c>
      <c r="B2429" s="1"/>
      <c r="C2429" s="1"/>
      <c r="D2429" s="1">
        <v>842</v>
      </c>
      <c r="E2429" s="1"/>
      <c r="F2429" s="1">
        <v>842</v>
      </c>
    </row>
    <row r="2430" spans="1:6" x14ac:dyDescent="0.25">
      <c r="A2430" s="3">
        <v>120231</v>
      </c>
      <c r="B2430" s="1">
        <v>777</v>
      </c>
      <c r="C2430" s="1"/>
      <c r="D2430" s="1"/>
      <c r="E2430" s="1"/>
      <c r="F2430" s="1">
        <v>777</v>
      </c>
    </row>
    <row r="2431" spans="1:6" x14ac:dyDescent="0.25">
      <c r="A2431" s="3">
        <v>120204</v>
      </c>
      <c r="B2431" s="1"/>
      <c r="C2431" s="1">
        <v>789</v>
      </c>
      <c r="D2431" s="1"/>
      <c r="E2431" s="1"/>
      <c r="F2431" s="1">
        <v>789</v>
      </c>
    </row>
    <row r="2432" spans="1:6" x14ac:dyDescent="0.25">
      <c r="A2432" s="3">
        <v>120178</v>
      </c>
      <c r="B2432" s="1"/>
      <c r="C2432" s="1"/>
      <c r="D2432" s="1">
        <v>842</v>
      </c>
      <c r="E2432" s="1"/>
      <c r="F2432" s="1">
        <v>842</v>
      </c>
    </row>
    <row r="2433" spans="1:6" x14ac:dyDescent="0.25">
      <c r="A2433" s="3">
        <v>120073</v>
      </c>
      <c r="B2433" s="1"/>
      <c r="C2433" s="1"/>
      <c r="D2433" s="1"/>
      <c r="E2433" s="1">
        <v>711</v>
      </c>
      <c r="F2433" s="1">
        <v>711</v>
      </c>
    </row>
    <row r="2434" spans="1:6" x14ac:dyDescent="0.25">
      <c r="A2434" s="3">
        <v>120046</v>
      </c>
      <c r="B2434" s="1"/>
      <c r="C2434" s="1"/>
      <c r="D2434" s="1">
        <v>868</v>
      </c>
      <c r="E2434" s="1"/>
      <c r="F2434" s="1">
        <v>868</v>
      </c>
    </row>
    <row r="2435" spans="1:6" x14ac:dyDescent="0.25">
      <c r="A2435" s="3">
        <v>120020</v>
      </c>
      <c r="B2435" s="1"/>
      <c r="C2435" s="1">
        <v>816</v>
      </c>
      <c r="D2435" s="1"/>
      <c r="E2435" s="1"/>
      <c r="F2435" s="1">
        <v>816</v>
      </c>
    </row>
    <row r="2436" spans="1:6" x14ac:dyDescent="0.25">
      <c r="A2436" s="3">
        <v>119941</v>
      </c>
      <c r="B2436" s="1"/>
      <c r="C2436" s="1"/>
      <c r="D2436" s="1"/>
      <c r="E2436" s="1">
        <v>868</v>
      </c>
      <c r="F2436" s="1">
        <v>868</v>
      </c>
    </row>
    <row r="2437" spans="1:6" x14ac:dyDescent="0.25">
      <c r="A2437" s="3">
        <v>119915</v>
      </c>
      <c r="B2437" s="1"/>
      <c r="C2437" s="1"/>
      <c r="D2437" s="1">
        <v>869</v>
      </c>
      <c r="E2437" s="1"/>
      <c r="F2437" s="1">
        <v>869</v>
      </c>
    </row>
    <row r="2438" spans="1:6" x14ac:dyDescent="0.25">
      <c r="A2438" s="3">
        <v>119862</v>
      </c>
      <c r="B2438" s="1"/>
      <c r="C2438" s="1">
        <v>842</v>
      </c>
      <c r="D2438" s="1"/>
      <c r="E2438" s="1"/>
      <c r="F2438" s="1">
        <v>842</v>
      </c>
    </row>
    <row r="2439" spans="1:6" x14ac:dyDescent="0.25">
      <c r="A2439" s="3">
        <v>119810</v>
      </c>
      <c r="B2439" s="1"/>
      <c r="C2439" s="1"/>
      <c r="D2439" s="1"/>
      <c r="E2439" s="1">
        <v>869</v>
      </c>
      <c r="F2439" s="1">
        <v>869</v>
      </c>
    </row>
    <row r="2440" spans="1:6" x14ac:dyDescent="0.25">
      <c r="A2440" s="3">
        <v>119757</v>
      </c>
      <c r="B2440" s="1"/>
      <c r="C2440" s="1"/>
      <c r="D2440" s="1">
        <v>842</v>
      </c>
      <c r="E2440" s="1"/>
      <c r="F2440" s="1">
        <v>842</v>
      </c>
    </row>
    <row r="2441" spans="1:6" x14ac:dyDescent="0.25">
      <c r="A2441" s="3">
        <v>119704</v>
      </c>
      <c r="B2441" s="1">
        <v>473</v>
      </c>
      <c r="C2441" s="1">
        <v>842</v>
      </c>
      <c r="D2441" s="1"/>
      <c r="E2441" s="1"/>
      <c r="F2441" s="1">
        <v>1315</v>
      </c>
    </row>
    <row r="2442" spans="1:6" x14ac:dyDescent="0.25">
      <c r="A2442" s="3">
        <v>119665</v>
      </c>
      <c r="B2442" s="1"/>
      <c r="C2442" s="1"/>
      <c r="D2442" s="1"/>
      <c r="E2442" s="1">
        <v>855</v>
      </c>
      <c r="F2442" s="1">
        <v>855</v>
      </c>
    </row>
    <row r="2443" spans="1:6" x14ac:dyDescent="0.25">
      <c r="A2443" s="3">
        <v>119625</v>
      </c>
      <c r="B2443" s="1">
        <v>921</v>
      </c>
      <c r="C2443" s="1"/>
      <c r="D2443" s="1"/>
      <c r="E2443" s="1"/>
      <c r="F2443" s="1">
        <v>921</v>
      </c>
    </row>
    <row r="2444" spans="1:6" x14ac:dyDescent="0.25">
      <c r="A2444" s="3">
        <v>119586</v>
      </c>
      <c r="B2444" s="1"/>
      <c r="C2444" s="1"/>
      <c r="D2444" s="1"/>
      <c r="E2444" s="1">
        <v>921</v>
      </c>
      <c r="F2444" s="1">
        <v>921</v>
      </c>
    </row>
    <row r="2445" spans="1:6" x14ac:dyDescent="0.25">
      <c r="A2445" s="3">
        <v>119546</v>
      </c>
      <c r="B2445" s="1">
        <v>921</v>
      </c>
      <c r="C2445" s="1"/>
      <c r="D2445" s="1"/>
      <c r="E2445" s="1"/>
      <c r="F2445" s="1">
        <v>921</v>
      </c>
    </row>
    <row r="2446" spans="1:6" x14ac:dyDescent="0.25">
      <c r="A2446" s="3">
        <v>119468</v>
      </c>
      <c r="B2446" s="1"/>
      <c r="C2446" s="1"/>
      <c r="D2446" s="1">
        <v>711</v>
      </c>
      <c r="E2446" s="1">
        <v>882</v>
      </c>
      <c r="F2446" s="1">
        <v>1593</v>
      </c>
    </row>
    <row r="2447" spans="1:6" x14ac:dyDescent="0.25">
      <c r="A2447" s="3">
        <v>119389</v>
      </c>
      <c r="B2447" s="1">
        <v>843</v>
      </c>
      <c r="C2447" s="1">
        <v>685</v>
      </c>
      <c r="D2447" s="1"/>
      <c r="E2447" s="1"/>
      <c r="F2447" s="1">
        <v>1528</v>
      </c>
    </row>
    <row r="2448" spans="1:6" x14ac:dyDescent="0.25">
      <c r="A2448" s="3">
        <v>119336</v>
      </c>
      <c r="B2448" s="1"/>
      <c r="C2448" s="1"/>
      <c r="D2448" s="1">
        <v>868</v>
      </c>
      <c r="E2448" s="1"/>
      <c r="F2448" s="1">
        <v>868</v>
      </c>
    </row>
    <row r="2449" spans="1:6" x14ac:dyDescent="0.25">
      <c r="A2449" s="3">
        <v>119310</v>
      </c>
      <c r="B2449" s="1"/>
      <c r="C2449" s="1"/>
      <c r="D2449" s="1"/>
      <c r="E2449" s="1">
        <v>842</v>
      </c>
      <c r="F2449" s="1">
        <v>842</v>
      </c>
    </row>
    <row r="2450" spans="1:6" x14ac:dyDescent="0.25">
      <c r="A2450" s="3">
        <v>119257</v>
      </c>
      <c r="B2450" s="1"/>
      <c r="C2450" s="1">
        <v>868</v>
      </c>
      <c r="D2450" s="1"/>
      <c r="E2450" s="1"/>
      <c r="F2450" s="1">
        <v>868</v>
      </c>
    </row>
    <row r="2451" spans="1:6" x14ac:dyDescent="0.25">
      <c r="A2451" s="3">
        <v>119178</v>
      </c>
      <c r="B2451" s="1"/>
      <c r="C2451" s="1"/>
      <c r="D2451" s="1"/>
      <c r="E2451" s="1">
        <v>868</v>
      </c>
      <c r="F2451" s="1">
        <v>868</v>
      </c>
    </row>
    <row r="2452" spans="1:6" x14ac:dyDescent="0.25">
      <c r="A2452" s="3">
        <v>119152</v>
      </c>
      <c r="B2452" s="1"/>
      <c r="C2452" s="1"/>
      <c r="D2452" s="1">
        <v>816</v>
      </c>
      <c r="E2452" s="1"/>
      <c r="F2452" s="1">
        <v>816</v>
      </c>
    </row>
    <row r="2453" spans="1:6" x14ac:dyDescent="0.25">
      <c r="A2453" s="3">
        <v>119099</v>
      </c>
      <c r="B2453" s="1"/>
      <c r="C2453" s="1">
        <v>842</v>
      </c>
      <c r="D2453" s="1"/>
      <c r="E2453" s="1"/>
      <c r="F2453" s="1">
        <v>842</v>
      </c>
    </row>
    <row r="2454" spans="1:6" x14ac:dyDescent="0.25">
      <c r="A2454" s="3">
        <v>119073</v>
      </c>
      <c r="B2454" s="1">
        <v>684</v>
      </c>
      <c r="C2454" s="1"/>
      <c r="D2454" s="1"/>
      <c r="E2454" s="1"/>
      <c r="F2454" s="1">
        <v>684</v>
      </c>
    </row>
    <row r="2455" spans="1:6" x14ac:dyDescent="0.25">
      <c r="A2455" s="3">
        <v>118994</v>
      </c>
      <c r="B2455" s="1"/>
      <c r="C2455" s="1"/>
      <c r="D2455" s="1">
        <v>842</v>
      </c>
      <c r="E2455" s="1">
        <v>816</v>
      </c>
      <c r="F2455" s="1">
        <v>1658</v>
      </c>
    </row>
    <row r="2456" spans="1:6" x14ac:dyDescent="0.25">
      <c r="A2456" s="3">
        <v>118915</v>
      </c>
      <c r="B2456" s="1"/>
      <c r="C2456" s="1"/>
      <c r="D2456" s="1"/>
      <c r="E2456" s="1">
        <v>921</v>
      </c>
      <c r="F2456" s="1">
        <v>921</v>
      </c>
    </row>
    <row r="2457" spans="1:6" x14ac:dyDescent="0.25">
      <c r="A2457" s="3">
        <v>118836</v>
      </c>
      <c r="B2457" s="1"/>
      <c r="C2457" s="1">
        <v>737</v>
      </c>
      <c r="D2457" s="1"/>
      <c r="E2457" s="1"/>
      <c r="F2457" s="1">
        <v>737</v>
      </c>
    </row>
    <row r="2458" spans="1:6" x14ac:dyDescent="0.25">
      <c r="A2458" s="3">
        <v>118757</v>
      </c>
      <c r="B2458" s="1">
        <v>684</v>
      </c>
      <c r="C2458" s="1"/>
      <c r="D2458" s="1">
        <v>763</v>
      </c>
      <c r="E2458" s="1">
        <v>842</v>
      </c>
      <c r="F2458" s="1">
        <v>2289</v>
      </c>
    </row>
    <row r="2459" spans="1:6" x14ac:dyDescent="0.25">
      <c r="A2459" s="3">
        <v>118678</v>
      </c>
      <c r="B2459" s="1"/>
      <c r="C2459" s="1">
        <v>842</v>
      </c>
      <c r="D2459" s="1"/>
      <c r="E2459" s="1"/>
      <c r="F2459" s="1">
        <v>842</v>
      </c>
    </row>
    <row r="2460" spans="1:6" x14ac:dyDescent="0.25">
      <c r="A2460" s="3">
        <v>118639</v>
      </c>
      <c r="B2460" s="1"/>
      <c r="C2460" s="1"/>
      <c r="D2460" s="1">
        <v>882</v>
      </c>
      <c r="E2460" s="1"/>
      <c r="F2460" s="1">
        <v>882</v>
      </c>
    </row>
    <row r="2461" spans="1:6" x14ac:dyDescent="0.25">
      <c r="A2461" s="3">
        <v>118599</v>
      </c>
      <c r="B2461" s="1">
        <v>842</v>
      </c>
      <c r="C2461" s="1"/>
      <c r="D2461" s="1"/>
      <c r="E2461" s="1">
        <v>842</v>
      </c>
      <c r="F2461" s="1">
        <v>1684</v>
      </c>
    </row>
    <row r="2462" spans="1:6" x14ac:dyDescent="0.25">
      <c r="A2462" s="3">
        <v>118520</v>
      </c>
      <c r="B2462" s="1"/>
      <c r="C2462" s="1">
        <v>842</v>
      </c>
      <c r="D2462" s="1"/>
      <c r="E2462" s="1"/>
      <c r="F2462" s="1">
        <v>842</v>
      </c>
    </row>
    <row r="2463" spans="1:6" x14ac:dyDescent="0.25">
      <c r="A2463" s="3">
        <v>118481</v>
      </c>
      <c r="B2463" s="1">
        <v>882</v>
      </c>
      <c r="C2463" s="1"/>
      <c r="D2463" s="1"/>
      <c r="E2463" s="1"/>
      <c r="F2463" s="1">
        <v>882</v>
      </c>
    </row>
    <row r="2464" spans="1:6" x14ac:dyDescent="0.25">
      <c r="A2464" s="3">
        <v>118441</v>
      </c>
      <c r="B2464" s="1"/>
      <c r="C2464" s="1"/>
      <c r="D2464" s="1">
        <v>802</v>
      </c>
      <c r="E2464" s="1">
        <v>842</v>
      </c>
      <c r="F2464" s="1">
        <v>1644</v>
      </c>
    </row>
    <row r="2465" spans="1:6" x14ac:dyDescent="0.25">
      <c r="A2465" s="3">
        <v>118283</v>
      </c>
      <c r="B2465" s="1"/>
      <c r="C2465" s="1"/>
      <c r="D2465" s="1">
        <v>842</v>
      </c>
      <c r="E2465" s="1">
        <v>842</v>
      </c>
      <c r="F2465" s="1">
        <v>1684</v>
      </c>
    </row>
    <row r="2466" spans="1:6" x14ac:dyDescent="0.25">
      <c r="A2466" s="3">
        <v>118204</v>
      </c>
      <c r="B2466" s="1"/>
      <c r="C2466" s="1"/>
      <c r="D2466" s="1">
        <v>921</v>
      </c>
      <c r="E2466" s="1"/>
      <c r="F2466" s="1">
        <v>921</v>
      </c>
    </row>
    <row r="2467" spans="1:6" x14ac:dyDescent="0.25">
      <c r="A2467" s="3">
        <v>118125</v>
      </c>
      <c r="B2467" s="1">
        <v>644</v>
      </c>
      <c r="C2467" s="1">
        <v>605</v>
      </c>
      <c r="D2467" s="1"/>
      <c r="E2467" s="1"/>
      <c r="F2467" s="1">
        <v>1249</v>
      </c>
    </row>
    <row r="2468" spans="1:6" x14ac:dyDescent="0.25">
      <c r="A2468" s="3">
        <v>118046</v>
      </c>
      <c r="B2468" s="1"/>
      <c r="C2468" s="1"/>
      <c r="D2468" s="1"/>
      <c r="E2468" s="1">
        <v>763</v>
      </c>
      <c r="F2468" s="1">
        <v>763</v>
      </c>
    </row>
    <row r="2469" spans="1:6" x14ac:dyDescent="0.25">
      <c r="A2469" s="3">
        <v>118020</v>
      </c>
      <c r="B2469" s="1"/>
      <c r="C2469" s="1"/>
      <c r="D2469" s="1">
        <v>816</v>
      </c>
      <c r="E2469" s="1"/>
      <c r="F2469" s="1">
        <v>816</v>
      </c>
    </row>
    <row r="2470" spans="1:6" x14ac:dyDescent="0.25">
      <c r="A2470" s="3">
        <v>117994</v>
      </c>
      <c r="B2470" s="1"/>
      <c r="C2470" s="1">
        <v>869</v>
      </c>
      <c r="D2470" s="1"/>
      <c r="E2470" s="1"/>
      <c r="F2470" s="1">
        <v>869</v>
      </c>
    </row>
    <row r="2471" spans="1:6" x14ac:dyDescent="0.25">
      <c r="A2471" s="3">
        <v>117968</v>
      </c>
      <c r="B2471" s="1">
        <v>843</v>
      </c>
      <c r="C2471" s="1"/>
      <c r="D2471" s="1"/>
      <c r="E2471" s="1"/>
      <c r="F2471" s="1">
        <v>843</v>
      </c>
    </row>
    <row r="2472" spans="1:6" x14ac:dyDescent="0.25">
      <c r="A2472" s="3">
        <v>117928</v>
      </c>
      <c r="B2472" s="1"/>
      <c r="C2472" s="1"/>
      <c r="D2472" s="1"/>
      <c r="E2472" s="1">
        <v>882</v>
      </c>
      <c r="F2472" s="1">
        <v>882</v>
      </c>
    </row>
    <row r="2473" spans="1:6" x14ac:dyDescent="0.25">
      <c r="A2473" s="3">
        <v>117889</v>
      </c>
      <c r="B2473" s="1"/>
      <c r="C2473" s="1">
        <v>895</v>
      </c>
      <c r="D2473" s="1">
        <v>869</v>
      </c>
      <c r="E2473" s="1"/>
      <c r="F2473" s="1">
        <v>1764</v>
      </c>
    </row>
    <row r="2474" spans="1:6" x14ac:dyDescent="0.25">
      <c r="A2474" s="3">
        <v>117652</v>
      </c>
      <c r="B2474" s="1"/>
      <c r="C2474" s="1">
        <v>763</v>
      </c>
      <c r="D2474" s="1">
        <v>763</v>
      </c>
      <c r="E2474" s="1"/>
      <c r="F2474" s="1">
        <v>1526</v>
      </c>
    </row>
    <row r="2475" spans="1:6" x14ac:dyDescent="0.25">
      <c r="A2475" s="3">
        <v>117494</v>
      </c>
      <c r="B2475" s="1">
        <v>526</v>
      </c>
      <c r="C2475" s="1">
        <v>842</v>
      </c>
      <c r="D2475" s="1">
        <v>842</v>
      </c>
      <c r="E2475" s="1">
        <v>566</v>
      </c>
      <c r="F2475" s="1">
        <v>2776</v>
      </c>
    </row>
    <row r="2476" spans="1:6" x14ac:dyDescent="0.25">
      <c r="A2476" s="3">
        <v>117336</v>
      </c>
      <c r="B2476" s="1"/>
      <c r="C2476" s="1">
        <v>842</v>
      </c>
      <c r="D2476" s="1">
        <v>842</v>
      </c>
      <c r="E2476" s="1">
        <v>842</v>
      </c>
      <c r="F2476" s="1">
        <v>2526</v>
      </c>
    </row>
    <row r="2477" spans="1:6" x14ac:dyDescent="0.25">
      <c r="A2477" s="3">
        <v>117178</v>
      </c>
      <c r="B2477" s="1">
        <v>684</v>
      </c>
      <c r="C2477" s="1">
        <v>842</v>
      </c>
      <c r="D2477" s="1">
        <v>842</v>
      </c>
      <c r="E2477" s="1"/>
      <c r="F2477" s="1">
        <v>2368</v>
      </c>
    </row>
    <row r="2478" spans="1:6" x14ac:dyDescent="0.25">
      <c r="A2478" s="3">
        <v>117020</v>
      </c>
      <c r="B2478" s="1">
        <v>842</v>
      </c>
      <c r="C2478" s="1">
        <v>842</v>
      </c>
      <c r="D2478" s="1"/>
      <c r="E2478" s="1"/>
      <c r="F2478" s="1">
        <v>1684</v>
      </c>
    </row>
    <row r="2479" spans="1:6" x14ac:dyDescent="0.25">
      <c r="A2479" s="3">
        <v>116862</v>
      </c>
      <c r="B2479" s="1">
        <v>842</v>
      </c>
      <c r="C2479" s="1"/>
      <c r="D2479" s="1">
        <v>684</v>
      </c>
      <c r="E2479" s="1">
        <v>526</v>
      </c>
      <c r="F2479" s="1">
        <v>2052</v>
      </c>
    </row>
    <row r="2480" spans="1:6" x14ac:dyDescent="0.25">
      <c r="A2480" s="3">
        <v>116704</v>
      </c>
      <c r="B2480" s="1">
        <v>842</v>
      </c>
      <c r="C2480" s="1"/>
      <c r="D2480" s="1"/>
      <c r="E2480" s="1">
        <v>842</v>
      </c>
      <c r="F2480" s="1">
        <v>1684</v>
      </c>
    </row>
    <row r="2481" spans="1:6" x14ac:dyDescent="0.25">
      <c r="A2481" s="3">
        <v>116625</v>
      </c>
      <c r="B2481" s="1"/>
      <c r="C2481" s="1">
        <v>605</v>
      </c>
      <c r="D2481" s="1">
        <v>763</v>
      </c>
      <c r="E2481" s="1"/>
      <c r="F2481" s="1">
        <v>1368</v>
      </c>
    </row>
    <row r="2482" spans="1:6" x14ac:dyDescent="0.25">
      <c r="A2482" s="3">
        <v>116546</v>
      </c>
      <c r="B2482" s="1">
        <v>842</v>
      </c>
      <c r="C2482" s="1">
        <v>921</v>
      </c>
      <c r="D2482" s="1"/>
      <c r="E2482" s="1">
        <v>842</v>
      </c>
      <c r="F2482" s="1">
        <v>2605</v>
      </c>
    </row>
    <row r="2483" spans="1:6" x14ac:dyDescent="0.25">
      <c r="A2483" s="3">
        <v>116468</v>
      </c>
      <c r="B2483" s="1"/>
      <c r="C2483" s="1"/>
      <c r="D2483" s="1">
        <v>843</v>
      </c>
      <c r="E2483" s="1"/>
      <c r="F2483" s="1">
        <v>843</v>
      </c>
    </row>
    <row r="2484" spans="1:6" x14ac:dyDescent="0.25">
      <c r="A2484" s="3">
        <v>116389</v>
      </c>
      <c r="B2484" s="1">
        <v>843</v>
      </c>
      <c r="C2484" s="1">
        <v>843</v>
      </c>
      <c r="D2484" s="1"/>
      <c r="E2484" s="1"/>
      <c r="F2484" s="1">
        <v>1686</v>
      </c>
    </row>
    <row r="2485" spans="1:6" x14ac:dyDescent="0.25">
      <c r="A2485" s="3">
        <v>116310</v>
      </c>
      <c r="B2485" s="1"/>
      <c r="C2485" s="1"/>
      <c r="D2485" s="1">
        <v>842</v>
      </c>
      <c r="E2485" s="1">
        <v>764</v>
      </c>
      <c r="F2485" s="1">
        <v>1606</v>
      </c>
    </row>
    <row r="2486" spans="1:6" x14ac:dyDescent="0.25">
      <c r="A2486" s="3">
        <v>116231</v>
      </c>
      <c r="B2486" s="1">
        <v>842</v>
      </c>
      <c r="C2486" s="1">
        <v>842</v>
      </c>
      <c r="D2486" s="1"/>
      <c r="E2486" s="1">
        <v>921</v>
      </c>
      <c r="F2486" s="1">
        <v>2605</v>
      </c>
    </row>
    <row r="2487" spans="1:6" x14ac:dyDescent="0.25">
      <c r="A2487" s="3">
        <v>116152</v>
      </c>
      <c r="B2487" s="1"/>
      <c r="C2487" s="1"/>
      <c r="D2487" s="1">
        <v>842</v>
      </c>
      <c r="E2487" s="1"/>
      <c r="F2487" s="1">
        <v>842</v>
      </c>
    </row>
    <row r="2488" spans="1:6" x14ac:dyDescent="0.25">
      <c r="A2488" s="3">
        <v>116073</v>
      </c>
      <c r="B2488" s="1"/>
      <c r="C2488" s="1">
        <v>842</v>
      </c>
      <c r="D2488" s="1"/>
      <c r="E2488" s="1">
        <v>842</v>
      </c>
      <c r="F2488" s="1">
        <v>1684</v>
      </c>
    </row>
    <row r="2489" spans="1:6" x14ac:dyDescent="0.25">
      <c r="A2489" s="3">
        <v>115994</v>
      </c>
      <c r="B2489" s="1">
        <v>763</v>
      </c>
      <c r="C2489" s="1"/>
      <c r="D2489" s="1">
        <v>842</v>
      </c>
      <c r="E2489" s="1"/>
      <c r="F2489" s="1">
        <v>1605</v>
      </c>
    </row>
    <row r="2490" spans="1:6" x14ac:dyDescent="0.25">
      <c r="A2490" s="3">
        <v>115915</v>
      </c>
      <c r="B2490" s="1"/>
      <c r="C2490" s="1">
        <v>842</v>
      </c>
      <c r="D2490" s="1"/>
      <c r="E2490" s="1">
        <v>842</v>
      </c>
      <c r="F2490" s="1">
        <v>1684</v>
      </c>
    </row>
    <row r="2491" spans="1:6" x14ac:dyDescent="0.25">
      <c r="A2491" s="3">
        <v>115836</v>
      </c>
      <c r="B2491" s="1">
        <v>842</v>
      </c>
      <c r="C2491" s="1"/>
      <c r="D2491" s="1"/>
      <c r="E2491" s="1"/>
      <c r="F2491" s="1">
        <v>842</v>
      </c>
    </row>
    <row r="2492" spans="1:6" x14ac:dyDescent="0.25">
      <c r="A2492" s="3">
        <v>115718</v>
      </c>
      <c r="B2492" s="1"/>
      <c r="C2492" s="1"/>
      <c r="D2492" s="1"/>
      <c r="E2492" s="1">
        <v>803</v>
      </c>
      <c r="F2492" s="1">
        <v>803</v>
      </c>
    </row>
    <row r="2493" spans="1:6" x14ac:dyDescent="0.25">
      <c r="A2493" s="3">
        <v>115678</v>
      </c>
      <c r="B2493" s="1"/>
      <c r="C2493" s="1"/>
      <c r="D2493" s="1">
        <v>684</v>
      </c>
      <c r="E2493" s="1"/>
      <c r="F2493" s="1">
        <v>684</v>
      </c>
    </row>
    <row r="2494" spans="1:6" x14ac:dyDescent="0.25">
      <c r="A2494" s="3">
        <v>115625</v>
      </c>
      <c r="B2494" s="1"/>
      <c r="C2494" s="1">
        <v>710</v>
      </c>
      <c r="D2494" s="1"/>
      <c r="E2494" s="1"/>
      <c r="F2494" s="1">
        <v>710</v>
      </c>
    </row>
    <row r="2495" spans="1:6" x14ac:dyDescent="0.25">
      <c r="A2495" s="3">
        <v>115599</v>
      </c>
      <c r="B2495" s="1">
        <v>763</v>
      </c>
      <c r="C2495" s="1"/>
      <c r="D2495" s="1"/>
      <c r="E2495" s="1">
        <v>881</v>
      </c>
      <c r="F2495" s="1">
        <v>1644</v>
      </c>
    </row>
    <row r="2496" spans="1:6" x14ac:dyDescent="0.25">
      <c r="A2496" s="3">
        <v>115494</v>
      </c>
      <c r="B2496" s="1"/>
      <c r="C2496" s="1">
        <v>869</v>
      </c>
      <c r="D2496" s="1"/>
      <c r="E2496" s="1"/>
      <c r="F2496" s="1">
        <v>869</v>
      </c>
    </row>
    <row r="2497" spans="1:6" x14ac:dyDescent="0.25">
      <c r="A2497" s="3">
        <v>115468</v>
      </c>
      <c r="B2497" s="1"/>
      <c r="C2497" s="1"/>
      <c r="D2497" s="1">
        <v>790</v>
      </c>
      <c r="E2497" s="1"/>
      <c r="F2497" s="1">
        <v>790</v>
      </c>
    </row>
    <row r="2498" spans="1:6" x14ac:dyDescent="0.25">
      <c r="A2498" s="3">
        <v>115441</v>
      </c>
      <c r="B2498" s="1"/>
      <c r="C2498" s="1"/>
      <c r="D2498" s="1"/>
      <c r="E2498" s="1">
        <v>842</v>
      </c>
      <c r="F2498" s="1">
        <v>842</v>
      </c>
    </row>
    <row r="2499" spans="1:6" x14ac:dyDescent="0.25">
      <c r="A2499" s="3">
        <v>115336</v>
      </c>
      <c r="B2499" s="1"/>
      <c r="C2499" s="1"/>
      <c r="D2499" s="1">
        <v>868</v>
      </c>
      <c r="E2499" s="1"/>
      <c r="F2499" s="1">
        <v>868</v>
      </c>
    </row>
    <row r="2500" spans="1:6" x14ac:dyDescent="0.25">
      <c r="A2500" s="3">
        <v>115310</v>
      </c>
      <c r="B2500" s="1"/>
      <c r="C2500" s="1">
        <v>816</v>
      </c>
      <c r="D2500" s="1"/>
      <c r="E2500" s="1"/>
      <c r="F2500" s="1">
        <v>816</v>
      </c>
    </row>
    <row r="2501" spans="1:6" x14ac:dyDescent="0.25">
      <c r="A2501" s="3">
        <v>115283</v>
      </c>
      <c r="B2501" s="1">
        <v>684</v>
      </c>
      <c r="C2501" s="1"/>
      <c r="D2501" s="1"/>
      <c r="E2501" s="1"/>
      <c r="F2501" s="1">
        <v>684</v>
      </c>
    </row>
    <row r="2502" spans="1:6" x14ac:dyDescent="0.25">
      <c r="A2502" s="3">
        <v>115244</v>
      </c>
      <c r="B2502" s="1"/>
      <c r="C2502" s="1"/>
      <c r="D2502" s="1"/>
      <c r="E2502" s="1">
        <v>803</v>
      </c>
      <c r="F2502" s="1">
        <v>803</v>
      </c>
    </row>
    <row r="2503" spans="1:6" x14ac:dyDescent="0.25">
      <c r="A2503" s="3">
        <v>115204</v>
      </c>
      <c r="B2503" s="1"/>
      <c r="C2503" s="1"/>
      <c r="D2503" s="1">
        <v>868</v>
      </c>
      <c r="E2503" s="1"/>
      <c r="F2503" s="1">
        <v>868</v>
      </c>
    </row>
    <row r="2504" spans="1:6" x14ac:dyDescent="0.25">
      <c r="A2504" s="3">
        <v>115165</v>
      </c>
      <c r="B2504" s="1"/>
      <c r="C2504" s="1">
        <v>855</v>
      </c>
      <c r="D2504" s="1"/>
      <c r="E2504" s="1"/>
      <c r="F2504" s="1">
        <v>855</v>
      </c>
    </row>
    <row r="2505" spans="1:6" x14ac:dyDescent="0.25">
      <c r="A2505" s="3">
        <v>115125</v>
      </c>
      <c r="B2505" s="1">
        <v>842</v>
      </c>
      <c r="C2505" s="1"/>
      <c r="D2505" s="1"/>
      <c r="E2505" s="1"/>
      <c r="F2505" s="1">
        <v>842</v>
      </c>
    </row>
    <row r="2506" spans="1:6" x14ac:dyDescent="0.25">
      <c r="A2506" s="3">
        <v>114968</v>
      </c>
      <c r="B2506" s="1"/>
      <c r="C2506" s="1"/>
      <c r="D2506" s="1"/>
      <c r="E2506" s="1">
        <v>724</v>
      </c>
      <c r="F2506" s="1">
        <v>724</v>
      </c>
    </row>
    <row r="2507" spans="1:6" x14ac:dyDescent="0.25">
      <c r="A2507" s="3">
        <v>114915</v>
      </c>
      <c r="B2507" s="1"/>
      <c r="C2507" s="1">
        <v>750</v>
      </c>
      <c r="D2507" s="1"/>
      <c r="E2507" s="1"/>
      <c r="F2507" s="1">
        <v>750</v>
      </c>
    </row>
    <row r="2508" spans="1:6" x14ac:dyDescent="0.25">
      <c r="A2508" s="3">
        <v>114862</v>
      </c>
      <c r="B2508" s="1"/>
      <c r="C2508" s="1"/>
      <c r="D2508" s="1">
        <v>658</v>
      </c>
      <c r="E2508" s="1"/>
      <c r="F2508" s="1">
        <v>658</v>
      </c>
    </row>
    <row r="2509" spans="1:6" x14ac:dyDescent="0.25">
      <c r="A2509" s="3">
        <v>114810</v>
      </c>
      <c r="B2509" s="1"/>
      <c r="C2509" s="1"/>
      <c r="D2509" s="1"/>
      <c r="E2509" s="1">
        <v>842</v>
      </c>
      <c r="F2509" s="1">
        <v>842</v>
      </c>
    </row>
    <row r="2510" spans="1:6" x14ac:dyDescent="0.25">
      <c r="A2510" s="3">
        <v>114757</v>
      </c>
      <c r="B2510" s="1">
        <v>632</v>
      </c>
      <c r="C2510" s="1"/>
      <c r="D2510" s="1"/>
      <c r="E2510" s="1"/>
      <c r="F2510" s="1">
        <v>632</v>
      </c>
    </row>
    <row r="2511" spans="1:6" x14ac:dyDescent="0.25">
      <c r="A2511" s="3">
        <v>114704</v>
      </c>
      <c r="B2511" s="1"/>
      <c r="C2511" s="1">
        <v>789</v>
      </c>
      <c r="D2511" s="1"/>
      <c r="E2511" s="1"/>
      <c r="F2511" s="1">
        <v>789</v>
      </c>
    </row>
    <row r="2512" spans="1:6" x14ac:dyDescent="0.25">
      <c r="A2512" s="3">
        <v>114652</v>
      </c>
      <c r="B2512" s="1"/>
      <c r="C2512" s="1"/>
      <c r="D2512" s="1">
        <v>790</v>
      </c>
      <c r="E2512" s="1">
        <v>842</v>
      </c>
      <c r="F2512" s="1">
        <v>1632</v>
      </c>
    </row>
    <row r="2513" spans="1:6" x14ac:dyDescent="0.25">
      <c r="A2513" s="3">
        <v>114593</v>
      </c>
      <c r="B2513" s="1"/>
      <c r="C2513" s="1">
        <v>889</v>
      </c>
      <c r="D2513" s="1"/>
      <c r="E2513" s="1"/>
      <c r="F2513" s="1">
        <v>889</v>
      </c>
    </row>
    <row r="2514" spans="1:6" x14ac:dyDescent="0.25">
      <c r="A2514" s="3">
        <v>114573</v>
      </c>
      <c r="B2514" s="1">
        <v>816</v>
      </c>
      <c r="C2514" s="1"/>
      <c r="D2514" s="1"/>
      <c r="E2514" s="1"/>
      <c r="F2514" s="1">
        <v>816</v>
      </c>
    </row>
    <row r="2515" spans="1:6" x14ac:dyDescent="0.25">
      <c r="A2515" s="3">
        <v>114514</v>
      </c>
      <c r="B2515" s="1"/>
      <c r="C2515" s="1"/>
      <c r="D2515" s="1">
        <v>862</v>
      </c>
      <c r="E2515" s="1"/>
      <c r="F2515" s="1">
        <v>862</v>
      </c>
    </row>
    <row r="2516" spans="1:6" x14ac:dyDescent="0.25">
      <c r="A2516" s="3">
        <v>114494</v>
      </c>
      <c r="B2516" s="1"/>
      <c r="C2516" s="1">
        <v>901</v>
      </c>
      <c r="D2516" s="1"/>
      <c r="E2516" s="1"/>
      <c r="F2516" s="1">
        <v>901</v>
      </c>
    </row>
    <row r="2517" spans="1:6" x14ac:dyDescent="0.25">
      <c r="A2517" s="3">
        <v>114375</v>
      </c>
      <c r="B2517" s="1"/>
      <c r="C2517" s="1"/>
      <c r="D2517" s="1">
        <v>861</v>
      </c>
      <c r="E2517" s="1"/>
      <c r="F2517" s="1">
        <v>861</v>
      </c>
    </row>
    <row r="2518" spans="1:6" x14ac:dyDescent="0.25">
      <c r="A2518" s="3">
        <v>114336</v>
      </c>
      <c r="B2518" s="1"/>
      <c r="C2518" s="1"/>
      <c r="D2518" s="1"/>
      <c r="E2518" s="1">
        <v>684</v>
      </c>
      <c r="F2518" s="1">
        <v>684</v>
      </c>
    </row>
    <row r="2519" spans="1:6" x14ac:dyDescent="0.25">
      <c r="A2519" s="3">
        <v>114296</v>
      </c>
      <c r="B2519" s="1">
        <v>723</v>
      </c>
      <c r="C2519" s="1"/>
      <c r="D2519" s="1"/>
      <c r="E2519" s="1"/>
      <c r="F2519" s="1">
        <v>723</v>
      </c>
    </row>
    <row r="2520" spans="1:6" x14ac:dyDescent="0.25">
      <c r="A2520" s="3">
        <v>114257</v>
      </c>
      <c r="B2520" s="1"/>
      <c r="C2520" s="1"/>
      <c r="D2520" s="1">
        <v>882</v>
      </c>
      <c r="E2520" s="1"/>
      <c r="F2520" s="1">
        <v>882</v>
      </c>
    </row>
    <row r="2521" spans="1:6" x14ac:dyDescent="0.25">
      <c r="A2521" s="3">
        <v>114218</v>
      </c>
      <c r="B2521" s="1"/>
      <c r="C2521" s="1">
        <v>724</v>
      </c>
      <c r="D2521" s="1"/>
      <c r="E2521" s="1"/>
      <c r="F2521" s="1">
        <v>724</v>
      </c>
    </row>
    <row r="2522" spans="1:6" x14ac:dyDescent="0.25">
      <c r="A2522" s="3">
        <v>114178</v>
      </c>
      <c r="B2522" s="1"/>
      <c r="C2522" s="1"/>
      <c r="D2522" s="1">
        <v>921</v>
      </c>
      <c r="E2522" s="1"/>
      <c r="F2522" s="1">
        <v>921</v>
      </c>
    </row>
    <row r="2523" spans="1:6" x14ac:dyDescent="0.25">
      <c r="A2523" s="3">
        <v>114139</v>
      </c>
      <c r="B2523" s="1"/>
      <c r="C2523" s="1">
        <v>921</v>
      </c>
      <c r="D2523" s="1"/>
      <c r="E2523" s="1"/>
      <c r="F2523" s="1">
        <v>921</v>
      </c>
    </row>
    <row r="2524" spans="1:6" x14ac:dyDescent="0.25">
      <c r="A2524" s="3">
        <v>114099</v>
      </c>
      <c r="B2524" s="1"/>
      <c r="C2524" s="1"/>
      <c r="D2524" s="1">
        <v>921</v>
      </c>
      <c r="E2524" s="1"/>
      <c r="F2524" s="1">
        <v>921</v>
      </c>
    </row>
    <row r="2525" spans="1:6" x14ac:dyDescent="0.25">
      <c r="A2525" s="3">
        <v>114020</v>
      </c>
      <c r="B2525" s="1">
        <v>724</v>
      </c>
      <c r="C2525" s="1"/>
      <c r="D2525" s="1"/>
      <c r="E2525" s="1">
        <v>684</v>
      </c>
      <c r="F2525" s="1">
        <v>1408</v>
      </c>
    </row>
    <row r="2526" spans="1:6" x14ac:dyDescent="0.25">
      <c r="A2526" s="3">
        <v>113902</v>
      </c>
      <c r="B2526" s="1"/>
      <c r="C2526" s="1"/>
      <c r="D2526" s="1"/>
      <c r="E2526" s="1">
        <v>882</v>
      </c>
      <c r="F2526" s="1">
        <v>882</v>
      </c>
    </row>
    <row r="2527" spans="1:6" x14ac:dyDescent="0.25">
      <c r="A2527" s="3">
        <v>113862</v>
      </c>
      <c r="B2527" s="1"/>
      <c r="C2527" s="1"/>
      <c r="D2527" s="1">
        <v>763</v>
      </c>
      <c r="E2527" s="1"/>
      <c r="F2527" s="1">
        <v>763</v>
      </c>
    </row>
    <row r="2528" spans="1:6" x14ac:dyDescent="0.25">
      <c r="A2528" s="3">
        <v>113783</v>
      </c>
      <c r="B2528" s="1"/>
      <c r="C2528" s="1">
        <v>644</v>
      </c>
      <c r="D2528" s="1"/>
      <c r="E2528" s="1"/>
      <c r="F2528" s="1">
        <v>644</v>
      </c>
    </row>
    <row r="2529" spans="1:6" x14ac:dyDescent="0.25">
      <c r="A2529" s="3">
        <v>113744</v>
      </c>
      <c r="B2529" s="1"/>
      <c r="C2529" s="1"/>
      <c r="D2529" s="1">
        <v>882</v>
      </c>
      <c r="E2529" s="1"/>
      <c r="F2529" s="1">
        <v>882</v>
      </c>
    </row>
    <row r="2530" spans="1:6" x14ac:dyDescent="0.25">
      <c r="A2530" s="3">
        <v>113704</v>
      </c>
      <c r="B2530" s="1">
        <v>684</v>
      </c>
      <c r="C2530" s="1"/>
      <c r="D2530" s="1"/>
      <c r="E2530" s="1">
        <v>802</v>
      </c>
      <c r="F2530" s="1">
        <v>1486</v>
      </c>
    </row>
    <row r="2531" spans="1:6" x14ac:dyDescent="0.25">
      <c r="A2531" s="3">
        <v>113625</v>
      </c>
      <c r="B2531" s="1"/>
      <c r="C2531" s="1"/>
      <c r="D2531" s="1">
        <v>881</v>
      </c>
      <c r="E2531" s="1"/>
      <c r="F2531" s="1">
        <v>881</v>
      </c>
    </row>
    <row r="2532" spans="1:6" x14ac:dyDescent="0.25">
      <c r="A2532" s="3">
        <v>113586</v>
      </c>
      <c r="B2532" s="1"/>
      <c r="C2532" s="1">
        <v>803</v>
      </c>
      <c r="D2532" s="1"/>
      <c r="E2532" s="1"/>
      <c r="F2532" s="1">
        <v>803</v>
      </c>
    </row>
    <row r="2533" spans="1:6" x14ac:dyDescent="0.25">
      <c r="A2533" s="3">
        <v>113546</v>
      </c>
      <c r="B2533" s="1">
        <v>842</v>
      </c>
      <c r="C2533" s="1"/>
      <c r="D2533" s="1"/>
      <c r="E2533" s="1">
        <v>842</v>
      </c>
      <c r="F2533" s="1">
        <v>1684</v>
      </c>
    </row>
    <row r="2534" spans="1:6" x14ac:dyDescent="0.25">
      <c r="A2534" s="3">
        <v>113468</v>
      </c>
      <c r="B2534" s="1"/>
      <c r="C2534" s="1">
        <v>882</v>
      </c>
      <c r="D2534" s="1">
        <v>843</v>
      </c>
      <c r="E2534" s="1"/>
      <c r="F2534" s="1">
        <v>1725</v>
      </c>
    </row>
    <row r="2535" spans="1:6" x14ac:dyDescent="0.25">
      <c r="A2535" s="3">
        <v>113389</v>
      </c>
      <c r="B2535" s="1">
        <v>843</v>
      </c>
      <c r="C2535" s="1"/>
      <c r="D2535" s="1"/>
      <c r="E2535" s="1">
        <v>843</v>
      </c>
      <c r="F2535" s="1">
        <v>1686</v>
      </c>
    </row>
    <row r="2536" spans="1:6" x14ac:dyDescent="0.25">
      <c r="A2536" s="3">
        <v>113250</v>
      </c>
      <c r="B2536" s="1"/>
      <c r="C2536" s="1"/>
      <c r="D2536" s="1"/>
      <c r="E2536" s="1">
        <v>861</v>
      </c>
      <c r="F2536" s="1">
        <v>861</v>
      </c>
    </row>
    <row r="2537" spans="1:6" x14ac:dyDescent="0.25">
      <c r="A2537" s="3">
        <v>113231</v>
      </c>
      <c r="B2537" s="1"/>
      <c r="C2537" s="1"/>
      <c r="D2537" s="1">
        <v>763</v>
      </c>
      <c r="E2537" s="1"/>
      <c r="F2537" s="1">
        <v>763</v>
      </c>
    </row>
    <row r="2538" spans="1:6" x14ac:dyDescent="0.25">
      <c r="A2538" s="3">
        <v>113125</v>
      </c>
      <c r="B2538" s="1"/>
      <c r="C2538" s="1">
        <v>657</v>
      </c>
      <c r="D2538" s="1"/>
      <c r="E2538" s="1"/>
      <c r="F2538" s="1">
        <v>657</v>
      </c>
    </row>
    <row r="2539" spans="1:6" x14ac:dyDescent="0.25">
      <c r="A2539" s="3">
        <v>113099</v>
      </c>
      <c r="B2539" s="1"/>
      <c r="C2539" s="1"/>
      <c r="D2539" s="1">
        <v>868</v>
      </c>
      <c r="E2539" s="1"/>
      <c r="F2539" s="1">
        <v>868</v>
      </c>
    </row>
    <row r="2540" spans="1:6" x14ac:dyDescent="0.25">
      <c r="A2540" s="3">
        <v>113073</v>
      </c>
      <c r="B2540" s="1"/>
      <c r="C2540" s="1"/>
      <c r="D2540" s="1"/>
      <c r="E2540" s="1">
        <v>823</v>
      </c>
      <c r="F2540" s="1">
        <v>823</v>
      </c>
    </row>
    <row r="2541" spans="1:6" x14ac:dyDescent="0.25">
      <c r="A2541" s="3">
        <v>113020</v>
      </c>
      <c r="B2541" s="1"/>
      <c r="C2541" s="1">
        <v>895</v>
      </c>
      <c r="D2541" s="1"/>
      <c r="E2541" s="1"/>
      <c r="F2541" s="1">
        <v>895</v>
      </c>
    </row>
    <row r="2542" spans="1:6" x14ac:dyDescent="0.25">
      <c r="A2542" s="3">
        <v>112994</v>
      </c>
      <c r="B2542" s="1">
        <v>605</v>
      </c>
      <c r="C2542" s="1"/>
      <c r="D2542" s="1"/>
      <c r="E2542" s="1"/>
      <c r="F2542" s="1">
        <v>605</v>
      </c>
    </row>
    <row r="2543" spans="1:6" x14ac:dyDescent="0.25">
      <c r="A2543" s="3">
        <v>112941</v>
      </c>
      <c r="B2543" s="1"/>
      <c r="C2543" s="1"/>
      <c r="D2543" s="1">
        <v>842</v>
      </c>
      <c r="E2543" s="1"/>
      <c r="F2543" s="1">
        <v>842</v>
      </c>
    </row>
    <row r="2544" spans="1:6" x14ac:dyDescent="0.25">
      <c r="A2544" s="3">
        <v>112915</v>
      </c>
      <c r="B2544" s="1"/>
      <c r="C2544" s="1"/>
      <c r="D2544" s="1"/>
      <c r="E2544" s="1">
        <v>842</v>
      </c>
      <c r="F2544" s="1">
        <v>842</v>
      </c>
    </row>
    <row r="2545" spans="1:6" x14ac:dyDescent="0.25">
      <c r="A2545" s="3">
        <v>112862</v>
      </c>
      <c r="B2545" s="1">
        <v>868</v>
      </c>
      <c r="C2545" s="1"/>
      <c r="D2545" s="1"/>
      <c r="E2545" s="1"/>
      <c r="F2545" s="1">
        <v>868</v>
      </c>
    </row>
    <row r="2546" spans="1:6" x14ac:dyDescent="0.25">
      <c r="A2546" s="3">
        <v>112836</v>
      </c>
      <c r="B2546" s="1"/>
      <c r="C2546" s="1">
        <v>816</v>
      </c>
      <c r="D2546" s="1"/>
      <c r="E2546" s="1"/>
      <c r="F2546" s="1">
        <v>816</v>
      </c>
    </row>
    <row r="2547" spans="1:6" x14ac:dyDescent="0.25">
      <c r="A2547" s="3">
        <v>112783</v>
      </c>
      <c r="B2547" s="1"/>
      <c r="C2547" s="1"/>
      <c r="D2547" s="1"/>
      <c r="E2547" s="1">
        <v>868</v>
      </c>
      <c r="F2547" s="1">
        <v>868</v>
      </c>
    </row>
    <row r="2548" spans="1:6" x14ac:dyDescent="0.25">
      <c r="A2548" s="3">
        <v>112757</v>
      </c>
      <c r="B2548" s="1">
        <v>895</v>
      </c>
      <c r="C2548" s="1"/>
      <c r="D2548" s="1">
        <v>816</v>
      </c>
      <c r="E2548" s="1"/>
      <c r="F2548" s="1">
        <v>1711</v>
      </c>
    </row>
    <row r="2549" spans="1:6" x14ac:dyDescent="0.25">
      <c r="A2549" s="3">
        <v>112678</v>
      </c>
      <c r="B2549" s="1"/>
      <c r="C2549" s="1">
        <v>842</v>
      </c>
      <c r="D2549" s="1"/>
      <c r="E2549" s="1"/>
      <c r="F2549" s="1">
        <v>842</v>
      </c>
    </row>
    <row r="2550" spans="1:6" x14ac:dyDescent="0.25">
      <c r="A2550" s="3">
        <v>112599</v>
      </c>
      <c r="B2550" s="1">
        <v>842</v>
      </c>
      <c r="C2550" s="1"/>
      <c r="D2550" s="1"/>
      <c r="E2550" s="1">
        <v>816</v>
      </c>
      <c r="F2550" s="1">
        <v>1658</v>
      </c>
    </row>
    <row r="2551" spans="1:6" x14ac:dyDescent="0.25">
      <c r="A2551" s="3">
        <v>112441</v>
      </c>
      <c r="B2551" s="1">
        <v>842</v>
      </c>
      <c r="C2551" s="1">
        <v>763</v>
      </c>
      <c r="D2551" s="1"/>
      <c r="E2551" s="1"/>
      <c r="F2551" s="1">
        <v>1605</v>
      </c>
    </row>
    <row r="2552" spans="1:6" x14ac:dyDescent="0.25">
      <c r="A2552" s="3">
        <v>112362</v>
      </c>
      <c r="B2552" s="1"/>
      <c r="C2552" s="1"/>
      <c r="D2552" s="1">
        <v>605</v>
      </c>
      <c r="E2552" s="1">
        <v>763</v>
      </c>
      <c r="F2552" s="1">
        <v>1368</v>
      </c>
    </row>
    <row r="2553" spans="1:6" x14ac:dyDescent="0.25">
      <c r="A2553" s="3">
        <v>112283</v>
      </c>
      <c r="B2553" s="1"/>
      <c r="C2553" s="1">
        <v>842</v>
      </c>
      <c r="D2553" s="1"/>
      <c r="E2553" s="1">
        <v>921</v>
      </c>
      <c r="F2553" s="1">
        <v>1763</v>
      </c>
    </row>
    <row r="2554" spans="1:6" x14ac:dyDescent="0.25">
      <c r="A2554" s="3">
        <v>112204</v>
      </c>
      <c r="B2554" s="1"/>
      <c r="C2554" s="1"/>
      <c r="D2554" s="1">
        <v>842</v>
      </c>
      <c r="E2554" s="1"/>
      <c r="F2554" s="1">
        <v>842</v>
      </c>
    </row>
    <row r="2555" spans="1:6" x14ac:dyDescent="0.25">
      <c r="A2555" s="3">
        <v>112125</v>
      </c>
      <c r="B2555" s="1">
        <v>684</v>
      </c>
      <c r="C2555" s="1"/>
      <c r="D2555" s="1">
        <v>921</v>
      </c>
      <c r="E2555" s="1">
        <v>842</v>
      </c>
      <c r="F2555" s="1">
        <v>2447</v>
      </c>
    </row>
    <row r="2556" spans="1:6" x14ac:dyDescent="0.25">
      <c r="A2556" s="3">
        <v>112046</v>
      </c>
      <c r="B2556" s="1">
        <v>921</v>
      </c>
      <c r="C2556" s="1">
        <v>763</v>
      </c>
      <c r="D2556" s="1"/>
      <c r="E2556" s="1"/>
      <c r="F2556" s="1">
        <v>1684</v>
      </c>
    </row>
    <row r="2557" spans="1:6" x14ac:dyDescent="0.25">
      <c r="A2557" s="3">
        <v>111968</v>
      </c>
      <c r="B2557" s="1">
        <v>922</v>
      </c>
      <c r="C2557" s="1">
        <v>922</v>
      </c>
      <c r="D2557" s="1"/>
      <c r="E2557" s="1"/>
      <c r="F2557" s="1">
        <v>1844</v>
      </c>
    </row>
    <row r="2558" spans="1:6" x14ac:dyDescent="0.25">
      <c r="A2558" s="3">
        <v>111889</v>
      </c>
      <c r="B2558" s="1">
        <v>921</v>
      </c>
      <c r="C2558" s="1">
        <v>921</v>
      </c>
      <c r="D2558" s="1"/>
      <c r="E2558" s="1"/>
      <c r="F2558" s="1">
        <v>1842</v>
      </c>
    </row>
    <row r="2559" spans="1:6" x14ac:dyDescent="0.25">
      <c r="A2559" s="3">
        <v>111810</v>
      </c>
      <c r="B2559" s="1"/>
      <c r="C2559" s="1"/>
      <c r="D2559" s="1">
        <v>685</v>
      </c>
      <c r="E2559" s="1">
        <v>685</v>
      </c>
      <c r="F2559" s="1">
        <v>1370</v>
      </c>
    </row>
    <row r="2560" spans="1:6" x14ac:dyDescent="0.25">
      <c r="A2560" s="3">
        <v>111731</v>
      </c>
      <c r="B2560" s="1"/>
      <c r="C2560" s="1">
        <v>842</v>
      </c>
      <c r="D2560" s="1"/>
      <c r="E2560" s="1"/>
      <c r="F2560" s="1">
        <v>842</v>
      </c>
    </row>
    <row r="2561" spans="1:6" x14ac:dyDescent="0.25">
      <c r="A2561" s="3">
        <v>111652</v>
      </c>
      <c r="B2561" s="1">
        <v>763</v>
      </c>
      <c r="C2561" s="1"/>
      <c r="D2561" s="1">
        <v>842</v>
      </c>
      <c r="E2561" s="1"/>
      <c r="F2561" s="1">
        <v>1605</v>
      </c>
    </row>
    <row r="2562" spans="1:6" x14ac:dyDescent="0.25">
      <c r="A2562" s="3">
        <v>111573</v>
      </c>
      <c r="B2562" s="1"/>
      <c r="C2562" s="1">
        <v>842</v>
      </c>
      <c r="D2562" s="1"/>
      <c r="E2562" s="1">
        <v>763</v>
      </c>
      <c r="F2562" s="1">
        <v>1605</v>
      </c>
    </row>
    <row r="2563" spans="1:6" x14ac:dyDescent="0.25">
      <c r="A2563" s="3">
        <v>111494</v>
      </c>
      <c r="B2563" s="1">
        <v>842</v>
      </c>
      <c r="C2563" s="1"/>
      <c r="D2563" s="1">
        <v>842</v>
      </c>
      <c r="E2563" s="1">
        <v>921</v>
      </c>
      <c r="F2563" s="1">
        <v>2605</v>
      </c>
    </row>
    <row r="2564" spans="1:6" x14ac:dyDescent="0.25">
      <c r="A2564" s="3">
        <v>111336</v>
      </c>
      <c r="B2564" s="1"/>
      <c r="C2564" s="1">
        <v>763</v>
      </c>
      <c r="D2564" s="1"/>
      <c r="E2564" s="1">
        <v>842</v>
      </c>
      <c r="F2564" s="1">
        <v>1605</v>
      </c>
    </row>
    <row r="2565" spans="1:6" x14ac:dyDescent="0.25">
      <c r="A2565" s="3">
        <v>111178</v>
      </c>
      <c r="B2565" s="1">
        <v>684</v>
      </c>
      <c r="C2565" s="1"/>
      <c r="D2565" s="1">
        <v>684</v>
      </c>
      <c r="E2565" s="1">
        <v>842</v>
      </c>
      <c r="F2565" s="1">
        <v>2210</v>
      </c>
    </row>
    <row r="2566" spans="1:6" x14ac:dyDescent="0.25">
      <c r="A2566" s="3">
        <v>111020</v>
      </c>
      <c r="B2566" s="1">
        <v>842</v>
      </c>
      <c r="C2566" s="1"/>
      <c r="D2566" s="1">
        <v>842</v>
      </c>
      <c r="E2566" s="1"/>
      <c r="F2566" s="1">
        <v>1684</v>
      </c>
    </row>
    <row r="2567" spans="1:6" x14ac:dyDescent="0.25">
      <c r="A2567" s="3">
        <v>110862</v>
      </c>
      <c r="B2567" s="1"/>
      <c r="C2567" s="1">
        <v>526</v>
      </c>
      <c r="D2567" s="1"/>
      <c r="E2567" s="1">
        <v>684</v>
      </c>
      <c r="F2567" s="1">
        <v>1210</v>
      </c>
    </row>
    <row r="2568" spans="1:6" x14ac:dyDescent="0.25">
      <c r="A2568" s="3">
        <v>110783</v>
      </c>
      <c r="B2568" s="1">
        <v>763</v>
      </c>
      <c r="C2568" s="1"/>
      <c r="D2568" s="1"/>
      <c r="E2568" s="1"/>
      <c r="F2568" s="1">
        <v>763</v>
      </c>
    </row>
    <row r="2569" spans="1:6" x14ac:dyDescent="0.25">
      <c r="A2569" s="3">
        <v>110704</v>
      </c>
      <c r="B2569" s="1"/>
      <c r="C2569" s="1"/>
      <c r="D2569" s="1">
        <v>684</v>
      </c>
      <c r="E2569" s="1"/>
      <c r="F2569" s="1">
        <v>684</v>
      </c>
    </row>
    <row r="2570" spans="1:6" x14ac:dyDescent="0.25">
      <c r="A2570" s="3">
        <v>110625</v>
      </c>
      <c r="B2570" s="1">
        <v>842</v>
      </c>
      <c r="C2570" s="1"/>
      <c r="D2570" s="1"/>
      <c r="E2570" s="1"/>
      <c r="F2570" s="1">
        <v>842</v>
      </c>
    </row>
    <row r="2571" spans="1:6" x14ac:dyDescent="0.25">
      <c r="A2571" s="3">
        <v>110546</v>
      </c>
      <c r="B2571" s="1"/>
      <c r="C2571" s="1">
        <v>684</v>
      </c>
      <c r="D2571" s="1">
        <v>842</v>
      </c>
      <c r="E2571" s="1">
        <v>684</v>
      </c>
      <c r="F2571" s="1">
        <v>2210</v>
      </c>
    </row>
    <row r="2572" spans="1:6" x14ac:dyDescent="0.25">
      <c r="A2572" s="3">
        <v>110468</v>
      </c>
      <c r="B2572" s="1">
        <v>843</v>
      </c>
      <c r="C2572" s="1"/>
      <c r="D2572" s="1"/>
      <c r="E2572" s="1"/>
      <c r="F2572" s="1">
        <v>843</v>
      </c>
    </row>
    <row r="2573" spans="1:6" x14ac:dyDescent="0.25">
      <c r="A2573" s="3">
        <v>110389</v>
      </c>
      <c r="B2573" s="1"/>
      <c r="C2573" s="1">
        <v>843</v>
      </c>
      <c r="D2573" s="1"/>
      <c r="E2573" s="1"/>
      <c r="F2573" s="1">
        <v>843</v>
      </c>
    </row>
    <row r="2574" spans="1:6" x14ac:dyDescent="0.25">
      <c r="A2574" s="3">
        <v>110310</v>
      </c>
      <c r="B2574" s="1">
        <v>842</v>
      </c>
      <c r="C2574" s="1"/>
      <c r="D2574" s="1"/>
      <c r="E2574" s="1"/>
      <c r="F2574" s="1">
        <v>842</v>
      </c>
    </row>
    <row r="2575" spans="1:6" x14ac:dyDescent="0.25">
      <c r="A2575" s="3">
        <v>110231</v>
      </c>
      <c r="B2575" s="1"/>
      <c r="C2575" s="1"/>
      <c r="D2575" s="1">
        <v>685</v>
      </c>
      <c r="E2575" s="1">
        <v>685</v>
      </c>
      <c r="F2575" s="1">
        <v>1370</v>
      </c>
    </row>
    <row r="2576" spans="1:6" x14ac:dyDescent="0.25">
      <c r="A2576" s="3">
        <v>110152</v>
      </c>
      <c r="B2576" s="1"/>
      <c r="C2576" s="1">
        <v>763</v>
      </c>
      <c r="D2576" s="1"/>
      <c r="E2576" s="1"/>
      <c r="F2576" s="1">
        <v>763</v>
      </c>
    </row>
    <row r="2577" spans="1:6" x14ac:dyDescent="0.25">
      <c r="A2577" s="3">
        <v>110073</v>
      </c>
      <c r="B2577" s="1"/>
      <c r="C2577" s="1"/>
      <c r="D2577" s="1"/>
      <c r="E2577" s="1">
        <v>842</v>
      </c>
      <c r="F2577" s="1">
        <v>842</v>
      </c>
    </row>
    <row r="2578" spans="1:6" x14ac:dyDescent="0.25">
      <c r="A2578" s="3">
        <v>109994</v>
      </c>
      <c r="B2578" s="1"/>
      <c r="C2578" s="1"/>
      <c r="D2578" s="1">
        <v>763</v>
      </c>
      <c r="E2578" s="1"/>
      <c r="F2578" s="1">
        <v>763</v>
      </c>
    </row>
    <row r="2579" spans="1:6" x14ac:dyDescent="0.25">
      <c r="A2579" s="3">
        <v>109915</v>
      </c>
      <c r="B2579" s="1"/>
      <c r="C2579" s="1">
        <v>763</v>
      </c>
      <c r="D2579" s="1"/>
      <c r="E2579" s="1">
        <v>842</v>
      </c>
      <c r="F2579" s="1">
        <v>1605</v>
      </c>
    </row>
    <row r="2580" spans="1:6" x14ac:dyDescent="0.25">
      <c r="A2580" s="3">
        <v>109836</v>
      </c>
      <c r="B2580" s="1">
        <v>526</v>
      </c>
      <c r="C2580" s="1"/>
      <c r="D2580" s="1"/>
      <c r="E2580" s="1"/>
      <c r="F2580" s="1">
        <v>526</v>
      </c>
    </row>
    <row r="2581" spans="1:6" x14ac:dyDescent="0.25">
      <c r="A2581" s="3">
        <v>109757</v>
      </c>
      <c r="B2581" s="1">
        <v>921</v>
      </c>
      <c r="C2581" s="1"/>
      <c r="D2581" s="1"/>
      <c r="E2581" s="1"/>
      <c r="F2581" s="1">
        <v>921</v>
      </c>
    </row>
    <row r="2582" spans="1:6" x14ac:dyDescent="0.25">
      <c r="A2582" s="3">
        <v>109678</v>
      </c>
      <c r="B2582" s="1"/>
      <c r="C2582" s="1">
        <v>763</v>
      </c>
      <c r="D2582" s="1"/>
      <c r="E2582" s="1"/>
      <c r="F2582" s="1">
        <v>763</v>
      </c>
    </row>
    <row r="2583" spans="1:6" x14ac:dyDescent="0.25">
      <c r="A2583" s="3">
        <v>109599</v>
      </c>
      <c r="B2583" s="1"/>
      <c r="C2583" s="1">
        <v>921</v>
      </c>
      <c r="D2583" s="1"/>
      <c r="E2583" s="1">
        <v>684</v>
      </c>
      <c r="F2583" s="1">
        <v>1605</v>
      </c>
    </row>
    <row r="2584" spans="1:6" x14ac:dyDescent="0.25">
      <c r="A2584" s="3">
        <v>109520</v>
      </c>
      <c r="B2584" s="1"/>
      <c r="C2584" s="1"/>
      <c r="D2584" s="1">
        <v>526</v>
      </c>
      <c r="E2584" s="1"/>
      <c r="F2584" s="1">
        <v>526</v>
      </c>
    </row>
    <row r="2585" spans="1:6" x14ac:dyDescent="0.25">
      <c r="A2585" s="3">
        <v>109441</v>
      </c>
      <c r="B2585" s="1"/>
      <c r="C2585" s="1"/>
      <c r="D2585" s="1">
        <v>921</v>
      </c>
      <c r="E2585" s="1"/>
      <c r="F2585" s="1">
        <v>921</v>
      </c>
    </row>
    <row r="2586" spans="1:6" x14ac:dyDescent="0.25">
      <c r="A2586" s="3">
        <v>109362</v>
      </c>
      <c r="B2586" s="1"/>
      <c r="C2586" s="1"/>
      <c r="D2586" s="1"/>
      <c r="E2586" s="1">
        <v>763</v>
      </c>
      <c r="F2586" s="1">
        <v>763</v>
      </c>
    </row>
    <row r="2587" spans="1:6" x14ac:dyDescent="0.25">
      <c r="A2587" s="3">
        <v>109283</v>
      </c>
      <c r="B2587" s="1"/>
      <c r="C2587" s="1">
        <v>684</v>
      </c>
      <c r="D2587" s="1"/>
      <c r="E2587" s="1">
        <v>921</v>
      </c>
      <c r="F2587" s="1">
        <v>1605</v>
      </c>
    </row>
    <row r="2588" spans="1:6" x14ac:dyDescent="0.25">
      <c r="A2588" s="3">
        <v>109204</v>
      </c>
      <c r="B2588" s="1">
        <v>447</v>
      </c>
      <c r="C2588" s="1"/>
      <c r="D2588" s="1"/>
      <c r="E2588" s="1"/>
      <c r="F2588" s="1">
        <v>447</v>
      </c>
    </row>
    <row r="2589" spans="1:6" x14ac:dyDescent="0.25">
      <c r="A2589" s="3">
        <v>109125</v>
      </c>
      <c r="B2589" s="1">
        <v>921</v>
      </c>
      <c r="C2589" s="1"/>
      <c r="D2589" s="1"/>
      <c r="E2589" s="1"/>
      <c r="F2589" s="1">
        <v>921</v>
      </c>
    </row>
    <row r="2590" spans="1:6" x14ac:dyDescent="0.25">
      <c r="A2590" s="3">
        <v>109046</v>
      </c>
      <c r="B2590" s="1"/>
      <c r="C2590" s="1">
        <v>763</v>
      </c>
      <c r="D2590" s="1"/>
      <c r="E2590" s="1"/>
      <c r="F2590" s="1">
        <v>763</v>
      </c>
    </row>
    <row r="2591" spans="1:6" x14ac:dyDescent="0.25">
      <c r="A2591" s="3">
        <v>108968</v>
      </c>
      <c r="B2591" s="1"/>
      <c r="C2591" s="1">
        <v>922</v>
      </c>
      <c r="D2591" s="1"/>
      <c r="E2591" s="1">
        <v>685</v>
      </c>
      <c r="F2591" s="1">
        <v>1607</v>
      </c>
    </row>
    <row r="2592" spans="1:6" x14ac:dyDescent="0.25">
      <c r="A2592" s="3">
        <v>108889</v>
      </c>
      <c r="B2592" s="1"/>
      <c r="C2592" s="1"/>
      <c r="D2592" s="1">
        <v>448</v>
      </c>
      <c r="E2592" s="1"/>
      <c r="F2592" s="1">
        <v>448</v>
      </c>
    </row>
    <row r="2593" spans="1:6" x14ac:dyDescent="0.25">
      <c r="A2593" s="3">
        <v>108810</v>
      </c>
      <c r="B2593" s="1"/>
      <c r="C2593" s="1"/>
      <c r="D2593" s="1">
        <v>921</v>
      </c>
      <c r="E2593" s="1"/>
      <c r="F2593" s="1">
        <v>921</v>
      </c>
    </row>
    <row r="2594" spans="1:6" x14ac:dyDescent="0.25">
      <c r="A2594" s="3">
        <v>108731</v>
      </c>
      <c r="B2594" s="1"/>
      <c r="C2594" s="1"/>
      <c r="D2594" s="1"/>
      <c r="E2594" s="1">
        <v>763</v>
      </c>
      <c r="F2594" s="1">
        <v>763</v>
      </c>
    </row>
    <row r="2595" spans="1:6" x14ac:dyDescent="0.25">
      <c r="A2595" s="3">
        <v>108652</v>
      </c>
      <c r="B2595" s="1"/>
      <c r="C2595" s="1">
        <v>684</v>
      </c>
      <c r="D2595" s="1"/>
      <c r="E2595" s="1">
        <v>921</v>
      </c>
      <c r="F2595" s="1">
        <v>1605</v>
      </c>
    </row>
    <row r="2596" spans="1:6" x14ac:dyDescent="0.25">
      <c r="A2596" s="3">
        <v>108573</v>
      </c>
      <c r="B2596" s="1">
        <v>448</v>
      </c>
      <c r="C2596" s="1"/>
      <c r="D2596" s="1"/>
      <c r="E2596" s="1"/>
      <c r="F2596" s="1">
        <v>448</v>
      </c>
    </row>
    <row r="2597" spans="1:6" x14ac:dyDescent="0.25">
      <c r="A2597" s="3">
        <v>108494</v>
      </c>
      <c r="B2597" s="1">
        <v>921</v>
      </c>
      <c r="C2597" s="1"/>
      <c r="D2597" s="1"/>
      <c r="E2597" s="1"/>
      <c r="F2597" s="1">
        <v>921</v>
      </c>
    </row>
    <row r="2598" spans="1:6" x14ac:dyDescent="0.25">
      <c r="A2598" s="3">
        <v>108415</v>
      </c>
      <c r="B2598" s="1"/>
      <c r="C2598" s="1">
        <v>763</v>
      </c>
      <c r="D2598" s="1"/>
      <c r="E2598" s="1"/>
      <c r="F2598" s="1">
        <v>763</v>
      </c>
    </row>
    <row r="2599" spans="1:6" x14ac:dyDescent="0.25">
      <c r="A2599" s="3">
        <v>108389</v>
      </c>
      <c r="B2599" s="1"/>
      <c r="C2599" s="1"/>
      <c r="D2599" s="1"/>
      <c r="E2599" s="1">
        <v>737</v>
      </c>
      <c r="F2599" s="1">
        <v>737</v>
      </c>
    </row>
    <row r="2600" spans="1:6" x14ac:dyDescent="0.25">
      <c r="A2600" s="3">
        <v>108336</v>
      </c>
      <c r="B2600" s="1"/>
      <c r="C2600" s="1">
        <v>921</v>
      </c>
      <c r="D2600" s="1"/>
      <c r="E2600" s="1"/>
      <c r="F2600" s="1">
        <v>921</v>
      </c>
    </row>
    <row r="2601" spans="1:6" x14ac:dyDescent="0.25">
      <c r="A2601" s="3">
        <v>108283</v>
      </c>
      <c r="B2601" s="1"/>
      <c r="C2601" s="1"/>
      <c r="D2601" s="1">
        <v>473</v>
      </c>
      <c r="E2601" s="1"/>
      <c r="F2601" s="1">
        <v>473</v>
      </c>
    </row>
    <row r="2602" spans="1:6" x14ac:dyDescent="0.25">
      <c r="A2602" s="3">
        <v>108231</v>
      </c>
      <c r="B2602" s="1">
        <v>737</v>
      </c>
      <c r="C2602" s="1"/>
      <c r="D2602" s="1"/>
      <c r="E2602" s="1"/>
      <c r="F2602" s="1">
        <v>737</v>
      </c>
    </row>
    <row r="2603" spans="1:6" x14ac:dyDescent="0.25">
      <c r="A2603" s="3">
        <v>108178</v>
      </c>
      <c r="B2603" s="1"/>
      <c r="C2603" s="1"/>
      <c r="D2603" s="1">
        <v>895</v>
      </c>
      <c r="E2603" s="1"/>
      <c r="F2603" s="1">
        <v>895</v>
      </c>
    </row>
    <row r="2604" spans="1:6" x14ac:dyDescent="0.25">
      <c r="A2604" s="3">
        <v>108125</v>
      </c>
      <c r="B2604" s="1"/>
      <c r="C2604" s="1"/>
      <c r="D2604" s="1"/>
      <c r="E2604" s="1">
        <v>736</v>
      </c>
      <c r="F2604" s="1">
        <v>736</v>
      </c>
    </row>
    <row r="2605" spans="1:6" x14ac:dyDescent="0.25">
      <c r="A2605" s="3">
        <v>108073</v>
      </c>
      <c r="B2605" s="1">
        <v>842</v>
      </c>
      <c r="C2605" s="1"/>
      <c r="D2605" s="1"/>
      <c r="E2605" s="1"/>
      <c r="F2605" s="1">
        <v>842</v>
      </c>
    </row>
    <row r="2606" spans="1:6" x14ac:dyDescent="0.25">
      <c r="A2606" s="3">
        <v>108020</v>
      </c>
      <c r="B2606" s="1"/>
      <c r="C2606" s="1">
        <v>684</v>
      </c>
      <c r="D2606" s="1"/>
      <c r="E2606" s="1"/>
      <c r="F2606" s="1">
        <v>684</v>
      </c>
    </row>
    <row r="2607" spans="1:6" x14ac:dyDescent="0.25">
      <c r="A2607" s="3">
        <v>107968</v>
      </c>
      <c r="B2607" s="1"/>
      <c r="C2607" s="1"/>
      <c r="D2607" s="1"/>
      <c r="E2607" s="1">
        <v>843</v>
      </c>
      <c r="F2607" s="1">
        <v>843</v>
      </c>
    </row>
    <row r="2608" spans="1:6" x14ac:dyDescent="0.25">
      <c r="A2608" s="3">
        <v>107915</v>
      </c>
      <c r="B2608" s="1"/>
      <c r="C2608" s="1">
        <v>895</v>
      </c>
      <c r="D2608" s="1"/>
      <c r="E2608" s="1"/>
      <c r="F2608" s="1">
        <v>895</v>
      </c>
    </row>
    <row r="2609" spans="1:6" x14ac:dyDescent="0.25">
      <c r="A2609" s="3">
        <v>107862</v>
      </c>
      <c r="B2609" s="1"/>
      <c r="C2609" s="1"/>
      <c r="D2609" s="1">
        <v>684</v>
      </c>
      <c r="E2609" s="1"/>
      <c r="F2609" s="1">
        <v>684</v>
      </c>
    </row>
    <row r="2610" spans="1:6" x14ac:dyDescent="0.25">
      <c r="A2610" s="3">
        <v>107810</v>
      </c>
      <c r="B2610" s="1">
        <v>737</v>
      </c>
      <c r="C2610" s="1"/>
      <c r="D2610" s="1"/>
      <c r="E2610" s="1"/>
      <c r="F2610" s="1">
        <v>737</v>
      </c>
    </row>
    <row r="2611" spans="1:6" x14ac:dyDescent="0.25">
      <c r="A2611" s="3">
        <v>107757</v>
      </c>
      <c r="B2611" s="1"/>
      <c r="C2611" s="1"/>
      <c r="D2611" s="1">
        <v>895</v>
      </c>
      <c r="E2611" s="1"/>
      <c r="F2611" s="1">
        <v>895</v>
      </c>
    </row>
    <row r="2612" spans="1:6" x14ac:dyDescent="0.25">
      <c r="A2612" s="3">
        <v>107704</v>
      </c>
      <c r="B2612" s="1"/>
      <c r="C2612" s="1"/>
      <c r="D2612" s="1"/>
      <c r="E2612" s="1">
        <v>736</v>
      </c>
      <c r="F2612" s="1">
        <v>736</v>
      </c>
    </row>
    <row r="2613" spans="1:6" x14ac:dyDescent="0.25">
      <c r="A2613" s="3">
        <v>107652</v>
      </c>
      <c r="B2613" s="1">
        <v>842</v>
      </c>
      <c r="C2613" s="1"/>
      <c r="D2613" s="1"/>
      <c r="E2613" s="1"/>
      <c r="F2613" s="1">
        <v>842</v>
      </c>
    </row>
    <row r="2614" spans="1:6" x14ac:dyDescent="0.25">
      <c r="A2614" s="3">
        <v>107599</v>
      </c>
      <c r="B2614" s="1"/>
      <c r="C2614" s="1">
        <v>684</v>
      </c>
      <c r="D2614" s="1"/>
      <c r="E2614" s="1"/>
      <c r="F2614" s="1">
        <v>684</v>
      </c>
    </row>
    <row r="2615" spans="1:6" x14ac:dyDescent="0.25">
      <c r="A2615" s="3">
        <v>107546</v>
      </c>
      <c r="B2615" s="1"/>
      <c r="C2615" s="1"/>
      <c r="D2615" s="1"/>
      <c r="E2615" s="1">
        <v>842</v>
      </c>
      <c r="F2615" s="1">
        <v>842</v>
      </c>
    </row>
    <row r="2616" spans="1:6" x14ac:dyDescent="0.25">
      <c r="A2616" s="3">
        <v>107494</v>
      </c>
      <c r="B2616" s="1"/>
      <c r="C2616" s="1">
        <v>895</v>
      </c>
      <c r="D2616" s="1"/>
      <c r="E2616" s="1"/>
      <c r="F2616" s="1">
        <v>895</v>
      </c>
    </row>
    <row r="2617" spans="1:6" x14ac:dyDescent="0.25">
      <c r="A2617" s="3">
        <v>107441</v>
      </c>
      <c r="B2617" s="1"/>
      <c r="C2617" s="1"/>
      <c r="D2617" s="1">
        <v>684</v>
      </c>
      <c r="E2617" s="1"/>
      <c r="F2617" s="1">
        <v>684</v>
      </c>
    </row>
    <row r="2618" spans="1:6" x14ac:dyDescent="0.25">
      <c r="A2618" s="3">
        <v>107389</v>
      </c>
      <c r="B2618" s="1">
        <v>737</v>
      </c>
      <c r="C2618" s="1"/>
      <c r="D2618" s="1"/>
      <c r="E2618" s="1"/>
      <c r="F2618" s="1">
        <v>737</v>
      </c>
    </row>
    <row r="2619" spans="1:6" x14ac:dyDescent="0.25">
      <c r="A2619" s="3">
        <v>107336</v>
      </c>
      <c r="B2619" s="1"/>
      <c r="C2619" s="1"/>
      <c r="D2619" s="1">
        <v>895</v>
      </c>
      <c r="E2619" s="1"/>
      <c r="F2619" s="1">
        <v>895</v>
      </c>
    </row>
    <row r="2620" spans="1:6" x14ac:dyDescent="0.25">
      <c r="A2620" s="3">
        <v>107283</v>
      </c>
      <c r="B2620" s="1"/>
      <c r="C2620" s="1"/>
      <c r="D2620" s="1"/>
      <c r="E2620" s="1">
        <v>737</v>
      </c>
      <c r="F2620" s="1">
        <v>737</v>
      </c>
    </row>
    <row r="2621" spans="1:6" x14ac:dyDescent="0.25">
      <c r="A2621" s="3">
        <v>107231</v>
      </c>
      <c r="B2621" s="1"/>
      <c r="C2621" s="1">
        <v>737</v>
      </c>
      <c r="D2621" s="1"/>
      <c r="E2621" s="1"/>
      <c r="F2621" s="1">
        <v>737</v>
      </c>
    </row>
    <row r="2622" spans="1:6" x14ac:dyDescent="0.25">
      <c r="A2622" s="3">
        <v>107073</v>
      </c>
      <c r="B2622" s="1"/>
      <c r="C2622" s="1"/>
      <c r="D2622" s="1"/>
      <c r="E2622" s="1">
        <v>790</v>
      </c>
      <c r="F2622" s="1">
        <v>790</v>
      </c>
    </row>
    <row r="2623" spans="1:6" x14ac:dyDescent="0.25">
      <c r="A2623" s="3">
        <v>106994</v>
      </c>
      <c r="B2623" s="1"/>
      <c r="C2623" s="1">
        <v>763</v>
      </c>
      <c r="D2623" s="1"/>
      <c r="E2623" s="1"/>
      <c r="F2623" s="1">
        <v>763</v>
      </c>
    </row>
    <row r="2624" spans="1:6" x14ac:dyDescent="0.25">
      <c r="A2624" s="3">
        <v>106915</v>
      </c>
      <c r="B2624" s="1"/>
      <c r="C2624" s="1"/>
      <c r="D2624" s="1">
        <v>579</v>
      </c>
      <c r="E2624" s="1"/>
      <c r="F2624" s="1">
        <v>579</v>
      </c>
    </row>
    <row r="2625" spans="1:6" x14ac:dyDescent="0.25">
      <c r="A2625" s="3">
        <v>106757</v>
      </c>
      <c r="B2625" s="1">
        <v>368</v>
      </c>
      <c r="C2625" s="1"/>
      <c r="D2625" s="1"/>
      <c r="E2625" s="1"/>
      <c r="F2625" s="1">
        <v>368</v>
      </c>
    </row>
    <row r="2626" spans="1:6" x14ac:dyDescent="0.25">
      <c r="A2626" s="3">
        <v>106678</v>
      </c>
      <c r="B2626" s="1"/>
      <c r="C2626" s="1"/>
      <c r="D2626" s="1">
        <v>763</v>
      </c>
      <c r="E2626" s="1"/>
      <c r="F2626" s="1">
        <v>763</v>
      </c>
    </row>
    <row r="2627" spans="1:6" x14ac:dyDescent="0.25">
      <c r="A2627" s="3">
        <v>106599</v>
      </c>
      <c r="B2627" s="1"/>
      <c r="C2627" s="1">
        <v>605</v>
      </c>
      <c r="D2627" s="1"/>
      <c r="E2627" s="1"/>
      <c r="F2627" s="1">
        <v>605</v>
      </c>
    </row>
    <row r="2628" spans="1:6" x14ac:dyDescent="0.25">
      <c r="A2628" s="3">
        <v>106441</v>
      </c>
      <c r="B2628" s="1"/>
      <c r="C2628" s="1"/>
      <c r="D2628" s="1"/>
      <c r="E2628" s="1">
        <v>368</v>
      </c>
      <c r="F2628" s="1">
        <v>368</v>
      </c>
    </row>
    <row r="2629" spans="1:6" x14ac:dyDescent="0.25">
      <c r="A2629" s="3">
        <v>106362</v>
      </c>
      <c r="B2629" s="1"/>
      <c r="C2629" s="1">
        <v>763</v>
      </c>
      <c r="D2629" s="1"/>
      <c r="E2629" s="1"/>
      <c r="F2629" s="1">
        <v>763</v>
      </c>
    </row>
    <row r="2630" spans="1:6" x14ac:dyDescent="0.25">
      <c r="A2630" s="3">
        <v>106283</v>
      </c>
      <c r="B2630" s="1"/>
      <c r="C2630" s="1"/>
      <c r="D2630" s="1">
        <v>605</v>
      </c>
      <c r="E2630" s="1"/>
      <c r="F2630" s="1">
        <v>605</v>
      </c>
    </row>
    <row r="2631" spans="1:6" x14ac:dyDescent="0.25">
      <c r="A2631" s="3">
        <v>106204</v>
      </c>
      <c r="B2631" s="1"/>
      <c r="C2631" s="1">
        <v>842</v>
      </c>
      <c r="D2631" s="1"/>
      <c r="E2631" s="1"/>
      <c r="F2631" s="1">
        <v>842</v>
      </c>
    </row>
    <row r="2632" spans="1:6" x14ac:dyDescent="0.25">
      <c r="A2632" s="3">
        <v>106125</v>
      </c>
      <c r="B2632" s="1">
        <v>368</v>
      </c>
      <c r="C2632" s="1"/>
      <c r="D2632" s="1"/>
      <c r="E2632" s="1"/>
      <c r="F2632" s="1">
        <v>368</v>
      </c>
    </row>
    <row r="2633" spans="1:6" x14ac:dyDescent="0.25">
      <c r="A2633" s="3">
        <v>106046</v>
      </c>
      <c r="B2633" s="1"/>
      <c r="C2633" s="1"/>
      <c r="D2633" s="1">
        <v>763</v>
      </c>
      <c r="E2633" s="1"/>
      <c r="F2633" s="1">
        <v>763</v>
      </c>
    </row>
    <row r="2634" spans="1:6" x14ac:dyDescent="0.25">
      <c r="A2634" s="3">
        <v>105968</v>
      </c>
      <c r="B2634" s="1"/>
      <c r="C2634" s="1">
        <v>764</v>
      </c>
      <c r="D2634" s="1"/>
      <c r="E2634" s="1"/>
      <c r="F2634" s="1">
        <v>764</v>
      </c>
    </row>
    <row r="2635" spans="1:6" x14ac:dyDescent="0.25">
      <c r="A2635" s="3">
        <v>105889</v>
      </c>
      <c r="B2635" s="1"/>
      <c r="C2635" s="1"/>
      <c r="D2635" s="1">
        <v>843</v>
      </c>
      <c r="E2635" s="1"/>
      <c r="F2635" s="1">
        <v>843</v>
      </c>
    </row>
    <row r="2636" spans="1:6" x14ac:dyDescent="0.25">
      <c r="A2636" s="3">
        <v>105810</v>
      </c>
      <c r="B2636" s="1"/>
      <c r="C2636" s="1"/>
      <c r="D2636" s="1"/>
      <c r="E2636" s="1">
        <v>369</v>
      </c>
      <c r="F2636" s="1">
        <v>369</v>
      </c>
    </row>
    <row r="2637" spans="1:6" x14ac:dyDescent="0.25">
      <c r="A2637" s="3">
        <v>105731</v>
      </c>
      <c r="B2637" s="1"/>
      <c r="C2637" s="1">
        <v>763</v>
      </c>
      <c r="D2637" s="1"/>
      <c r="E2637" s="1"/>
      <c r="F2637" s="1">
        <v>763</v>
      </c>
    </row>
    <row r="2638" spans="1:6" x14ac:dyDescent="0.25">
      <c r="A2638" s="3">
        <v>105652</v>
      </c>
      <c r="B2638" s="1"/>
      <c r="C2638" s="1"/>
      <c r="D2638" s="1">
        <v>763</v>
      </c>
      <c r="E2638" s="1"/>
      <c r="F2638" s="1">
        <v>763</v>
      </c>
    </row>
    <row r="2639" spans="1:6" x14ac:dyDescent="0.25">
      <c r="A2639" s="3">
        <v>105573</v>
      </c>
      <c r="B2639" s="1"/>
      <c r="C2639" s="1">
        <v>842</v>
      </c>
      <c r="D2639" s="1"/>
      <c r="E2639" s="1"/>
      <c r="F2639" s="1">
        <v>842</v>
      </c>
    </row>
    <row r="2640" spans="1:6" x14ac:dyDescent="0.25">
      <c r="A2640" s="3">
        <v>105494</v>
      </c>
      <c r="B2640" s="1">
        <v>369</v>
      </c>
      <c r="C2640" s="1"/>
      <c r="D2640" s="1"/>
      <c r="E2640" s="1"/>
      <c r="F2640" s="1">
        <v>369</v>
      </c>
    </row>
    <row r="2641" spans="1:6" x14ac:dyDescent="0.25">
      <c r="A2641" s="3">
        <v>105415</v>
      </c>
      <c r="B2641" s="1"/>
      <c r="C2641" s="1"/>
      <c r="D2641" s="1">
        <v>763</v>
      </c>
      <c r="E2641" s="1"/>
      <c r="F2641" s="1">
        <v>763</v>
      </c>
    </row>
    <row r="2642" spans="1:6" x14ac:dyDescent="0.25">
      <c r="A2642" s="3">
        <v>105336</v>
      </c>
      <c r="B2642" s="1"/>
      <c r="C2642" s="1">
        <v>763</v>
      </c>
      <c r="D2642" s="1"/>
      <c r="E2642" s="1"/>
      <c r="F2642" s="1">
        <v>763</v>
      </c>
    </row>
    <row r="2643" spans="1:6" x14ac:dyDescent="0.25">
      <c r="A2643" s="3">
        <v>105257</v>
      </c>
      <c r="B2643" s="1"/>
      <c r="C2643" s="1"/>
      <c r="D2643" s="1">
        <v>842</v>
      </c>
      <c r="E2643" s="1"/>
      <c r="F2643" s="1">
        <v>842</v>
      </c>
    </row>
    <row r="2644" spans="1:6" x14ac:dyDescent="0.25">
      <c r="A2644" s="3">
        <v>105178</v>
      </c>
      <c r="B2644" s="1">
        <v>684</v>
      </c>
      <c r="C2644" s="1"/>
      <c r="D2644" s="1"/>
      <c r="E2644" s="1">
        <v>368</v>
      </c>
      <c r="F2644" s="1">
        <v>1052</v>
      </c>
    </row>
    <row r="2645" spans="1:6" x14ac:dyDescent="0.25">
      <c r="A2645" s="3">
        <v>105099</v>
      </c>
      <c r="B2645" s="1"/>
      <c r="C2645" s="1">
        <v>763</v>
      </c>
      <c r="D2645" s="1"/>
      <c r="E2645" s="1"/>
      <c r="F2645" s="1">
        <v>763</v>
      </c>
    </row>
    <row r="2646" spans="1:6" x14ac:dyDescent="0.25">
      <c r="A2646" s="3">
        <v>105020</v>
      </c>
      <c r="B2646" s="1"/>
      <c r="C2646" s="1"/>
      <c r="D2646" s="1">
        <v>763</v>
      </c>
      <c r="E2646" s="1"/>
      <c r="F2646" s="1">
        <v>763</v>
      </c>
    </row>
    <row r="2647" spans="1:6" x14ac:dyDescent="0.25">
      <c r="A2647" s="3">
        <v>104941</v>
      </c>
      <c r="B2647" s="1"/>
      <c r="C2647" s="1">
        <v>842</v>
      </c>
      <c r="D2647" s="1"/>
      <c r="E2647" s="1"/>
      <c r="F2647" s="1">
        <v>842</v>
      </c>
    </row>
    <row r="2648" spans="1:6" x14ac:dyDescent="0.25">
      <c r="A2648" s="3">
        <v>104862</v>
      </c>
      <c r="B2648" s="1">
        <v>684</v>
      </c>
      <c r="C2648" s="1"/>
      <c r="D2648" s="1"/>
      <c r="E2648" s="1">
        <v>684</v>
      </c>
      <c r="F2648" s="1">
        <v>1368</v>
      </c>
    </row>
    <row r="2649" spans="1:6" x14ac:dyDescent="0.25">
      <c r="A2649" s="3">
        <v>104783</v>
      </c>
      <c r="B2649" s="1"/>
      <c r="C2649" s="1"/>
      <c r="D2649" s="1">
        <v>763</v>
      </c>
      <c r="E2649" s="1"/>
      <c r="F2649" s="1">
        <v>763</v>
      </c>
    </row>
    <row r="2650" spans="1:6" x14ac:dyDescent="0.25">
      <c r="A2650" s="3">
        <v>104704</v>
      </c>
      <c r="B2650" s="1"/>
      <c r="C2650" s="1">
        <v>763</v>
      </c>
      <c r="D2650" s="1"/>
      <c r="E2650" s="1"/>
      <c r="F2650" s="1">
        <v>763</v>
      </c>
    </row>
    <row r="2651" spans="1:6" x14ac:dyDescent="0.25">
      <c r="A2651" s="3">
        <v>104625</v>
      </c>
      <c r="B2651" s="1"/>
      <c r="C2651" s="1"/>
      <c r="D2651" s="1">
        <v>842</v>
      </c>
      <c r="E2651" s="1"/>
      <c r="F2651" s="1">
        <v>842</v>
      </c>
    </row>
    <row r="2652" spans="1:6" x14ac:dyDescent="0.25">
      <c r="A2652" s="3">
        <v>104546</v>
      </c>
      <c r="B2652" s="1">
        <v>684</v>
      </c>
      <c r="C2652" s="1"/>
      <c r="D2652" s="1"/>
      <c r="E2652" s="1">
        <v>684</v>
      </c>
      <c r="F2652" s="1">
        <v>1368</v>
      </c>
    </row>
    <row r="2653" spans="1:6" x14ac:dyDescent="0.25">
      <c r="A2653" s="3">
        <v>104507</v>
      </c>
      <c r="B2653" s="1"/>
      <c r="C2653" s="1">
        <v>803</v>
      </c>
      <c r="D2653" s="1"/>
      <c r="E2653" s="1"/>
      <c r="F2653" s="1">
        <v>803</v>
      </c>
    </row>
    <row r="2654" spans="1:6" x14ac:dyDescent="0.25">
      <c r="A2654" s="3">
        <v>104468</v>
      </c>
      <c r="B2654" s="1"/>
      <c r="C2654" s="1"/>
      <c r="D2654" s="1">
        <v>843</v>
      </c>
      <c r="E2654" s="1"/>
      <c r="F2654" s="1">
        <v>843</v>
      </c>
    </row>
    <row r="2655" spans="1:6" x14ac:dyDescent="0.25">
      <c r="A2655" s="3">
        <v>104428</v>
      </c>
      <c r="B2655" s="1"/>
      <c r="C2655" s="1">
        <v>921</v>
      </c>
      <c r="D2655" s="1"/>
      <c r="E2655" s="1"/>
      <c r="F2655" s="1">
        <v>921</v>
      </c>
    </row>
    <row r="2656" spans="1:6" x14ac:dyDescent="0.25">
      <c r="A2656" s="3">
        <v>104389</v>
      </c>
      <c r="B2656" s="1"/>
      <c r="C2656" s="1"/>
      <c r="D2656" s="1">
        <v>921</v>
      </c>
      <c r="E2656" s="1"/>
      <c r="F2656" s="1">
        <v>921</v>
      </c>
    </row>
    <row r="2657" spans="1:6" x14ac:dyDescent="0.25">
      <c r="A2657" s="3">
        <v>104310</v>
      </c>
      <c r="B2657" s="1"/>
      <c r="C2657" s="1">
        <v>882</v>
      </c>
      <c r="D2657" s="1"/>
      <c r="E2657" s="1"/>
      <c r="F2657" s="1">
        <v>882</v>
      </c>
    </row>
    <row r="2658" spans="1:6" x14ac:dyDescent="0.25">
      <c r="A2658" s="3">
        <v>104231</v>
      </c>
      <c r="B2658" s="1">
        <v>685</v>
      </c>
      <c r="C2658" s="1"/>
      <c r="D2658" s="1"/>
      <c r="E2658" s="1">
        <v>685</v>
      </c>
      <c r="F2658" s="1">
        <v>1370</v>
      </c>
    </row>
    <row r="2659" spans="1:6" x14ac:dyDescent="0.25">
      <c r="A2659" s="3">
        <v>104152</v>
      </c>
      <c r="B2659" s="1"/>
      <c r="C2659" s="1"/>
      <c r="D2659" s="1">
        <v>763</v>
      </c>
      <c r="E2659" s="1"/>
      <c r="F2659" s="1">
        <v>763</v>
      </c>
    </row>
    <row r="2660" spans="1:6" x14ac:dyDescent="0.25">
      <c r="A2660" s="3">
        <v>104073</v>
      </c>
      <c r="B2660" s="1"/>
      <c r="C2660" s="1">
        <v>763</v>
      </c>
      <c r="D2660" s="1"/>
      <c r="E2660" s="1"/>
      <c r="F2660" s="1">
        <v>763</v>
      </c>
    </row>
    <row r="2661" spans="1:6" x14ac:dyDescent="0.25">
      <c r="A2661" s="3">
        <v>103994</v>
      </c>
      <c r="B2661" s="1"/>
      <c r="C2661" s="1"/>
      <c r="D2661" s="1">
        <v>842</v>
      </c>
      <c r="E2661" s="1"/>
      <c r="F2661" s="1">
        <v>842</v>
      </c>
    </row>
    <row r="2662" spans="1:6" x14ac:dyDescent="0.25">
      <c r="A2662" s="3">
        <v>103915</v>
      </c>
      <c r="B2662" s="1">
        <v>684</v>
      </c>
      <c r="C2662" s="1"/>
      <c r="D2662" s="1"/>
      <c r="E2662" s="1">
        <v>684</v>
      </c>
      <c r="F2662" s="1">
        <v>1368</v>
      </c>
    </row>
    <row r="2663" spans="1:6" x14ac:dyDescent="0.25">
      <c r="A2663" s="3">
        <v>103836</v>
      </c>
      <c r="B2663" s="1"/>
      <c r="C2663" s="1">
        <v>763</v>
      </c>
      <c r="D2663" s="1"/>
      <c r="E2663" s="1"/>
      <c r="F2663" s="1">
        <v>763</v>
      </c>
    </row>
    <row r="2664" spans="1:6" x14ac:dyDescent="0.25">
      <c r="A2664" s="3">
        <v>103757</v>
      </c>
      <c r="B2664" s="1"/>
      <c r="C2664" s="1"/>
      <c r="D2664" s="1">
        <v>763</v>
      </c>
      <c r="E2664" s="1"/>
      <c r="F2664" s="1">
        <v>763</v>
      </c>
    </row>
    <row r="2665" spans="1:6" x14ac:dyDescent="0.25">
      <c r="A2665" s="3">
        <v>103678</v>
      </c>
      <c r="B2665" s="1"/>
      <c r="C2665" s="1">
        <v>842</v>
      </c>
      <c r="D2665" s="1"/>
      <c r="E2665" s="1"/>
      <c r="F2665" s="1">
        <v>842</v>
      </c>
    </row>
    <row r="2666" spans="1:6" x14ac:dyDescent="0.25">
      <c r="A2666" s="3">
        <v>103599</v>
      </c>
      <c r="B2666" s="1">
        <v>684</v>
      </c>
      <c r="C2666" s="1"/>
      <c r="D2666" s="1"/>
      <c r="E2666" s="1">
        <v>684</v>
      </c>
      <c r="F2666" s="1">
        <v>1368</v>
      </c>
    </row>
    <row r="2667" spans="1:6" x14ac:dyDescent="0.25">
      <c r="A2667" s="3">
        <v>103520</v>
      </c>
      <c r="B2667" s="1"/>
      <c r="C2667" s="1"/>
      <c r="D2667" s="1">
        <v>763</v>
      </c>
      <c r="E2667" s="1"/>
      <c r="F2667" s="1">
        <v>763</v>
      </c>
    </row>
    <row r="2668" spans="1:6" x14ac:dyDescent="0.25">
      <c r="A2668" s="3">
        <v>103441</v>
      </c>
      <c r="B2668" s="1"/>
      <c r="C2668" s="1">
        <v>763</v>
      </c>
      <c r="D2668" s="1"/>
      <c r="E2668" s="1"/>
      <c r="F2668" s="1">
        <v>763</v>
      </c>
    </row>
    <row r="2669" spans="1:6" x14ac:dyDescent="0.25">
      <c r="A2669" s="3">
        <v>103362</v>
      </c>
      <c r="B2669" s="1"/>
      <c r="C2669" s="1"/>
      <c r="D2669" s="1">
        <v>842</v>
      </c>
      <c r="E2669" s="1"/>
      <c r="F2669" s="1">
        <v>842</v>
      </c>
    </row>
    <row r="2670" spans="1:6" x14ac:dyDescent="0.25">
      <c r="A2670" s="3">
        <v>103283</v>
      </c>
      <c r="B2670" s="1">
        <v>684</v>
      </c>
      <c r="C2670" s="1"/>
      <c r="D2670" s="1"/>
      <c r="E2670" s="1">
        <v>684</v>
      </c>
      <c r="F2670" s="1">
        <v>1368</v>
      </c>
    </row>
    <row r="2671" spans="1:6" x14ac:dyDescent="0.25">
      <c r="A2671" s="3">
        <v>103204</v>
      </c>
      <c r="B2671" s="1"/>
      <c r="C2671" s="1"/>
      <c r="D2671" s="1">
        <v>842</v>
      </c>
      <c r="E2671" s="1"/>
      <c r="F2671" s="1">
        <v>842</v>
      </c>
    </row>
    <row r="2672" spans="1:6" x14ac:dyDescent="0.25">
      <c r="A2672" s="3">
        <v>103125</v>
      </c>
      <c r="B2672" s="1"/>
      <c r="C2672" s="1">
        <v>684</v>
      </c>
      <c r="D2672" s="1"/>
      <c r="E2672" s="1"/>
      <c r="F2672" s="1">
        <v>684</v>
      </c>
    </row>
    <row r="2673" spans="1:6" x14ac:dyDescent="0.25">
      <c r="A2673" s="3">
        <v>103046</v>
      </c>
      <c r="B2673" s="1">
        <v>763</v>
      </c>
      <c r="C2673" s="1"/>
      <c r="D2673" s="1"/>
      <c r="E2673" s="1">
        <v>763</v>
      </c>
      <c r="F2673" s="1">
        <v>1526</v>
      </c>
    </row>
    <row r="2674" spans="1:6" x14ac:dyDescent="0.25">
      <c r="A2674" s="3">
        <v>102968</v>
      </c>
      <c r="B2674" s="1"/>
      <c r="C2674" s="1"/>
      <c r="D2674" s="1">
        <v>764</v>
      </c>
      <c r="E2674" s="1"/>
      <c r="F2674" s="1">
        <v>764</v>
      </c>
    </row>
    <row r="2675" spans="1:6" x14ac:dyDescent="0.25">
      <c r="A2675" s="3">
        <v>102889</v>
      </c>
      <c r="B2675" s="1"/>
      <c r="C2675" s="1">
        <v>764</v>
      </c>
      <c r="D2675" s="1"/>
      <c r="E2675" s="1"/>
      <c r="F2675" s="1">
        <v>764</v>
      </c>
    </row>
    <row r="2676" spans="1:6" x14ac:dyDescent="0.25">
      <c r="A2676" s="3">
        <v>102810</v>
      </c>
      <c r="B2676" s="1">
        <v>764</v>
      </c>
      <c r="C2676" s="1"/>
      <c r="D2676" s="1"/>
      <c r="E2676" s="1">
        <v>764</v>
      </c>
      <c r="F2676" s="1">
        <v>1528</v>
      </c>
    </row>
    <row r="2677" spans="1:6" x14ac:dyDescent="0.25">
      <c r="A2677" s="3">
        <v>102731</v>
      </c>
      <c r="B2677" s="1"/>
      <c r="C2677" s="1"/>
      <c r="D2677" s="1">
        <v>763</v>
      </c>
      <c r="E2677" s="1"/>
      <c r="F2677" s="1">
        <v>763</v>
      </c>
    </row>
    <row r="2678" spans="1:6" x14ac:dyDescent="0.25">
      <c r="A2678" s="3">
        <v>102652</v>
      </c>
      <c r="B2678" s="1"/>
      <c r="C2678" s="1">
        <v>763</v>
      </c>
      <c r="D2678" s="1"/>
      <c r="E2678" s="1"/>
      <c r="F2678" s="1">
        <v>763</v>
      </c>
    </row>
    <row r="2679" spans="1:6" x14ac:dyDescent="0.25">
      <c r="A2679" s="3">
        <v>102573</v>
      </c>
      <c r="B2679" s="1">
        <v>763</v>
      </c>
      <c r="C2679" s="1"/>
      <c r="D2679" s="1"/>
      <c r="E2679" s="1">
        <v>763</v>
      </c>
      <c r="F2679" s="1">
        <v>1526</v>
      </c>
    </row>
    <row r="2680" spans="1:6" x14ac:dyDescent="0.25">
      <c r="A2680" s="3">
        <v>102494</v>
      </c>
      <c r="B2680" s="1"/>
      <c r="C2680" s="1"/>
      <c r="D2680" s="1">
        <v>763</v>
      </c>
      <c r="E2680" s="1"/>
      <c r="F2680" s="1">
        <v>763</v>
      </c>
    </row>
    <row r="2681" spans="1:6" x14ac:dyDescent="0.25">
      <c r="A2681" s="3">
        <v>102415</v>
      </c>
      <c r="B2681" s="1"/>
      <c r="C2681" s="1">
        <v>763</v>
      </c>
      <c r="D2681" s="1"/>
      <c r="E2681" s="1"/>
      <c r="F2681" s="1">
        <v>763</v>
      </c>
    </row>
    <row r="2682" spans="1:6" x14ac:dyDescent="0.25">
      <c r="A2682" s="3">
        <v>102336</v>
      </c>
      <c r="B2682" s="1">
        <v>763</v>
      </c>
      <c r="C2682" s="1"/>
      <c r="D2682" s="1"/>
      <c r="E2682" s="1">
        <v>763</v>
      </c>
      <c r="F2682" s="1">
        <v>1526</v>
      </c>
    </row>
    <row r="2683" spans="1:6" x14ac:dyDescent="0.25">
      <c r="A2683" s="3">
        <v>102257</v>
      </c>
      <c r="B2683" s="1"/>
      <c r="C2683" s="1"/>
      <c r="D2683" s="1">
        <v>763</v>
      </c>
      <c r="E2683" s="1"/>
      <c r="F2683" s="1">
        <v>763</v>
      </c>
    </row>
    <row r="2684" spans="1:6" x14ac:dyDescent="0.25">
      <c r="A2684" s="3">
        <v>102178</v>
      </c>
      <c r="B2684" s="1"/>
      <c r="C2684" s="1">
        <v>763</v>
      </c>
      <c r="D2684" s="1"/>
      <c r="E2684" s="1"/>
      <c r="F2684" s="1">
        <v>763</v>
      </c>
    </row>
    <row r="2685" spans="1:6" x14ac:dyDescent="0.25">
      <c r="A2685" s="3">
        <v>102099</v>
      </c>
      <c r="B2685" s="1"/>
      <c r="C2685" s="1"/>
      <c r="D2685" s="1">
        <v>842</v>
      </c>
      <c r="E2685" s="1"/>
      <c r="F2685" s="1">
        <v>842</v>
      </c>
    </row>
    <row r="2686" spans="1:6" x14ac:dyDescent="0.25">
      <c r="A2686" s="3">
        <v>102020</v>
      </c>
      <c r="B2686" s="1"/>
      <c r="C2686" s="1">
        <v>842</v>
      </c>
      <c r="D2686" s="1">
        <v>921</v>
      </c>
      <c r="E2686" s="1">
        <v>684</v>
      </c>
      <c r="F2686" s="1">
        <v>2447</v>
      </c>
    </row>
    <row r="2687" spans="1:6" x14ac:dyDescent="0.25">
      <c r="A2687" s="3">
        <v>101941</v>
      </c>
      <c r="B2687" s="1">
        <v>605</v>
      </c>
      <c r="C2687" s="1"/>
      <c r="D2687" s="1">
        <v>921</v>
      </c>
      <c r="E2687" s="1"/>
      <c r="F2687" s="1">
        <v>1526</v>
      </c>
    </row>
    <row r="2688" spans="1:6" x14ac:dyDescent="0.25">
      <c r="A2688" s="3">
        <v>101862</v>
      </c>
      <c r="B2688" s="1"/>
      <c r="C2688" s="1">
        <v>842</v>
      </c>
      <c r="D2688" s="1"/>
      <c r="E2688" s="1">
        <v>842</v>
      </c>
      <c r="F2688" s="1">
        <v>1684</v>
      </c>
    </row>
    <row r="2689" spans="1:6" x14ac:dyDescent="0.25">
      <c r="A2689" s="3">
        <v>101783</v>
      </c>
      <c r="B2689" s="1">
        <v>842</v>
      </c>
      <c r="C2689" s="1">
        <v>921</v>
      </c>
      <c r="D2689" s="1">
        <v>842</v>
      </c>
      <c r="E2689" s="1"/>
      <c r="F2689" s="1">
        <v>2605</v>
      </c>
    </row>
    <row r="2690" spans="1:6" x14ac:dyDescent="0.25">
      <c r="A2690" s="3">
        <v>101704</v>
      </c>
      <c r="B2690" s="1"/>
      <c r="C2690" s="1"/>
      <c r="D2690" s="1">
        <v>921</v>
      </c>
      <c r="E2690" s="1">
        <v>842</v>
      </c>
      <c r="F2690" s="1">
        <v>1763</v>
      </c>
    </row>
    <row r="2691" spans="1:6" x14ac:dyDescent="0.25">
      <c r="A2691" s="3">
        <v>101625</v>
      </c>
      <c r="B2691" s="1">
        <v>842</v>
      </c>
      <c r="C2691" s="1">
        <v>842</v>
      </c>
      <c r="D2691" s="1"/>
      <c r="E2691" s="1">
        <v>921</v>
      </c>
      <c r="F2691" s="1">
        <v>2605</v>
      </c>
    </row>
    <row r="2692" spans="1:6" x14ac:dyDescent="0.25">
      <c r="A2692" s="3">
        <v>101546</v>
      </c>
      <c r="B2692" s="1">
        <v>921</v>
      </c>
      <c r="C2692" s="1"/>
      <c r="D2692" s="1">
        <v>842</v>
      </c>
      <c r="E2692" s="1"/>
      <c r="F2692" s="1">
        <v>1763</v>
      </c>
    </row>
    <row r="2693" spans="1:6" x14ac:dyDescent="0.25">
      <c r="A2693" s="3">
        <v>101468</v>
      </c>
      <c r="B2693" s="1"/>
      <c r="C2693" s="1">
        <v>843</v>
      </c>
      <c r="D2693" s="1"/>
      <c r="E2693" s="1">
        <v>843</v>
      </c>
      <c r="F2693" s="1">
        <v>1686</v>
      </c>
    </row>
    <row r="2694" spans="1:6" x14ac:dyDescent="0.25">
      <c r="A2694" s="3">
        <v>101389</v>
      </c>
      <c r="B2694" s="1">
        <v>843</v>
      </c>
      <c r="C2694" s="1"/>
      <c r="D2694" s="1"/>
      <c r="E2694" s="1">
        <v>921</v>
      </c>
      <c r="F2694" s="1">
        <v>1764</v>
      </c>
    </row>
    <row r="2695" spans="1:6" x14ac:dyDescent="0.25">
      <c r="A2695" s="3">
        <v>101310</v>
      </c>
      <c r="B2695" s="1"/>
      <c r="C2695" s="1">
        <v>842</v>
      </c>
      <c r="D2695" s="1">
        <v>764</v>
      </c>
      <c r="E2695" s="1"/>
      <c r="F2695" s="1">
        <v>1606</v>
      </c>
    </row>
    <row r="2696" spans="1:6" x14ac:dyDescent="0.25">
      <c r="A2696" s="3">
        <v>101231</v>
      </c>
      <c r="B2696" s="1"/>
      <c r="C2696" s="1">
        <v>921</v>
      </c>
      <c r="D2696" s="1"/>
      <c r="E2696" s="1">
        <v>842</v>
      </c>
      <c r="F2696" s="1">
        <v>1763</v>
      </c>
    </row>
    <row r="2697" spans="1:6" x14ac:dyDescent="0.25">
      <c r="A2697" s="3">
        <v>101152</v>
      </c>
      <c r="B2697" s="1">
        <v>763</v>
      </c>
      <c r="C2697" s="1"/>
      <c r="D2697" s="1">
        <v>842</v>
      </c>
      <c r="E2697" s="1"/>
      <c r="F2697" s="1">
        <v>1605</v>
      </c>
    </row>
    <row r="2698" spans="1:6" x14ac:dyDescent="0.25">
      <c r="A2698" s="3">
        <v>101073</v>
      </c>
      <c r="B2698" s="1"/>
      <c r="C2698" s="1">
        <v>842</v>
      </c>
      <c r="D2698" s="1">
        <v>921</v>
      </c>
      <c r="E2698" s="1"/>
      <c r="F2698" s="1">
        <v>1763</v>
      </c>
    </row>
    <row r="2699" spans="1:6" x14ac:dyDescent="0.25">
      <c r="A2699" s="3">
        <v>100994</v>
      </c>
      <c r="B2699" s="1">
        <v>842</v>
      </c>
      <c r="C2699" s="1"/>
      <c r="D2699" s="1"/>
      <c r="E2699" s="1">
        <v>763</v>
      </c>
      <c r="F2699" s="1">
        <v>1605</v>
      </c>
    </row>
    <row r="2700" spans="1:6" x14ac:dyDescent="0.25">
      <c r="A2700" s="3">
        <v>100915</v>
      </c>
      <c r="B2700" s="1">
        <v>921</v>
      </c>
      <c r="C2700" s="1"/>
      <c r="D2700" s="1">
        <v>842</v>
      </c>
      <c r="E2700" s="1"/>
      <c r="F2700" s="1">
        <v>1763</v>
      </c>
    </row>
    <row r="2701" spans="1:6" x14ac:dyDescent="0.25">
      <c r="A2701" s="3">
        <v>100836</v>
      </c>
      <c r="B2701" s="1"/>
      <c r="C2701" s="1">
        <v>763</v>
      </c>
      <c r="D2701" s="1"/>
      <c r="E2701" s="1">
        <v>842</v>
      </c>
      <c r="F2701" s="1">
        <v>1605</v>
      </c>
    </row>
    <row r="2702" spans="1:6" x14ac:dyDescent="0.25">
      <c r="A2702" s="3">
        <v>100757</v>
      </c>
      <c r="B2702" s="1">
        <v>842</v>
      </c>
      <c r="C2702" s="1"/>
      <c r="D2702" s="1"/>
      <c r="E2702" s="1">
        <v>921</v>
      </c>
      <c r="F2702" s="1">
        <v>1763</v>
      </c>
    </row>
    <row r="2703" spans="1:6" x14ac:dyDescent="0.25">
      <c r="A2703" s="3">
        <v>100678</v>
      </c>
      <c r="B2703" s="1"/>
      <c r="C2703" s="1">
        <v>842</v>
      </c>
      <c r="D2703" s="1">
        <v>763</v>
      </c>
      <c r="E2703" s="1"/>
      <c r="F2703" s="1">
        <v>1605</v>
      </c>
    </row>
    <row r="2704" spans="1:6" x14ac:dyDescent="0.25">
      <c r="A2704" s="3">
        <v>100599</v>
      </c>
      <c r="B2704" s="1"/>
      <c r="C2704" s="1">
        <v>921</v>
      </c>
      <c r="D2704" s="1"/>
      <c r="E2704" s="1">
        <v>842</v>
      </c>
      <c r="F2704" s="1">
        <v>1763</v>
      </c>
    </row>
    <row r="2705" spans="1:6" x14ac:dyDescent="0.25">
      <c r="A2705" s="3">
        <v>100520</v>
      </c>
      <c r="B2705" s="1">
        <v>763</v>
      </c>
      <c r="C2705" s="1"/>
      <c r="D2705" s="1"/>
      <c r="E2705" s="1"/>
      <c r="F2705" s="1">
        <v>763</v>
      </c>
    </row>
    <row r="2706" spans="1:6" x14ac:dyDescent="0.25">
      <c r="A2706" s="3">
        <v>100441</v>
      </c>
      <c r="B2706" s="1"/>
      <c r="C2706" s="1">
        <v>842</v>
      </c>
      <c r="D2706" s="1">
        <v>763</v>
      </c>
      <c r="E2706" s="1"/>
      <c r="F2706" s="1">
        <v>1605</v>
      </c>
    </row>
    <row r="2707" spans="1:6" x14ac:dyDescent="0.25">
      <c r="A2707" s="3">
        <v>100362</v>
      </c>
      <c r="B2707" s="1"/>
      <c r="C2707" s="1"/>
      <c r="D2707" s="1"/>
      <c r="E2707" s="1">
        <v>763</v>
      </c>
      <c r="F2707" s="1">
        <v>763</v>
      </c>
    </row>
    <row r="2708" spans="1:6" x14ac:dyDescent="0.25">
      <c r="A2708" s="3">
        <v>100283</v>
      </c>
      <c r="B2708" s="1">
        <v>763</v>
      </c>
      <c r="C2708" s="1"/>
      <c r="D2708" s="1">
        <v>842</v>
      </c>
      <c r="E2708" s="1"/>
      <c r="F2708" s="1">
        <v>1605</v>
      </c>
    </row>
    <row r="2709" spans="1:6" x14ac:dyDescent="0.25">
      <c r="A2709" s="3">
        <v>100204</v>
      </c>
      <c r="B2709" s="1"/>
      <c r="C2709" s="1">
        <v>763</v>
      </c>
      <c r="D2709" s="1"/>
      <c r="E2709" s="1">
        <v>842</v>
      </c>
      <c r="F2709" s="1">
        <v>1605</v>
      </c>
    </row>
    <row r="2710" spans="1:6" x14ac:dyDescent="0.25">
      <c r="A2710" s="3">
        <v>100125</v>
      </c>
      <c r="B2710" s="1">
        <v>842</v>
      </c>
      <c r="C2710" s="1"/>
      <c r="D2710" s="1"/>
      <c r="E2710" s="1">
        <v>921</v>
      </c>
      <c r="F2710" s="1">
        <v>1763</v>
      </c>
    </row>
    <row r="2711" spans="1:6" x14ac:dyDescent="0.25">
      <c r="A2711" s="3">
        <v>100046</v>
      </c>
      <c r="B2711" s="1"/>
      <c r="C2711" s="1">
        <v>842</v>
      </c>
      <c r="D2711" s="1">
        <v>763</v>
      </c>
      <c r="E2711" s="1"/>
      <c r="F2711" s="1">
        <v>1605</v>
      </c>
    </row>
    <row r="2712" spans="1:6" x14ac:dyDescent="0.25">
      <c r="A2712" s="3">
        <v>99968</v>
      </c>
      <c r="B2712" s="1"/>
      <c r="C2712" s="1">
        <v>922</v>
      </c>
      <c r="D2712" s="1"/>
      <c r="E2712" s="1">
        <v>843</v>
      </c>
      <c r="F2712" s="1">
        <v>1765</v>
      </c>
    </row>
    <row r="2713" spans="1:6" x14ac:dyDescent="0.25">
      <c r="A2713" s="3">
        <v>99889</v>
      </c>
      <c r="B2713" s="1">
        <v>764</v>
      </c>
      <c r="C2713" s="1"/>
      <c r="D2713" s="1"/>
      <c r="E2713" s="1"/>
      <c r="F2713" s="1">
        <v>764</v>
      </c>
    </row>
    <row r="2714" spans="1:6" x14ac:dyDescent="0.25">
      <c r="A2714" s="3">
        <v>99810</v>
      </c>
      <c r="B2714" s="1"/>
      <c r="C2714" s="1">
        <v>842</v>
      </c>
      <c r="D2714" s="1">
        <v>764</v>
      </c>
      <c r="E2714" s="1"/>
      <c r="F2714" s="1">
        <v>1606</v>
      </c>
    </row>
    <row r="2715" spans="1:6" x14ac:dyDescent="0.25">
      <c r="A2715" s="3">
        <v>99731</v>
      </c>
      <c r="B2715" s="1"/>
      <c r="C2715" s="1"/>
      <c r="D2715" s="1"/>
      <c r="E2715" s="1">
        <v>763</v>
      </c>
      <c r="F2715" s="1">
        <v>763</v>
      </c>
    </row>
    <row r="2716" spans="1:6" x14ac:dyDescent="0.25">
      <c r="A2716" s="3">
        <v>99652</v>
      </c>
      <c r="B2716" s="1">
        <v>763</v>
      </c>
      <c r="C2716" s="1"/>
      <c r="D2716" s="1">
        <v>842</v>
      </c>
      <c r="E2716" s="1"/>
      <c r="F2716" s="1">
        <v>1605</v>
      </c>
    </row>
    <row r="2717" spans="1:6" x14ac:dyDescent="0.25">
      <c r="A2717" s="3">
        <v>99573</v>
      </c>
      <c r="B2717" s="1"/>
      <c r="C2717" s="1">
        <v>763</v>
      </c>
      <c r="D2717" s="1"/>
      <c r="E2717" s="1">
        <v>842</v>
      </c>
      <c r="F2717" s="1">
        <v>1605</v>
      </c>
    </row>
    <row r="2718" spans="1:6" x14ac:dyDescent="0.25">
      <c r="A2718" s="3">
        <v>99494</v>
      </c>
      <c r="B2718" s="1">
        <v>842</v>
      </c>
      <c r="C2718" s="1"/>
      <c r="D2718" s="1"/>
      <c r="E2718" s="1">
        <v>921</v>
      </c>
      <c r="F2718" s="1">
        <v>1763</v>
      </c>
    </row>
    <row r="2719" spans="1:6" x14ac:dyDescent="0.25">
      <c r="A2719" s="3">
        <v>99415</v>
      </c>
      <c r="B2719" s="1"/>
      <c r="C2719" s="1">
        <v>842</v>
      </c>
      <c r="D2719" s="1">
        <v>763</v>
      </c>
      <c r="E2719" s="1"/>
      <c r="F2719" s="1">
        <v>1605</v>
      </c>
    </row>
    <row r="2720" spans="1:6" x14ac:dyDescent="0.25">
      <c r="A2720" s="3">
        <v>99336</v>
      </c>
      <c r="B2720" s="1">
        <v>842</v>
      </c>
      <c r="C2720" s="1">
        <v>921</v>
      </c>
      <c r="D2720" s="1"/>
      <c r="E2720" s="1"/>
      <c r="F2720" s="1">
        <v>1763</v>
      </c>
    </row>
    <row r="2721" spans="1:6" x14ac:dyDescent="0.25">
      <c r="A2721" s="3">
        <v>99257</v>
      </c>
      <c r="B2721" s="1"/>
      <c r="C2721" s="1"/>
      <c r="D2721" s="1">
        <v>842</v>
      </c>
      <c r="E2721" s="1">
        <v>763</v>
      </c>
      <c r="F2721" s="1">
        <v>1605</v>
      </c>
    </row>
    <row r="2722" spans="1:6" x14ac:dyDescent="0.25">
      <c r="A2722" s="3">
        <v>99178</v>
      </c>
      <c r="B2722" s="1"/>
      <c r="C2722" s="1">
        <v>842</v>
      </c>
      <c r="D2722" s="1">
        <v>921</v>
      </c>
      <c r="E2722" s="1"/>
      <c r="F2722" s="1">
        <v>1763</v>
      </c>
    </row>
    <row r="2723" spans="1:6" x14ac:dyDescent="0.25">
      <c r="A2723" s="3">
        <v>99099</v>
      </c>
      <c r="B2723" s="1">
        <v>763</v>
      </c>
      <c r="C2723" s="1"/>
      <c r="D2723" s="1"/>
      <c r="E2723" s="1">
        <v>842</v>
      </c>
      <c r="F2723" s="1">
        <v>1605</v>
      </c>
    </row>
    <row r="2724" spans="1:6" x14ac:dyDescent="0.25">
      <c r="A2724" s="3">
        <v>99020</v>
      </c>
      <c r="B2724" s="1">
        <v>921</v>
      </c>
      <c r="C2724" s="1">
        <v>842</v>
      </c>
      <c r="D2724" s="1"/>
      <c r="E2724" s="1"/>
      <c r="F2724" s="1">
        <v>1763</v>
      </c>
    </row>
    <row r="2725" spans="1:6" x14ac:dyDescent="0.25">
      <c r="A2725" s="3">
        <v>98941</v>
      </c>
      <c r="B2725" s="1"/>
      <c r="C2725" s="1"/>
      <c r="D2725" s="1">
        <v>763</v>
      </c>
      <c r="E2725" s="1">
        <v>842</v>
      </c>
      <c r="F2725" s="1">
        <v>1605</v>
      </c>
    </row>
    <row r="2726" spans="1:6" x14ac:dyDescent="0.25">
      <c r="A2726" s="3">
        <v>98862</v>
      </c>
      <c r="B2726" s="1">
        <v>842</v>
      </c>
      <c r="C2726" s="1"/>
      <c r="D2726" s="1"/>
      <c r="E2726" s="1">
        <v>921</v>
      </c>
      <c r="F2726" s="1">
        <v>1763</v>
      </c>
    </row>
    <row r="2727" spans="1:6" x14ac:dyDescent="0.25">
      <c r="A2727" s="3">
        <v>98783</v>
      </c>
      <c r="B2727" s="1"/>
      <c r="C2727" s="1">
        <v>763</v>
      </c>
      <c r="D2727" s="1">
        <v>842</v>
      </c>
      <c r="E2727" s="1"/>
      <c r="F2727" s="1">
        <v>1605</v>
      </c>
    </row>
    <row r="2728" spans="1:6" x14ac:dyDescent="0.25">
      <c r="A2728" s="3">
        <v>98704</v>
      </c>
      <c r="B2728" s="1">
        <v>842</v>
      </c>
      <c r="C2728" s="1">
        <v>921</v>
      </c>
      <c r="D2728" s="1"/>
      <c r="E2728" s="1"/>
      <c r="F2728" s="1">
        <v>1763</v>
      </c>
    </row>
    <row r="2729" spans="1:6" x14ac:dyDescent="0.25">
      <c r="A2729" s="3">
        <v>98625</v>
      </c>
      <c r="B2729" s="1"/>
      <c r="C2729" s="1"/>
      <c r="D2729" s="1">
        <v>842</v>
      </c>
      <c r="E2729" s="1">
        <v>763</v>
      </c>
      <c r="F2729" s="1">
        <v>1605</v>
      </c>
    </row>
    <row r="2730" spans="1:6" x14ac:dyDescent="0.25">
      <c r="A2730" s="3">
        <v>98546</v>
      </c>
      <c r="B2730" s="1"/>
      <c r="C2730" s="1">
        <v>842</v>
      </c>
      <c r="D2730" s="1">
        <v>921</v>
      </c>
      <c r="E2730" s="1"/>
      <c r="F2730" s="1">
        <v>1763</v>
      </c>
    </row>
    <row r="2731" spans="1:6" x14ac:dyDescent="0.25">
      <c r="A2731" s="3">
        <v>98468</v>
      </c>
      <c r="B2731" s="1">
        <v>764</v>
      </c>
      <c r="C2731" s="1"/>
      <c r="D2731" s="1"/>
      <c r="E2731" s="1">
        <v>843</v>
      </c>
      <c r="F2731" s="1">
        <v>1607</v>
      </c>
    </row>
    <row r="2732" spans="1:6" x14ac:dyDescent="0.25">
      <c r="A2732" s="3">
        <v>98389</v>
      </c>
      <c r="B2732" s="1">
        <v>921</v>
      </c>
      <c r="C2732" s="1">
        <v>843</v>
      </c>
      <c r="D2732" s="1"/>
      <c r="E2732" s="1"/>
      <c r="F2732" s="1">
        <v>1764</v>
      </c>
    </row>
    <row r="2733" spans="1:6" x14ac:dyDescent="0.25">
      <c r="A2733" s="3">
        <v>98310</v>
      </c>
      <c r="B2733" s="1"/>
      <c r="C2733" s="1"/>
      <c r="D2733" s="1">
        <v>764</v>
      </c>
      <c r="E2733" s="1">
        <v>842</v>
      </c>
      <c r="F2733" s="1">
        <v>1606</v>
      </c>
    </row>
    <row r="2734" spans="1:6" x14ac:dyDescent="0.25">
      <c r="A2734" s="3">
        <v>98231</v>
      </c>
      <c r="B2734" s="1">
        <v>842</v>
      </c>
      <c r="C2734" s="1"/>
      <c r="D2734" s="1"/>
      <c r="E2734" s="1">
        <v>921</v>
      </c>
      <c r="F2734" s="1">
        <v>1763</v>
      </c>
    </row>
    <row r="2735" spans="1:6" x14ac:dyDescent="0.25">
      <c r="A2735" s="3">
        <v>98152</v>
      </c>
      <c r="B2735" s="1"/>
      <c r="C2735" s="1">
        <v>763</v>
      </c>
      <c r="D2735" s="1">
        <v>842</v>
      </c>
      <c r="E2735" s="1"/>
      <c r="F2735" s="1">
        <v>1605</v>
      </c>
    </row>
    <row r="2736" spans="1:6" x14ac:dyDescent="0.25">
      <c r="A2736" s="3">
        <v>98073</v>
      </c>
      <c r="B2736" s="1">
        <v>842</v>
      </c>
      <c r="C2736" s="1">
        <v>921</v>
      </c>
      <c r="D2736" s="1"/>
      <c r="E2736" s="1"/>
      <c r="F2736" s="1">
        <v>1763</v>
      </c>
    </row>
    <row r="2737" spans="1:6" x14ac:dyDescent="0.25">
      <c r="A2737" s="3">
        <v>97994</v>
      </c>
      <c r="B2737" s="1"/>
      <c r="C2737" s="1"/>
      <c r="D2737" s="1"/>
      <c r="E2737" s="1">
        <v>763</v>
      </c>
      <c r="F2737" s="1">
        <v>763</v>
      </c>
    </row>
    <row r="2738" spans="1:6" x14ac:dyDescent="0.25">
      <c r="A2738" s="3">
        <v>97915</v>
      </c>
      <c r="B2738" s="1"/>
      <c r="C2738" s="1">
        <v>842</v>
      </c>
      <c r="D2738" s="1">
        <v>763</v>
      </c>
      <c r="E2738" s="1"/>
      <c r="F2738" s="1">
        <v>1605</v>
      </c>
    </row>
    <row r="2739" spans="1:6" x14ac:dyDescent="0.25">
      <c r="A2739" s="3">
        <v>97836</v>
      </c>
      <c r="B2739" s="1">
        <v>763</v>
      </c>
      <c r="C2739" s="1"/>
      <c r="D2739" s="1"/>
      <c r="E2739" s="1">
        <v>842</v>
      </c>
      <c r="F2739" s="1">
        <v>1605</v>
      </c>
    </row>
    <row r="2740" spans="1:6" x14ac:dyDescent="0.25">
      <c r="A2740" s="3">
        <v>97757</v>
      </c>
      <c r="B2740" s="1"/>
      <c r="C2740" s="1">
        <v>842</v>
      </c>
      <c r="D2740" s="1"/>
      <c r="E2740" s="1"/>
      <c r="F2740" s="1">
        <v>842</v>
      </c>
    </row>
    <row r="2741" spans="1:6" x14ac:dyDescent="0.25">
      <c r="A2741" s="3">
        <v>97678</v>
      </c>
      <c r="B2741" s="1"/>
      <c r="C2741" s="1"/>
      <c r="D2741" s="1">
        <v>763</v>
      </c>
      <c r="E2741" s="1">
        <v>842</v>
      </c>
      <c r="F2741" s="1">
        <v>1605</v>
      </c>
    </row>
    <row r="2742" spans="1:6" x14ac:dyDescent="0.25">
      <c r="A2742" s="3">
        <v>97599</v>
      </c>
      <c r="B2742" s="1">
        <v>763</v>
      </c>
      <c r="C2742" s="1"/>
      <c r="D2742" s="1"/>
      <c r="E2742" s="1">
        <v>921</v>
      </c>
      <c r="F2742" s="1">
        <v>1684</v>
      </c>
    </row>
    <row r="2743" spans="1:6" x14ac:dyDescent="0.25">
      <c r="A2743" s="3">
        <v>97520</v>
      </c>
      <c r="B2743" s="1"/>
      <c r="C2743" s="1">
        <v>763</v>
      </c>
      <c r="D2743" s="1">
        <v>842</v>
      </c>
      <c r="E2743" s="1"/>
      <c r="F2743" s="1">
        <v>1605</v>
      </c>
    </row>
    <row r="2744" spans="1:6" x14ac:dyDescent="0.25">
      <c r="A2744" s="3">
        <v>97441</v>
      </c>
      <c r="B2744" s="1">
        <v>842</v>
      </c>
      <c r="C2744" s="1">
        <v>921</v>
      </c>
      <c r="D2744" s="1"/>
      <c r="E2744" s="1"/>
      <c r="F2744" s="1">
        <v>1763</v>
      </c>
    </row>
    <row r="2745" spans="1:6" x14ac:dyDescent="0.25">
      <c r="A2745" s="3">
        <v>97362</v>
      </c>
      <c r="B2745" s="1"/>
      <c r="C2745" s="1"/>
      <c r="D2745" s="1"/>
      <c r="E2745" s="1">
        <v>763</v>
      </c>
      <c r="F2745" s="1">
        <v>763</v>
      </c>
    </row>
    <row r="2746" spans="1:6" x14ac:dyDescent="0.25">
      <c r="A2746" s="3">
        <v>97283</v>
      </c>
      <c r="B2746" s="1"/>
      <c r="C2746" s="1">
        <v>842</v>
      </c>
      <c r="D2746" s="1">
        <v>763</v>
      </c>
      <c r="E2746" s="1"/>
      <c r="F2746" s="1">
        <v>1605</v>
      </c>
    </row>
    <row r="2747" spans="1:6" x14ac:dyDescent="0.25">
      <c r="A2747" s="3">
        <v>97204</v>
      </c>
      <c r="B2747" s="1">
        <v>763</v>
      </c>
      <c r="C2747" s="1"/>
      <c r="D2747" s="1"/>
      <c r="E2747" s="1">
        <v>842</v>
      </c>
      <c r="F2747" s="1">
        <v>1605</v>
      </c>
    </row>
    <row r="2748" spans="1:6" x14ac:dyDescent="0.25">
      <c r="A2748" s="3">
        <v>97125</v>
      </c>
      <c r="B2748" s="1"/>
      <c r="C2748" s="1">
        <v>842</v>
      </c>
      <c r="D2748" s="1"/>
      <c r="E2748" s="1"/>
      <c r="F2748" s="1">
        <v>842</v>
      </c>
    </row>
    <row r="2749" spans="1:6" x14ac:dyDescent="0.25">
      <c r="A2749" s="3">
        <v>97046</v>
      </c>
      <c r="B2749" s="1"/>
      <c r="C2749" s="1"/>
      <c r="D2749" s="1">
        <v>763</v>
      </c>
      <c r="E2749" s="1">
        <v>842</v>
      </c>
      <c r="F2749" s="1">
        <v>1605</v>
      </c>
    </row>
    <row r="2750" spans="1:6" x14ac:dyDescent="0.25">
      <c r="A2750" s="3">
        <v>96968</v>
      </c>
      <c r="B2750" s="1">
        <v>764</v>
      </c>
      <c r="C2750" s="1"/>
      <c r="D2750" s="1"/>
      <c r="E2750" s="1">
        <v>922</v>
      </c>
      <c r="F2750" s="1">
        <v>1686</v>
      </c>
    </row>
    <row r="2751" spans="1:6" x14ac:dyDescent="0.25">
      <c r="A2751" s="3">
        <v>96889</v>
      </c>
      <c r="B2751" s="1"/>
      <c r="C2751" s="1">
        <v>764</v>
      </c>
      <c r="D2751" s="1">
        <v>843</v>
      </c>
      <c r="E2751" s="1"/>
      <c r="F2751" s="1">
        <v>1607</v>
      </c>
    </row>
    <row r="2752" spans="1:6" x14ac:dyDescent="0.25">
      <c r="A2752" s="3">
        <v>96810</v>
      </c>
      <c r="B2752" s="1"/>
      <c r="C2752" s="1">
        <v>921</v>
      </c>
      <c r="D2752" s="1"/>
      <c r="E2752" s="1">
        <v>842</v>
      </c>
      <c r="F2752" s="1">
        <v>1763</v>
      </c>
    </row>
    <row r="2753" spans="1:6" x14ac:dyDescent="0.25">
      <c r="A2753" s="3">
        <v>96731</v>
      </c>
      <c r="B2753" s="1"/>
      <c r="C2753" s="1"/>
      <c r="D2753" s="1">
        <v>842</v>
      </c>
      <c r="E2753" s="1"/>
      <c r="F2753" s="1">
        <v>842</v>
      </c>
    </row>
    <row r="2754" spans="1:6" x14ac:dyDescent="0.25">
      <c r="A2754" s="3">
        <v>96652</v>
      </c>
      <c r="B2754" s="1"/>
      <c r="C2754" s="1">
        <v>842</v>
      </c>
      <c r="D2754" s="1">
        <v>921</v>
      </c>
      <c r="E2754" s="1"/>
      <c r="F2754" s="1">
        <v>1763</v>
      </c>
    </row>
    <row r="2755" spans="1:6" x14ac:dyDescent="0.25">
      <c r="A2755" s="3">
        <v>96573</v>
      </c>
      <c r="B2755" s="1">
        <v>605</v>
      </c>
      <c r="C2755" s="1"/>
      <c r="D2755" s="1"/>
      <c r="E2755" s="1"/>
      <c r="F2755" s="1">
        <v>605</v>
      </c>
    </row>
    <row r="2756" spans="1:6" x14ac:dyDescent="0.25">
      <c r="A2756" s="3">
        <v>96494</v>
      </c>
      <c r="B2756" s="1">
        <v>921</v>
      </c>
      <c r="C2756" s="1"/>
      <c r="D2756" s="1">
        <v>842</v>
      </c>
      <c r="E2756" s="1"/>
      <c r="F2756" s="1">
        <v>1763</v>
      </c>
    </row>
    <row r="2757" spans="1:6" x14ac:dyDescent="0.25">
      <c r="A2757" s="3">
        <v>96415</v>
      </c>
      <c r="B2757" s="1"/>
      <c r="C2757" s="1">
        <v>763</v>
      </c>
      <c r="D2757" s="1"/>
      <c r="E2757" s="1">
        <v>605</v>
      </c>
      <c r="F2757" s="1">
        <v>1368</v>
      </c>
    </row>
    <row r="2758" spans="1:6" x14ac:dyDescent="0.25">
      <c r="A2758" s="3">
        <v>96336</v>
      </c>
      <c r="B2758" s="1">
        <v>842</v>
      </c>
      <c r="C2758" s="1"/>
      <c r="D2758" s="1"/>
      <c r="E2758" s="1">
        <v>921</v>
      </c>
      <c r="F2758" s="1">
        <v>1763</v>
      </c>
    </row>
    <row r="2759" spans="1:6" x14ac:dyDescent="0.25">
      <c r="A2759" s="3">
        <v>96257</v>
      </c>
      <c r="B2759" s="1"/>
      <c r="C2759" s="1">
        <v>842</v>
      </c>
      <c r="D2759" s="1">
        <v>763</v>
      </c>
      <c r="E2759" s="1"/>
      <c r="F2759" s="1">
        <v>1605</v>
      </c>
    </row>
    <row r="2760" spans="1:6" x14ac:dyDescent="0.25">
      <c r="A2760" s="3">
        <v>96178</v>
      </c>
      <c r="B2760" s="1"/>
      <c r="C2760" s="1">
        <v>921</v>
      </c>
      <c r="D2760" s="1"/>
      <c r="E2760" s="1">
        <v>842</v>
      </c>
      <c r="F2760" s="1">
        <v>1763</v>
      </c>
    </row>
    <row r="2761" spans="1:6" x14ac:dyDescent="0.25">
      <c r="A2761" s="3">
        <v>96099</v>
      </c>
      <c r="B2761" s="1"/>
      <c r="C2761" s="1"/>
      <c r="D2761" s="1">
        <v>842</v>
      </c>
      <c r="E2761" s="1"/>
      <c r="F2761" s="1">
        <v>842</v>
      </c>
    </row>
    <row r="2762" spans="1:6" x14ac:dyDescent="0.25">
      <c r="A2762" s="3">
        <v>96020</v>
      </c>
      <c r="B2762" s="1"/>
      <c r="C2762" s="1">
        <v>842</v>
      </c>
      <c r="D2762" s="1">
        <v>921</v>
      </c>
      <c r="E2762" s="1"/>
      <c r="F2762" s="1">
        <v>1763</v>
      </c>
    </row>
    <row r="2763" spans="1:6" x14ac:dyDescent="0.25">
      <c r="A2763" s="3">
        <v>95941</v>
      </c>
      <c r="B2763" s="1">
        <v>605</v>
      </c>
      <c r="C2763" s="1"/>
      <c r="D2763" s="1"/>
      <c r="E2763" s="1"/>
      <c r="F2763" s="1">
        <v>605</v>
      </c>
    </row>
    <row r="2764" spans="1:6" x14ac:dyDescent="0.25">
      <c r="A2764" s="3">
        <v>95862</v>
      </c>
      <c r="B2764" s="1">
        <v>921</v>
      </c>
      <c r="C2764" s="1"/>
      <c r="D2764" s="1">
        <v>842</v>
      </c>
      <c r="E2764" s="1"/>
      <c r="F2764" s="1">
        <v>1763</v>
      </c>
    </row>
    <row r="2765" spans="1:6" x14ac:dyDescent="0.25">
      <c r="A2765" s="3">
        <v>95783</v>
      </c>
      <c r="B2765" s="1"/>
      <c r="C2765" s="1">
        <v>763</v>
      </c>
      <c r="D2765" s="1"/>
      <c r="E2765" s="1">
        <v>605</v>
      </c>
      <c r="F2765" s="1">
        <v>1368</v>
      </c>
    </row>
    <row r="2766" spans="1:6" x14ac:dyDescent="0.25">
      <c r="A2766" s="3">
        <v>95704</v>
      </c>
      <c r="B2766" s="1">
        <v>842</v>
      </c>
      <c r="C2766" s="1"/>
      <c r="D2766" s="1"/>
      <c r="E2766" s="1">
        <v>921</v>
      </c>
      <c r="F2766" s="1">
        <v>1763</v>
      </c>
    </row>
    <row r="2767" spans="1:6" x14ac:dyDescent="0.25">
      <c r="A2767" s="3">
        <v>95625</v>
      </c>
      <c r="B2767" s="1"/>
      <c r="C2767" s="1">
        <v>842</v>
      </c>
      <c r="D2767" s="1">
        <v>763</v>
      </c>
      <c r="E2767" s="1"/>
      <c r="F2767" s="1">
        <v>1605</v>
      </c>
    </row>
    <row r="2768" spans="1:6" x14ac:dyDescent="0.25">
      <c r="A2768" s="3">
        <v>95546</v>
      </c>
      <c r="B2768" s="1"/>
      <c r="C2768" s="1">
        <v>921</v>
      </c>
      <c r="D2768" s="1"/>
      <c r="E2768" s="1">
        <v>842</v>
      </c>
      <c r="F2768" s="1">
        <v>1763</v>
      </c>
    </row>
    <row r="2769" spans="1:6" x14ac:dyDescent="0.25">
      <c r="A2769" s="3">
        <v>95468</v>
      </c>
      <c r="B2769" s="1">
        <v>764</v>
      </c>
      <c r="C2769" s="1"/>
      <c r="D2769" s="1"/>
      <c r="E2769" s="1"/>
      <c r="F2769" s="1">
        <v>764</v>
      </c>
    </row>
    <row r="2770" spans="1:6" x14ac:dyDescent="0.25">
      <c r="A2770" s="3">
        <v>95389</v>
      </c>
      <c r="B2770" s="1"/>
      <c r="C2770" s="1">
        <v>843</v>
      </c>
      <c r="D2770" s="1">
        <v>764</v>
      </c>
      <c r="E2770" s="1"/>
      <c r="F2770" s="1">
        <v>1607</v>
      </c>
    </row>
    <row r="2771" spans="1:6" x14ac:dyDescent="0.25">
      <c r="A2771" s="3">
        <v>95310</v>
      </c>
      <c r="B2771" s="1"/>
      <c r="C2771" s="1"/>
      <c r="D2771" s="1"/>
      <c r="E2771" s="1">
        <v>764</v>
      </c>
      <c r="F2771" s="1">
        <v>764</v>
      </c>
    </row>
    <row r="2772" spans="1:6" x14ac:dyDescent="0.25">
      <c r="A2772" s="3">
        <v>95231</v>
      </c>
      <c r="B2772" s="1">
        <v>763</v>
      </c>
      <c r="C2772" s="1"/>
      <c r="D2772" s="1">
        <v>842</v>
      </c>
      <c r="E2772" s="1"/>
      <c r="F2772" s="1">
        <v>1605</v>
      </c>
    </row>
    <row r="2773" spans="1:6" x14ac:dyDescent="0.25">
      <c r="A2773" s="3">
        <v>95152</v>
      </c>
      <c r="B2773" s="1"/>
      <c r="C2773" s="1">
        <v>763</v>
      </c>
      <c r="D2773" s="1"/>
      <c r="E2773" s="1">
        <v>842</v>
      </c>
      <c r="F2773" s="1">
        <v>1605</v>
      </c>
    </row>
    <row r="2774" spans="1:6" x14ac:dyDescent="0.25">
      <c r="A2774" s="3">
        <v>95073</v>
      </c>
      <c r="B2774" s="1">
        <v>842</v>
      </c>
      <c r="C2774" s="1"/>
      <c r="D2774" s="1"/>
      <c r="E2774" s="1">
        <v>921</v>
      </c>
      <c r="F2774" s="1">
        <v>1763</v>
      </c>
    </row>
    <row r="2775" spans="1:6" x14ac:dyDescent="0.25">
      <c r="A2775" s="3">
        <v>94994</v>
      </c>
      <c r="B2775" s="1"/>
      <c r="C2775" s="1">
        <v>842</v>
      </c>
      <c r="D2775" s="1">
        <v>763</v>
      </c>
      <c r="E2775" s="1"/>
      <c r="F2775" s="1">
        <v>1605</v>
      </c>
    </row>
    <row r="2776" spans="1:6" x14ac:dyDescent="0.25">
      <c r="A2776" s="3">
        <v>94915</v>
      </c>
      <c r="B2776" s="1"/>
      <c r="C2776" s="1">
        <v>921</v>
      </c>
      <c r="D2776" s="1"/>
      <c r="E2776" s="1">
        <v>842</v>
      </c>
      <c r="F2776" s="1">
        <v>1763</v>
      </c>
    </row>
    <row r="2777" spans="1:6" x14ac:dyDescent="0.25">
      <c r="A2777" s="3">
        <v>94836</v>
      </c>
      <c r="B2777" s="1">
        <v>763</v>
      </c>
      <c r="C2777" s="1"/>
      <c r="D2777" s="1"/>
      <c r="E2777" s="1"/>
      <c r="F2777" s="1">
        <v>763</v>
      </c>
    </row>
    <row r="2778" spans="1:6" x14ac:dyDescent="0.25">
      <c r="A2778" s="3">
        <v>94757</v>
      </c>
      <c r="B2778" s="1"/>
      <c r="C2778" s="1">
        <v>842</v>
      </c>
      <c r="D2778" s="1">
        <v>763</v>
      </c>
      <c r="E2778" s="1"/>
      <c r="F2778" s="1">
        <v>1605</v>
      </c>
    </row>
    <row r="2779" spans="1:6" x14ac:dyDescent="0.25">
      <c r="A2779" s="3">
        <v>94678</v>
      </c>
      <c r="B2779" s="1"/>
      <c r="C2779" s="1"/>
      <c r="D2779" s="1"/>
      <c r="E2779" s="1">
        <v>763</v>
      </c>
      <c r="F2779" s="1">
        <v>763</v>
      </c>
    </row>
    <row r="2780" spans="1:6" x14ac:dyDescent="0.25">
      <c r="A2780" s="3">
        <v>94599</v>
      </c>
      <c r="B2780" s="1">
        <v>763</v>
      </c>
      <c r="C2780" s="1"/>
      <c r="D2780" s="1">
        <v>842</v>
      </c>
      <c r="E2780" s="1"/>
      <c r="F2780" s="1">
        <v>1605</v>
      </c>
    </row>
    <row r="2781" spans="1:6" x14ac:dyDescent="0.25">
      <c r="A2781" s="3">
        <v>94520</v>
      </c>
      <c r="B2781" s="1"/>
      <c r="C2781" s="1">
        <v>763</v>
      </c>
      <c r="D2781" s="1"/>
      <c r="E2781" s="1">
        <v>842</v>
      </c>
      <c r="F2781" s="1">
        <v>1605</v>
      </c>
    </row>
    <row r="2782" spans="1:6" x14ac:dyDescent="0.25">
      <c r="A2782" s="3">
        <v>94441</v>
      </c>
      <c r="B2782" s="1"/>
      <c r="C2782" s="1"/>
      <c r="D2782" s="1">
        <v>842</v>
      </c>
      <c r="E2782" s="1">
        <v>921</v>
      </c>
      <c r="F2782" s="1">
        <v>1763</v>
      </c>
    </row>
    <row r="2783" spans="1:6" x14ac:dyDescent="0.25">
      <c r="A2783" s="3">
        <v>94362</v>
      </c>
      <c r="B2783" s="1">
        <v>763</v>
      </c>
      <c r="C2783" s="1"/>
      <c r="D2783" s="1"/>
      <c r="E2783" s="1"/>
      <c r="F2783" s="1">
        <v>763</v>
      </c>
    </row>
    <row r="2784" spans="1:6" x14ac:dyDescent="0.25">
      <c r="A2784" s="3">
        <v>94283</v>
      </c>
      <c r="B2784" s="1">
        <v>921</v>
      </c>
      <c r="C2784" s="1">
        <v>763</v>
      </c>
      <c r="D2784" s="1">
        <v>842</v>
      </c>
      <c r="E2784" s="1"/>
      <c r="F2784" s="1">
        <v>2526</v>
      </c>
    </row>
    <row r="2785" spans="1:6" x14ac:dyDescent="0.25">
      <c r="A2785" s="3">
        <v>94204</v>
      </c>
      <c r="B2785" s="1"/>
      <c r="C2785" s="1"/>
      <c r="D2785" s="1"/>
      <c r="E2785" s="1">
        <v>763</v>
      </c>
      <c r="F2785" s="1">
        <v>763</v>
      </c>
    </row>
    <row r="2786" spans="1:6" x14ac:dyDescent="0.25">
      <c r="A2786" s="3">
        <v>94125</v>
      </c>
      <c r="B2786" s="1"/>
      <c r="C2786" s="1">
        <v>842</v>
      </c>
      <c r="D2786" s="1">
        <v>842</v>
      </c>
      <c r="E2786" s="1">
        <v>921</v>
      </c>
      <c r="F2786" s="1">
        <v>2605</v>
      </c>
    </row>
    <row r="2787" spans="1:6" x14ac:dyDescent="0.25">
      <c r="A2787" s="3">
        <v>94046</v>
      </c>
      <c r="B2787" s="1">
        <v>763</v>
      </c>
      <c r="C2787" s="1"/>
      <c r="D2787" s="1"/>
      <c r="E2787" s="1"/>
      <c r="F2787" s="1">
        <v>763</v>
      </c>
    </row>
    <row r="2788" spans="1:6" x14ac:dyDescent="0.25">
      <c r="A2788" s="3">
        <v>93968</v>
      </c>
      <c r="B2788" s="1">
        <v>922</v>
      </c>
      <c r="C2788" s="1">
        <v>843</v>
      </c>
      <c r="D2788" s="1">
        <v>843</v>
      </c>
      <c r="E2788" s="1"/>
      <c r="F2788" s="1">
        <v>2608</v>
      </c>
    </row>
    <row r="2789" spans="1:6" x14ac:dyDescent="0.25">
      <c r="A2789" s="3">
        <v>93889</v>
      </c>
      <c r="B2789" s="1"/>
      <c r="C2789" s="1"/>
      <c r="D2789" s="1"/>
      <c r="E2789" s="1">
        <v>764</v>
      </c>
      <c r="F2789" s="1">
        <v>764</v>
      </c>
    </row>
    <row r="2790" spans="1:6" x14ac:dyDescent="0.25">
      <c r="A2790" s="3">
        <v>93810</v>
      </c>
      <c r="B2790" s="1">
        <v>842</v>
      </c>
      <c r="C2790" s="1"/>
      <c r="D2790" s="1"/>
      <c r="E2790" s="1">
        <v>921</v>
      </c>
      <c r="F2790" s="1">
        <v>1763</v>
      </c>
    </row>
    <row r="2791" spans="1:6" x14ac:dyDescent="0.25">
      <c r="A2791" s="3">
        <v>93731</v>
      </c>
      <c r="B2791" s="1"/>
      <c r="C2791" s="1">
        <v>763</v>
      </c>
      <c r="D2791" s="1">
        <v>763</v>
      </c>
      <c r="E2791" s="1"/>
      <c r="F2791" s="1">
        <v>1526</v>
      </c>
    </row>
    <row r="2792" spans="1:6" x14ac:dyDescent="0.25">
      <c r="A2792" s="3">
        <v>93652</v>
      </c>
      <c r="B2792" s="1">
        <v>842</v>
      </c>
      <c r="C2792" s="1">
        <v>921</v>
      </c>
      <c r="D2792" s="1"/>
      <c r="E2792" s="1"/>
      <c r="F2792" s="1">
        <v>1763</v>
      </c>
    </row>
    <row r="2793" spans="1:6" x14ac:dyDescent="0.25">
      <c r="A2793" s="3">
        <v>93573</v>
      </c>
      <c r="B2793" s="1"/>
      <c r="C2793" s="1"/>
      <c r="D2793" s="1">
        <v>842</v>
      </c>
      <c r="E2793" s="1">
        <v>763</v>
      </c>
      <c r="F2793" s="1">
        <v>1605</v>
      </c>
    </row>
    <row r="2794" spans="1:6" x14ac:dyDescent="0.25">
      <c r="A2794" s="3">
        <v>93494</v>
      </c>
      <c r="B2794" s="1"/>
      <c r="C2794" s="1">
        <v>842</v>
      </c>
      <c r="D2794" s="1">
        <v>921</v>
      </c>
      <c r="E2794" s="1"/>
      <c r="F2794" s="1">
        <v>1763</v>
      </c>
    </row>
    <row r="2795" spans="1:6" x14ac:dyDescent="0.25">
      <c r="A2795" s="3">
        <v>93415</v>
      </c>
      <c r="B2795" s="1">
        <v>763</v>
      </c>
      <c r="C2795" s="1"/>
      <c r="D2795" s="1"/>
      <c r="E2795" s="1">
        <v>842</v>
      </c>
      <c r="F2795" s="1">
        <v>1605</v>
      </c>
    </row>
    <row r="2796" spans="1:6" x14ac:dyDescent="0.25">
      <c r="A2796" s="3">
        <v>93336</v>
      </c>
      <c r="B2796" s="1">
        <v>921</v>
      </c>
      <c r="C2796" s="1">
        <v>842</v>
      </c>
      <c r="D2796" s="1"/>
      <c r="E2796" s="1"/>
      <c r="F2796" s="1">
        <v>1763</v>
      </c>
    </row>
    <row r="2797" spans="1:6" x14ac:dyDescent="0.25">
      <c r="A2797" s="3">
        <v>93257</v>
      </c>
      <c r="B2797" s="1"/>
      <c r="C2797" s="1"/>
      <c r="D2797" s="1">
        <v>763</v>
      </c>
      <c r="E2797" s="1">
        <v>842</v>
      </c>
      <c r="F2797" s="1">
        <v>1605</v>
      </c>
    </row>
    <row r="2798" spans="1:6" x14ac:dyDescent="0.25">
      <c r="A2798" s="3">
        <v>93178</v>
      </c>
      <c r="B2798" s="1">
        <v>842</v>
      </c>
      <c r="C2798" s="1"/>
      <c r="D2798" s="1"/>
      <c r="E2798" s="1">
        <v>921</v>
      </c>
      <c r="F2798" s="1">
        <v>1763</v>
      </c>
    </row>
    <row r="2799" spans="1:6" x14ac:dyDescent="0.25">
      <c r="A2799" s="3">
        <v>93099</v>
      </c>
      <c r="B2799" s="1"/>
      <c r="C2799" s="1">
        <v>763</v>
      </c>
      <c r="D2799" s="1">
        <v>842</v>
      </c>
      <c r="E2799" s="1"/>
      <c r="F2799" s="1">
        <v>1605</v>
      </c>
    </row>
    <row r="2800" spans="1:6" x14ac:dyDescent="0.25">
      <c r="A2800" s="3">
        <v>93020</v>
      </c>
      <c r="B2800" s="1">
        <v>842</v>
      </c>
      <c r="C2800" s="1">
        <v>921</v>
      </c>
      <c r="D2800" s="1"/>
      <c r="E2800" s="1"/>
      <c r="F2800" s="1">
        <v>1763</v>
      </c>
    </row>
    <row r="2801" spans="1:6" x14ac:dyDescent="0.25">
      <c r="A2801" s="3">
        <v>92941</v>
      </c>
      <c r="B2801" s="1"/>
      <c r="C2801" s="1"/>
      <c r="D2801" s="1"/>
      <c r="E2801" s="1">
        <v>763</v>
      </c>
      <c r="F2801" s="1">
        <v>763</v>
      </c>
    </row>
    <row r="2802" spans="1:6" x14ac:dyDescent="0.25">
      <c r="A2802" s="3">
        <v>92862</v>
      </c>
      <c r="B2802" s="1"/>
      <c r="C2802" s="1">
        <v>842</v>
      </c>
      <c r="D2802" s="1">
        <v>763</v>
      </c>
      <c r="E2802" s="1"/>
      <c r="F2802" s="1">
        <v>1605</v>
      </c>
    </row>
    <row r="2803" spans="1:6" x14ac:dyDescent="0.25">
      <c r="A2803" s="3">
        <v>92783</v>
      </c>
      <c r="B2803" s="1">
        <v>763</v>
      </c>
      <c r="C2803" s="1"/>
      <c r="D2803" s="1"/>
      <c r="E2803" s="1">
        <v>842</v>
      </c>
      <c r="F2803" s="1">
        <v>1605</v>
      </c>
    </row>
    <row r="2804" spans="1:6" x14ac:dyDescent="0.25">
      <c r="A2804" s="3">
        <v>92704</v>
      </c>
      <c r="B2804" s="1"/>
      <c r="C2804" s="1">
        <v>842</v>
      </c>
      <c r="D2804" s="1"/>
      <c r="E2804" s="1"/>
      <c r="F2804" s="1">
        <v>842</v>
      </c>
    </row>
    <row r="2805" spans="1:6" x14ac:dyDescent="0.25">
      <c r="A2805" s="3">
        <v>92625</v>
      </c>
      <c r="B2805" s="1"/>
      <c r="C2805" s="1"/>
      <c r="D2805" s="1">
        <v>763</v>
      </c>
      <c r="E2805" s="1">
        <v>842</v>
      </c>
      <c r="F2805" s="1">
        <v>1605</v>
      </c>
    </row>
    <row r="2806" spans="1:6" x14ac:dyDescent="0.25">
      <c r="A2806" s="3">
        <v>92546</v>
      </c>
      <c r="B2806" s="1">
        <v>763</v>
      </c>
      <c r="C2806" s="1"/>
      <c r="D2806" s="1"/>
      <c r="E2806" s="1">
        <v>921</v>
      </c>
      <c r="F2806" s="1">
        <v>1684</v>
      </c>
    </row>
    <row r="2807" spans="1:6" x14ac:dyDescent="0.25">
      <c r="A2807" s="3">
        <v>92468</v>
      </c>
      <c r="B2807" s="1"/>
      <c r="C2807" s="1">
        <v>764</v>
      </c>
      <c r="D2807" s="1">
        <v>843</v>
      </c>
      <c r="E2807" s="1"/>
      <c r="F2807" s="1">
        <v>1607</v>
      </c>
    </row>
    <row r="2808" spans="1:6" x14ac:dyDescent="0.25">
      <c r="A2808" s="3">
        <v>92389</v>
      </c>
      <c r="B2808" s="1">
        <v>843</v>
      </c>
      <c r="C2808" s="1">
        <v>921</v>
      </c>
      <c r="D2808" s="1"/>
      <c r="E2808" s="1"/>
      <c r="F2808" s="1">
        <v>1764</v>
      </c>
    </row>
    <row r="2809" spans="1:6" x14ac:dyDescent="0.25">
      <c r="A2809" s="3">
        <v>92310</v>
      </c>
      <c r="B2809" s="1"/>
      <c r="C2809" s="1"/>
      <c r="D2809" s="1"/>
      <c r="E2809" s="1">
        <v>764</v>
      </c>
      <c r="F2809" s="1">
        <v>764</v>
      </c>
    </row>
    <row r="2810" spans="1:6" x14ac:dyDescent="0.25">
      <c r="A2810" s="3">
        <v>92231</v>
      </c>
      <c r="B2810" s="1"/>
      <c r="C2810" s="1">
        <v>842</v>
      </c>
      <c r="D2810" s="1">
        <v>763</v>
      </c>
      <c r="E2810" s="1"/>
      <c r="F2810" s="1">
        <v>1605</v>
      </c>
    </row>
    <row r="2811" spans="1:6" x14ac:dyDescent="0.25">
      <c r="A2811" s="3">
        <v>92152</v>
      </c>
      <c r="B2811" s="1">
        <v>763</v>
      </c>
      <c r="C2811" s="1"/>
      <c r="D2811" s="1"/>
      <c r="E2811" s="1">
        <v>842</v>
      </c>
      <c r="F2811" s="1">
        <v>1605</v>
      </c>
    </row>
    <row r="2812" spans="1:6" x14ac:dyDescent="0.25">
      <c r="A2812" s="3">
        <v>92073</v>
      </c>
      <c r="B2812" s="1"/>
      <c r="C2812" s="1">
        <v>842</v>
      </c>
      <c r="D2812" s="1"/>
      <c r="E2812" s="1"/>
      <c r="F2812" s="1">
        <v>842</v>
      </c>
    </row>
    <row r="2813" spans="1:6" x14ac:dyDescent="0.25">
      <c r="A2813" s="3">
        <v>91994</v>
      </c>
      <c r="B2813" s="1"/>
      <c r="C2813" s="1"/>
      <c r="D2813" s="1">
        <v>763</v>
      </c>
      <c r="E2813" s="1">
        <v>842</v>
      </c>
      <c r="F2813" s="1">
        <v>1605</v>
      </c>
    </row>
    <row r="2814" spans="1:6" x14ac:dyDescent="0.25">
      <c r="A2814" s="3">
        <v>91915</v>
      </c>
      <c r="B2814" s="1">
        <v>763</v>
      </c>
      <c r="C2814" s="1"/>
      <c r="D2814" s="1"/>
      <c r="E2814" s="1">
        <v>921</v>
      </c>
      <c r="F2814" s="1">
        <v>1684</v>
      </c>
    </row>
    <row r="2815" spans="1:6" x14ac:dyDescent="0.25">
      <c r="A2815" s="3">
        <v>91875</v>
      </c>
      <c r="B2815" s="1"/>
      <c r="C2815" s="1">
        <v>802</v>
      </c>
      <c r="D2815" s="1"/>
      <c r="E2815" s="1"/>
      <c r="F2815" s="1">
        <v>802</v>
      </c>
    </row>
    <row r="2816" spans="1:6" x14ac:dyDescent="0.25">
      <c r="A2816" s="3">
        <v>91836</v>
      </c>
      <c r="B2816" s="1"/>
      <c r="C2816" s="1"/>
      <c r="D2816" s="1">
        <v>842</v>
      </c>
      <c r="E2816" s="1"/>
      <c r="F2816" s="1">
        <v>842</v>
      </c>
    </row>
    <row r="2817" spans="1:6" x14ac:dyDescent="0.25">
      <c r="A2817" s="3">
        <v>91796</v>
      </c>
      <c r="B2817" s="1"/>
      <c r="C2817" s="1">
        <v>921</v>
      </c>
      <c r="D2817" s="1"/>
      <c r="E2817" s="1"/>
      <c r="F2817" s="1">
        <v>921</v>
      </c>
    </row>
    <row r="2818" spans="1:6" x14ac:dyDescent="0.25">
      <c r="A2818" s="3">
        <v>91757</v>
      </c>
      <c r="B2818" s="1"/>
      <c r="C2818" s="1"/>
      <c r="D2818" s="1">
        <v>921</v>
      </c>
      <c r="E2818" s="1"/>
      <c r="F2818" s="1">
        <v>921</v>
      </c>
    </row>
    <row r="2819" spans="1:6" x14ac:dyDescent="0.25">
      <c r="A2819" s="3">
        <v>91678</v>
      </c>
      <c r="B2819" s="1">
        <v>763</v>
      </c>
      <c r="C2819" s="1"/>
      <c r="D2819" s="1"/>
      <c r="E2819" s="1"/>
      <c r="F2819" s="1">
        <v>763</v>
      </c>
    </row>
    <row r="2820" spans="1:6" x14ac:dyDescent="0.25">
      <c r="A2820" s="3">
        <v>91639</v>
      </c>
      <c r="B2820" s="1"/>
      <c r="C2820" s="1">
        <v>843</v>
      </c>
      <c r="D2820" s="1"/>
      <c r="E2820" s="1"/>
      <c r="F2820" s="1">
        <v>843</v>
      </c>
    </row>
    <row r="2821" spans="1:6" x14ac:dyDescent="0.25">
      <c r="A2821" s="3">
        <v>91599</v>
      </c>
      <c r="B2821" s="1">
        <v>921</v>
      </c>
      <c r="C2821" s="1"/>
      <c r="D2821" s="1"/>
      <c r="E2821" s="1"/>
      <c r="F2821" s="1">
        <v>921</v>
      </c>
    </row>
    <row r="2822" spans="1:6" x14ac:dyDescent="0.25">
      <c r="A2822" s="3">
        <v>91540</v>
      </c>
      <c r="B2822" s="1"/>
      <c r="C2822" s="1"/>
      <c r="D2822" s="1"/>
      <c r="E2822" s="1">
        <v>625</v>
      </c>
      <c r="F2822" s="1">
        <v>625</v>
      </c>
    </row>
    <row r="2823" spans="1:6" x14ac:dyDescent="0.25">
      <c r="A2823" s="3">
        <v>91520</v>
      </c>
      <c r="B2823" s="1"/>
      <c r="C2823" s="1"/>
      <c r="D2823" s="1">
        <v>763</v>
      </c>
      <c r="E2823" s="1"/>
      <c r="F2823" s="1">
        <v>763</v>
      </c>
    </row>
    <row r="2824" spans="1:6" x14ac:dyDescent="0.25">
      <c r="A2824" s="3">
        <v>91461</v>
      </c>
      <c r="B2824" s="1"/>
      <c r="C2824" s="1">
        <v>822</v>
      </c>
      <c r="D2824" s="1"/>
      <c r="E2824" s="1"/>
      <c r="F2824" s="1">
        <v>822</v>
      </c>
    </row>
    <row r="2825" spans="1:6" x14ac:dyDescent="0.25">
      <c r="A2825" s="3">
        <v>91441</v>
      </c>
      <c r="B2825" s="1">
        <v>842</v>
      </c>
      <c r="C2825" s="1"/>
      <c r="D2825" s="1"/>
      <c r="E2825" s="1"/>
      <c r="F2825" s="1">
        <v>842</v>
      </c>
    </row>
    <row r="2826" spans="1:6" x14ac:dyDescent="0.25">
      <c r="A2826" s="3">
        <v>91283</v>
      </c>
      <c r="B2826" s="1">
        <v>842</v>
      </c>
      <c r="C2826" s="1"/>
      <c r="D2826" s="1">
        <v>763</v>
      </c>
      <c r="E2826" s="1">
        <v>743</v>
      </c>
      <c r="F2826" s="1">
        <v>2348</v>
      </c>
    </row>
    <row r="2827" spans="1:6" x14ac:dyDescent="0.25">
      <c r="A2827" s="3">
        <v>91178</v>
      </c>
      <c r="B2827" s="1">
        <v>895</v>
      </c>
      <c r="C2827" s="1"/>
      <c r="D2827" s="1"/>
      <c r="E2827" s="1"/>
      <c r="F2827" s="1">
        <v>895</v>
      </c>
    </row>
    <row r="2828" spans="1:6" x14ac:dyDescent="0.25">
      <c r="A2828" s="3">
        <v>91152</v>
      </c>
      <c r="B2828" s="1"/>
      <c r="C2828" s="1">
        <v>691</v>
      </c>
      <c r="D2828" s="1"/>
      <c r="E2828" s="1"/>
      <c r="F2828" s="1">
        <v>691</v>
      </c>
    </row>
    <row r="2829" spans="1:6" x14ac:dyDescent="0.25">
      <c r="A2829" s="3">
        <v>91125</v>
      </c>
      <c r="B2829" s="1"/>
      <c r="C2829" s="1"/>
      <c r="D2829" s="1">
        <v>842</v>
      </c>
      <c r="E2829" s="1">
        <v>842</v>
      </c>
      <c r="F2829" s="1">
        <v>1684</v>
      </c>
    </row>
    <row r="2830" spans="1:6" x14ac:dyDescent="0.25">
      <c r="A2830" s="3">
        <v>91020</v>
      </c>
      <c r="B2830" s="1">
        <v>842</v>
      </c>
      <c r="C2830" s="1"/>
      <c r="D2830" s="1"/>
      <c r="E2830" s="1"/>
      <c r="F2830" s="1">
        <v>842</v>
      </c>
    </row>
    <row r="2831" spans="1:6" x14ac:dyDescent="0.25">
      <c r="A2831" s="3">
        <v>90994</v>
      </c>
      <c r="B2831" s="1"/>
      <c r="C2831" s="1">
        <v>842</v>
      </c>
      <c r="D2831" s="1"/>
      <c r="E2831" s="1"/>
      <c r="F2831" s="1">
        <v>842</v>
      </c>
    </row>
    <row r="2832" spans="1:6" x14ac:dyDescent="0.25">
      <c r="A2832" s="3">
        <v>90968</v>
      </c>
      <c r="B2832" s="1"/>
      <c r="C2832" s="1"/>
      <c r="D2832" s="1">
        <v>843</v>
      </c>
      <c r="E2832" s="1">
        <v>843</v>
      </c>
      <c r="F2832" s="1">
        <v>1686</v>
      </c>
    </row>
    <row r="2833" spans="1:6" x14ac:dyDescent="0.25">
      <c r="A2833" s="3">
        <v>90862</v>
      </c>
      <c r="B2833" s="1"/>
      <c r="C2833" s="1"/>
      <c r="D2833" s="1">
        <v>894</v>
      </c>
      <c r="E2833" s="1"/>
      <c r="F2833" s="1">
        <v>894</v>
      </c>
    </row>
    <row r="2834" spans="1:6" x14ac:dyDescent="0.25">
      <c r="A2834" s="3">
        <v>90836</v>
      </c>
      <c r="B2834" s="1"/>
      <c r="C2834" s="1">
        <v>842</v>
      </c>
      <c r="D2834" s="1"/>
      <c r="E2834" s="1"/>
      <c r="F2834" s="1">
        <v>842</v>
      </c>
    </row>
    <row r="2835" spans="1:6" x14ac:dyDescent="0.25">
      <c r="A2835" s="3">
        <v>90810</v>
      </c>
      <c r="B2835" s="1">
        <v>790</v>
      </c>
      <c r="C2835" s="1"/>
      <c r="D2835" s="1"/>
      <c r="E2835" s="1">
        <v>842</v>
      </c>
      <c r="F2835" s="1">
        <v>1632</v>
      </c>
    </row>
    <row r="2836" spans="1:6" x14ac:dyDescent="0.25">
      <c r="A2836" s="3">
        <v>90704</v>
      </c>
      <c r="B2836" s="1"/>
      <c r="C2836" s="1"/>
      <c r="D2836" s="1">
        <v>842</v>
      </c>
      <c r="E2836" s="1"/>
      <c r="F2836" s="1">
        <v>842</v>
      </c>
    </row>
    <row r="2837" spans="1:6" x14ac:dyDescent="0.25">
      <c r="A2837" s="3">
        <v>90678</v>
      </c>
      <c r="B2837" s="1"/>
      <c r="C2837" s="1">
        <v>842</v>
      </c>
      <c r="D2837" s="1"/>
      <c r="E2837" s="1"/>
      <c r="F2837" s="1">
        <v>842</v>
      </c>
    </row>
    <row r="2838" spans="1:6" x14ac:dyDescent="0.25">
      <c r="A2838" s="3">
        <v>90652</v>
      </c>
      <c r="B2838" s="1">
        <v>842</v>
      </c>
      <c r="C2838" s="1"/>
      <c r="D2838" s="1"/>
      <c r="E2838" s="1">
        <v>842</v>
      </c>
      <c r="F2838" s="1">
        <v>1684</v>
      </c>
    </row>
    <row r="2839" spans="1:6" x14ac:dyDescent="0.25">
      <c r="A2839" s="3">
        <v>90573</v>
      </c>
      <c r="B2839" s="1"/>
      <c r="C2839" s="1">
        <v>895</v>
      </c>
      <c r="D2839" s="1"/>
      <c r="E2839" s="1"/>
      <c r="F2839" s="1">
        <v>895</v>
      </c>
    </row>
    <row r="2840" spans="1:6" x14ac:dyDescent="0.25">
      <c r="A2840" s="3">
        <v>90494</v>
      </c>
      <c r="B2840" s="1">
        <v>842</v>
      </c>
      <c r="C2840" s="1"/>
      <c r="D2840" s="1">
        <v>790</v>
      </c>
      <c r="E2840" s="1"/>
      <c r="F2840" s="1">
        <v>1632</v>
      </c>
    </row>
    <row r="2841" spans="1:6" x14ac:dyDescent="0.25">
      <c r="A2841" s="3">
        <v>90415</v>
      </c>
      <c r="B2841" s="1"/>
      <c r="C2841" s="1">
        <v>842</v>
      </c>
      <c r="D2841" s="1"/>
      <c r="E2841" s="1">
        <v>763</v>
      </c>
      <c r="F2841" s="1">
        <v>1605</v>
      </c>
    </row>
    <row r="2842" spans="1:6" x14ac:dyDescent="0.25">
      <c r="A2842" s="3">
        <v>90336</v>
      </c>
      <c r="B2842" s="1">
        <v>842</v>
      </c>
      <c r="C2842" s="1"/>
      <c r="D2842" s="1">
        <v>842</v>
      </c>
      <c r="E2842" s="1">
        <v>921</v>
      </c>
      <c r="F2842" s="1">
        <v>2605</v>
      </c>
    </row>
    <row r="2843" spans="1:6" x14ac:dyDescent="0.25">
      <c r="A2843" s="3">
        <v>90178</v>
      </c>
      <c r="B2843" s="1">
        <v>842</v>
      </c>
      <c r="C2843" s="1"/>
      <c r="D2843" s="1">
        <v>842</v>
      </c>
      <c r="E2843" s="1"/>
      <c r="F2843" s="1">
        <v>1684</v>
      </c>
    </row>
    <row r="2844" spans="1:6" x14ac:dyDescent="0.25">
      <c r="A2844" s="3">
        <v>90099</v>
      </c>
      <c r="B2844" s="1"/>
      <c r="C2844" s="1">
        <v>684</v>
      </c>
      <c r="D2844" s="1"/>
      <c r="E2844" s="1"/>
      <c r="F2844" s="1">
        <v>684</v>
      </c>
    </row>
    <row r="2845" spans="1:6" x14ac:dyDescent="0.25">
      <c r="A2845" s="3">
        <v>90020</v>
      </c>
      <c r="B2845" s="1"/>
      <c r="C2845" s="1"/>
      <c r="D2845" s="1">
        <v>842</v>
      </c>
      <c r="E2845" s="1">
        <v>684</v>
      </c>
      <c r="F2845" s="1">
        <v>1526</v>
      </c>
    </row>
    <row r="2846" spans="1:6" x14ac:dyDescent="0.25">
      <c r="A2846" s="3">
        <v>89941</v>
      </c>
      <c r="B2846" s="1"/>
      <c r="C2846" s="1">
        <v>842</v>
      </c>
      <c r="D2846" s="1"/>
      <c r="E2846" s="1"/>
      <c r="F2846" s="1">
        <v>842</v>
      </c>
    </row>
    <row r="2847" spans="1:6" x14ac:dyDescent="0.25">
      <c r="A2847" s="3">
        <v>89882</v>
      </c>
      <c r="B2847" s="1"/>
      <c r="C2847" s="1"/>
      <c r="D2847" s="1"/>
      <c r="E2847" s="1">
        <v>862</v>
      </c>
      <c r="F2847" s="1">
        <v>862</v>
      </c>
    </row>
    <row r="2848" spans="1:6" x14ac:dyDescent="0.25">
      <c r="A2848" s="3">
        <v>89862</v>
      </c>
      <c r="B2848" s="1">
        <v>684</v>
      </c>
      <c r="C2848" s="1"/>
      <c r="D2848" s="1">
        <v>842</v>
      </c>
      <c r="E2848" s="1"/>
      <c r="F2848" s="1">
        <v>1526</v>
      </c>
    </row>
    <row r="2849" spans="1:6" x14ac:dyDescent="0.25">
      <c r="A2849" s="3">
        <v>89803</v>
      </c>
      <c r="B2849" s="1"/>
      <c r="C2849" s="1"/>
      <c r="D2849" s="1"/>
      <c r="E2849" s="1">
        <v>921</v>
      </c>
      <c r="F2849" s="1">
        <v>921</v>
      </c>
    </row>
    <row r="2850" spans="1:6" x14ac:dyDescent="0.25">
      <c r="A2850" s="3">
        <v>89783</v>
      </c>
      <c r="B2850" s="1"/>
      <c r="C2850" s="1"/>
      <c r="D2850" s="1">
        <v>921</v>
      </c>
      <c r="E2850" s="1"/>
      <c r="F2850" s="1">
        <v>921</v>
      </c>
    </row>
    <row r="2851" spans="1:6" x14ac:dyDescent="0.25">
      <c r="A2851" s="3">
        <v>89724</v>
      </c>
      <c r="B2851" s="1"/>
      <c r="C2851" s="1"/>
      <c r="D2851" s="1"/>
      <c r="E2851" s="1">
        <v>921</v>
      </c>
      <c r="F2851" s="1">
        <v>921</v>
      </c>
    </row>
    <row r="2852" spans="1:6" x14ac:dyDescent="0.25">
      <c r="A2852" s="3">
        <v>89704</v>
      </c>
      <c r="B2852" s="1">
        <v>842</v>
      </c>
      <c r="C2852" s="1"/>
      <c r="D2852" s="1">
        <v>921</v>
      </c>
      <c r="E2852" s="1"/>
      <c r="F2852" s="1">
        <v>1763</v>
      </c>
    </row>
    <row r="2853" spans="1:6" x14ac:dyDescent="0.25">
      <c r="A2853" s="3">
        <v>89645</v>
      </c>
      <c r="B2853" s="1"/>
      <c r="C2853" s="1"/>
      <c r="D2853" s="1"/>
      <c r="E2853" s="1">
        <v>921</v>
      </c>
      <c r="F2853" s="1">
        <v>921</v>
      </c>
    </row>
    <row r="2854" spans="1:6" x14ac:dyDescent="0.25">
      <c r="A2854" s="3">
        <v>89625</v>
      </c>
      <c r="B2854" s="1"/>
      <c r="C2854" s="1"/>
      <c r="D2854" s="1">
        <v>921</v>
      </c>
      <c r="E2854" s="1"/>
      <c r="F2854" s="1">
        <v>921</v>
      </c>
    </row>
    <row r="2855" spans="1:6" x14ac:dyDescent="0.25">
      <c r="A2855" s="3">
        <v>89566</v>
      </c>
      <c r="B2855" s="1"/>
      <c r="C2855" s="1"/>
      <c r="D2855" s="1"/>
      <c r="E2855" s="1">
        <v>921</v>
      </c>
      <c r="F2855" s="1">
        <v>921</v>
      </c>
    </row>
    <row r="2856" spans="1:6" x14ac:dyDescent="0.25">
      <c r="A2856" s="3">
        <v>89546</v>
      </c>
      <c r="B2856" s="1"/>
      <c r="C2856" s="1"/>
      <c r="D2856" s="1">
        <v>921</v>
      </c>
      <c r="E2856" s="1"/>
      <c r="F2856" s="1">
        <v>921</v>
      </c>
    </row>
    <row r="2857" spans="1:6" x14ac:dyDescent="0.25">
      <c r="A2857" s="3">
        <v>89468</v>
      </c>
      <c r="B2857" s="1"/>
      <c r="C2857" s="1">
        <v>527</v>
      </c>
      <c r="D2857" s="1"/>
      <c r="E2857" s="1"/>
      <c r="F2857" s="1">
        <v>527</v>
      </c>
    </row>
    <row r="2858" spans="1:6" x14ac:dyDescent="0.25">
      <c r="A2858" s="3">
        <v>89408</v>
      </c>
      <c r="B2858" s="1"/>
      <c r="C2858" s="1"/>
      <c r="D2858" s="1"/>
      <c r="E2858" s="1">
        <v>842</v>
      </c>
      <c r="F2858" s="1">
        <v>842</v>
      </c>
    </row>
    <row r="2859" spans="1:6" x14ac:dyDescent="0.25">
      <c r="A2859" s="3">
        <v>89389</v>
      </c>
      <c r="B2859" s="1">
        <v>685</v>
      </c>
      <c r="C2859" s="1"/>
      <c r="D2859" s="1">
        <v>843</v>
      </c>
      <c r="E2859" s="1"/>
      <c r="F2859" s="1">
        <v>1528</v>
      </c>
    </row>
    <row r="2860" spans="1:6" x14ac:dyDescent="0.25">
      <c r="A2860" s="3">
        <v>89310</v>
      </c>
      <c r="B2860" s="1"/>
      <c r="C2860" s="1">
        <v>842</v>
      </c>
      <c r="D2860" s="1"/>
      <c r="E2860" s="1"/>
      <c r="F2860" s="1">
        <v>842</v>
      </c>
    </row>
    <row r="2861" spans="1:6" x14ac:dyDescent="0.25">
      <c r="A2861" s="3">
        <v>89231</v>
      </c>
      <c r="B2861" s="1">
        <v>842</v>
      </c>
      <c r="C2861" s="1"/>
      <c r="D2861" s="1"/>
      <c r="E2861" s="1"/>
      <c r="F2861" s="1">
        <v>842</v>
      </c>
    </row>
    <row r="2862" spans="1:6" x14ac:dyDescent="0.25">
      <c r="A2862" s="3">
        <v>89152</v>
      </c>
      <c r="B2862" s="1"/>
      <c r="C2862" s="1"/>
      <c r="D2862" s="1">
        <v>763</v>
      </c>
      <c r="E2862" s="1">
        <v>744</v>
      </c>
      <c r="F2862" s="1">
        <v>1507</v>
      </c>
    </row>
    <row r="2863" spans="1:6" x14ac:dyDescent="0.25">
      <c r="A2863" s="3">
        <v>89073</v>
      </c>
      <c r="B2863" s="1">
        <v>842</v>
      </c>
      <c r="C2863" s="1">
        <v>763</v>
      </c>
      <c r="D2863" s="1">
        <v>921</v>
      </c>
      <c r="E2863" s="1"/>
      <c r="F2863" s="1">
        <v>2526</v>
      </c>
    </row>
    <row r="2864" spans="1:6" x14ac:dyDescent="0.25">
      <c r="A2864" s="3">
        <v>88994</v>
      </c>
      <c r="B2864" s="1"/>
      <c r="C2864" s="1"/>
      <c r="D2864" s="1"/>
      <c r="E2864" s="1">
        <v>842</v>
      </c>
      <c r="F2864" s="1">
        <v>842</v>
      </c>
    </row>
    <row r="2865" spans="1:6" x14ac:dyDescent="0.25">
      <c r="A2865" s="3">
        <v>88915</v>
      </c>
      <c r="B2865" s="1">
        <v>842</v>
      </c>
      <c r="C2865" s="1"/>
      <c r="D2865" s="1">
        <v>842</v>
      </c>
      <c r="E2865" s="1"/>
      <c r="F2865" s="1">
        <v>1684</v>
      </c>
    </row>
    <row r="2866" spans="1:6" x14ac:dyDescent="0.25">
      <c r="A2866" s="3">
        <v>88757</v>
      </c>
      <c r="B2866" s="1"/>
      <c r="C2866" s="1">
        <v>684</v>
      </c>
      <c r="D2866" s="1"/>
      <c r="E2866" s="1">
        <v>763</v>
      </c>
      <c r="F2866" s="1">
        <v>1447</v>
      </c>
    </row>
    <row r="2867" spans="1:6" x14ac:dyDescent="0.25">
      <c r="A2867" s="3">
        <v>88678</v>
      </c>
      <c r="B2867" s="1">
        <v>763</v>
      </c>
      <c r="C2867" s="1"/>
      <c r="D2867" s="1">
        <v>763</v>
      </c>
      <c r="E2867" s="1"/>
      <c r="F2867" s="1">
        <v>1526</v>
      </c>
    </row>
    <row r="2868" spans="1:6" x14ac:dyDescent="0.25">
      <c r="A2868" s="3">
        <v>88599</v>
      </c>
      <c r="B2868" s="1"/>
      <c r="C2868" s="1"/>
      <c r="D2868" s="1">
        <v>921</v>
      </c>
      <c r="E2868" s="1"/>
      <c r="F2868" s="1">
        <v>921</v>
      </c>
    </row>
    <row r="2869" spans="1:6" x14ac:dyDescent="0.25">
      <c r="A2869" s="3">
        <v>88520</v>
      </c>
      <c r="B2869" s="1"/>
      <c r="C2869" s="1">
        <v>763</v>
      </c>
      <c r="D2869" s="1"/>
      <c r="E2869" s="1"/>
      <c r="F2869" s="1">
        <v>763</v>
      </c>
    </row>
    <row r="2870" spans="1:6" x14ac:dyDescent="0.25">
      <c r="A2870" s="3">
        <v>88441</v>
      </c>
      <c r="B2870" s="1">
        <v>763</v>
      </c>
      <c r="C2870" s="1"/>
      <c r="D2870" s="1">
        <v>842</v>
      </c>
      <c r="E2870" s="1">
        <v>684</v>
      </c>
      <c r="F2870" s="1">
        <v>2289</v>
      </c>
    </row>
    <row r="2871" spans="1:6" x14ac:dyDescent="0.25">
      <c r="A2871" s="3">
        <v>88283</v>
      </c>
      <c r="B2871" s="1">
        <v>842</v>
      </c>
      <c r="C2871" s="1"/>
      <c r="D2871" s="1">
        <v>842</v>
      </c>
      <c r="E2871" s="1"/>
      <c r="F2871" s="1">
        <v>1684</v>
      </c>
    </row>
    <row r="2872" spans="1:6" x14ac:dyDescent="0.25">
      <c r="A2872" s="3">
        <v>88204</v>
      </c>
      <c r="B2872" s="1"/>
      <c r="C2872" s="1">
        <v>684</v>
      </c>
      <c r="D2872" s="1"/>
      <c r="E2872" s="1">
        <v>763</v>
      </c>
      <c r="F2872" s="1">
        <v>1447</v>
      </c>
    </row>
    <row r="2873" spans="1:6" x14ac:dyDescent="0.25">
      <c r="A2873" s="3">
        <v>88125</v>
      </c>
      <c r="B2873" s="1">
        <v>842</v>
      </c>
      <c r="C2873" s="1">
        <v>921</v>
      </c>
      <c r="D2873" s="1"/>
      <c r="E2873" s="1"/>
      <c r="F2873" s="1">
        <v>1763</v>
      </c>
    </row>
    <row r="2874" spans="1:6" x14ac:dyDescent="0.25">
      <c r="A2874" s="3">
        <v>88086</v>
      </c>
      <c r="B2874" s="1"/>
      <c r="C2874" s="1"/>
      <c r="D2874" s="1"/>
      <c r="E2874" s="1">
        <v>882</v>
      </c>
      <c r="F2874" s="1">
        <v>882</v>
      </c>
    </row>
    <row r="2875" spans="1:6" x14ac:dyDescent="0.25">
      <c r="A2875" s="3">
        <v>88066</v>
      </c>
      <c r="B2875" s="1"/>
      <c r="C2875" s="1"/>
      <c r="D2875" s="1">
        <v>783</v>
      </c>
      <c r="E2875" s="1"/>
      <c r="F2875" s="1">
        <v>783</v>
      </c>
    </row>
    <row r="2876" spans="1:6" x14ac:dyDescent="0.25">
      <c r="A2876" s="3">
        <v>88007</v>
      </c>
      <c r="B2876" s="1"/>
      <c r="C2876" s="1"/>
      <c r="D2876" s="1"/>
      <c r="E2876" s="1">
        <v>921</v>
      </c>
      <c r="F2876" s="1">
        <v>921</v>
      </c>
    </row>
    <row r="2877" spans="1:6" x14ac:dyDescent="0.25">
      <c r="A2877" s="3">
        <v>87987</v>
      </c>
      <c r="B2877" s="1"/>
      <c r="C2877" s="1"/>
      <c r="D2877" s="1">
        <v>921</v>
      </c>
      <c r="E2877" s="1"/>
      <c r="F2877" s="1">
        <v>921</v>
      </c>
    </row>
    <row r="2878" spans="1:6" x14ac:dyDescent="0.25">
      <c r="A2878" s="3">
        <v>87849</v>
      </c>
      <c r="B2878" s="1"/>
      <c r="C2878" s="1"/>
      <c r="D2878" s="1">
        <v>862</v>
      </c>
      <c r="E2878" s="1"/>
      <c r="F2878" s="1">
        <v>862</v>
      </c>
    </row>
    <row r="2879" spans="1:6" x14ac:dyDescent="0.25">
      <c r="A2879" s="3">
        <v>87810</v>
      </c>
      <c r="B2879" s="1">
        <v>685</v>
      </c>
      <c r="C2879" s="1"/>
      <c r="D2879" s="1"/>
      <c r="E2879" s="1"/>
      <c r="F2879" s="1">
        <v>685</v>
      </c>
    </row>
    <row r="2880" spans="1:6" x14ac:dyDescent="0.25">
      <c r="A2880" s="3">
        <v>87731</v>
      </c>
      <c r="B2880" s="1"/>
      <c r="C2880" s="1"/>
      <c r="D2880" s="1"/>
      <c r="E2880" s="1">
        <v>724</v>
      </c>
      <c r="F2880" s="1">
        <v>724</v>
      </c>
    </row>
    <row r="2881" spans="1:6" x14ac:dyDescent="0.25">
      <c r="A2881" s="3">
        <v>87691</v>
      </c>
      <c r="B2881" s="1"/>
      <c r="C2881" s="1">
        <v>566</v>
      </c>
      <c r="D2881" s="1"/>
      <c r="E2881" s="1"/>
      <c r="F2881" s="1">
        <v>566</v>
      </c>
    </row>
    <row r="2882" spans="1:6" x14ac:dyDescent="0.25">
      <c r="A2882" s="3">
        <v>87652</v>
      </c>
      <c r="B2882" s="1">
        <v>842</v>
      </c>
      <c r="C2882" s="1"/>
      <c r="D2882" s="1"/>
      <c r="E2882" s="1"/>
      <c r="F2882" s="1">
        <v>842</v>
      </c>
    </row>
    <row r="2883" spans="1:6" x14ac:dyDescent="0.25">
      <c r="A2883" s="3">
        <v>87573</v>
      </c>
      <c r="B2883" s="1"/>
      <c r="C2883" s="1"/>
      <c r="D2883" s="1">
        <v>724</v>
      </c>
      <c r="E2883" s="1"/>
      <c r="F2883" s="1">
        <v>724</v>
      </c>
    </row>
    <row r="2884" spans="1:6" x14ac:dyDescent="0.25">
      <c r="A2884" s="3">
        <v>87533</v>
      </c>
      <c r="B2884" s="1"/>
      <c r="C2884" s="1">
        <v>842</v>
      </c>
      <c r="D2884" s="1"/>
      <c r="E2884" s="1"/>
      <c r="F2884" s="1">
        <v>842</v>
      </c>
    </row>
    <row r="2885" spans="1:6" x14ac:dyDescent="0.25">
      <c r="A2885" s="3">
        <v>87494</v>
      </c>
      <c r="B2885" s="1">
        <v>842</v>
      </c>
      <c r="C2885" s="1"/>
      <c r="D2885" s="1"/>
      <c r="E2885" s="1"/>
      <c r="F2885" s="1">
        <v>842</v>
      </c>
    </row>
    <row r="2886" spans="1:6" x14ac:dyDescent="0.25">
      <c r="A2886" s="3">
        <v>87415</v>
      </c>
      <c r="B2886" s="1"/>
      <c r="C2886" s="1">
        <v>882</v>
      </c>
      <c r="D2886" s="1"/>
      <c r="E2886" s="1"/>
      <c r="F2886" s="1">
        <v>882</v>
      </c>
    </row>
    <row r="2887" spans="1:6" x14ac:dyDescent="0.25">
      <c r="A2887" s="3">
        <v>87336</v>
      </c>
      <c r="B2887" s="1">
        <v>842</v>
      </c>
      <c r="C2887" s="1"/>
      <c r="D2887" s="1"/>
      <c r="E2887" s="1">
        <v>605</v>
      </c>
      <c r="F2887" s="1">
        <v>1447</v>
      </c>
    </row>
    <row r="2888" spans="1:6" x14ac:dyDescent="0.25">
      <c r="A2888" s="3">
        <v>87257</v>
      </c>
      <c r="B2888" s="1"/>
      <c r="C2888" s="1">
        <v>842</v>
      </c>
      <c r="D2888" s="1">
        <v>684</v>
      </c>
      <c r="E2888" s="1"/>
      <c r="F2888" s="1">
        <v>1526</v>
      </c>
    </row>
    <row r="2889" spans="1:6" x14ac:dyDescent="0.25">
      <c r="A2889" s="3">
        <v>87178</v>
      </c>
      <c r="B2889" s="1">
        <v>842</v>
      </c>
      <c r="C2889" s="1"/>
      <c r="D2889" s="1">
        <v>921</v>
      </c>
      <c r="E2889" s="1">
        <v>842</v>
      </c>
      <c r="F2889" s="1">
        <v>2605</v>
      </c>
    </row>
    <row r="2890" spans="1:6" x14ac:dyDescent="0.25">
      <c r="A2890" s="3">
        <v>87099</v>
      </c>
      <c r="B2890" s="1"/>
      <c r="C2890" s="1">
        <v>842</v>
      </c>
      <c r="D2890" s="1"/>
      <c r="E2890" s="1"/>
      <c r="F2890" s="1">
        <v>842</v>
      </c>
    </row>
    <row r="2891" spans="1:6" x14ac:dyDescent="0.25">
      <c r="A2891" s="3">
        <v>87020</v>
      </c>
      <c r="B2891" s="1"/>
      <c r="C2891" s="1"/>
      <c r="D2891" s="1">
        <v>842</v>
      </c>
      <c r="E2891" s="1"/>
      <c r="F2891" s="1">
        <v>842</v>
      </c>
    </row>
    <row r="2892" spans="1:6" x14ac:dyDescent="0.25">
      <c r="A2892" s="3">
        <v>86941</v>
      </c>
      <c r="B2892" s="1"/>
      <c r="C2892" s="1">
        <v>842</v>
      </c>
      <c r="D2892" s="1"/>
      <c r="E2892" s="1">
        <v>763</v>
      </c>
      <c r="F2892" s="1">
        <v>1605</v>
      </c>
    </row>
    <row r="2893" spans="1:6" x14ac:dyDescent="0.25">
      <c r="A2893" s="3">
        <v>86862</v>
      </c>
      <c r="B2893" s="1">
        <v>684</v>
      </c>
      <c r="C2893" s="1">
        <v>921</v>
      </c>
      <c r="D2893" s="1">
        <v>842</v>
      </c>
      <c r="E2893" s="1"/>
      <c r="F2893" s="1">
        <v>2447</v>
      </c>
    </row>
    <row r="2894" spans="1:6" x14ac:dyDescent="0.25">
      <c r="A2894" s="3">
        <v>86783</v>
      </c>
      <c r="B2894" s="1"/>
      <c r="C2894" s="1"/>
      <c r="D2894" s="1"/>
      <c r="E2894" s="1">
        <v>842</v>
      </c>
      <c r="F2894" s="1">
        <v>842</v>
      </c>
    </row>
    <row r="2895" spans="1:6" x14ac:dyDescent="0.25">
      <c r="A2895" s="3">
        <v>86704</v>
      </c>
      <c r="B2895" s="1"/>
      <c r="C2895" s="1"/>
      <c r="D2895" s="1">
        <v>842</v>
      </c>
      <c r="E2895" s="1"/>
      <c r="F2895" s="1">
        <v>842</v>
      </c>
    </row>
    <row r="2896" spans="1:6" x14ac:dyDescent="0.25">
      <c r="A2896" s="3">
        <v>86625</v>
      </c>
      <c r="B2896" s="1"/>
      <c r="C2896" s="1"/>
      <c r="D2896" s="1"/>
      <c r="E2896" s="1">
        <v>842</v>
      </c>
      <c r="F2896" s="1">
        <v>842</v>
      </c>
    </row>
    <row r="2897" spans="1:6" x14ac:dyDescent="0.25">
      <c r="A2897" s="3">
        <v>86546</v>
      </c>
      <c r="B2897" s="1"/>
      <c r="C2897" s="1"/>
      <c r="D2897" s="1"/>
      <c r="E2897" s="1">
        <v>921</v>
      </c>
      <c r="F2897" s="1">
        <v>921</v>
      </c>
    </row>
    <row r="2898" spans="1:6" x14ac:dyDescent="0.25">
      <c r="A2898" s="3">
        <v>86468</v>
      </c>
      <c r="B2898" s="1"/>
      <c r="C2898" s="1"/>
      <c r="D2898" s="1">
        <v>764</v>
      </c>
      <c r="E2898" s="1"/>
      <c r="F2898" s="1">
        <v>764</v>
      </c>
    </row>
    <row r="2899" spans="1:6" x14ac:dyDescent="0.25">
      <c r="A2899" s="3">
        <v>86389</v>
      </c>
      <c r="B2899" s="1"/>
      <c r="C2899" s="1"/>
      <c r="D2899" s="1"/>
      <c r="E2899" s="1">
        <v>843</v>
      </c>
      <c r="F2899" s="1">
        <v>843</v>
      </c>
    </row>
    <row r="2900" spans="1:6" x14ac:dyDescent="0.25">
      <c r="A2900" s="3">
        <v>86336</v>
      </c>
      <c r="B2900" s="1"/>
      <c r="C2900" s="1"/>
      <c r="D2900" s="1">
        <v>868</v>
      </c>
      <c r="E2900" s="1"/>
      <c r="F2900" s="1">
        <v>868</v>
      </c>
    </row>
    <row r="2901" spans="1:6" x14ac:dyDescent="0.25">
      <c r="A2901" s="3">
        <v>86283</v>
      </c>
      <c r="B2901" s="1"/>
      <c r="C2901" s="1">
        <v>421</v>
      </c>
      <c r="D2901" s="1"/>
      <c r="E2901" s="1"/>
      <c r="F2901" s="1">
        <v>421</v>
      </c>
    </row>
    <row r="2902" spans="1:6" x14ac:dyDescent="0.25">
      <c r="A2902" s="3">
        <v>86231</v>
      </c>
      <c r="B2902" s="1"/>
      <c r="C2902" s="1"/>
      <c r="D2902" s="1"/>
      <c r="E2902" s="1">
        <v>842</v>
      </c>
      <c r="F2902" s="1">
        <v>842</v>
      </c>
    </row>
    <row r="2903" spans="1:6" x14ac:dyDescent="0.25">
      <c r="A2903" s="3">
        <v>86178</v>
      </c>
      <c r="B2903" s="1"/>
      <c r="C2903" s="1"/>
      <c r="D2903" s="1">
        <v>842</v>
      </c>
      <c r="E2903" s="1"/>
      <c r="F2903" s="1">
        <v>842</v>
      </c>
    </row>
    <row r="2904" spans="1:6" x14ac:dyDescent="0.25">
      <c r="A2904" s="3">
        <v>86125</v>
      </c>
      <c r="B2904" s="1"/>
      <c r="C2904" s="1">
        <v>842</v>
      </c>
      <c r="D2904" s="1"/>
      <c r="E2904" s="1"/>
      <c r="F2904" s="1">
        <v>842</v>
      </c>
    </row>
    <row r="2905" spans="1:6" x14ac:dyDescent="0.25">
      <c r="A2905" s="3">
        <v>86073</v>
      </c>
      <c r="B2905" s="1"/>
      <c r="C2905" s="1"/>
      <c r="D2905" s="1"/>
      <c r="E2905" s="1">
        <v>842</v>
      </c>
      <c r="F2905" s="1">
        <v>842</v>
      </c>
    </row>
    <row r="2906" spans="1:6" x14ac:dyDescent="0.25">
      <c r="A2906" s="3">
        <v>85994</v>
      </c>
      <c r="B2906" s="1"/>
      <c r="C2906" s="1"/>
      <c r="D2906" s="1">
        <v>816</v>
      </c>
      <c r="E2906" s="1"/>
      <c r="F2906" s="1">
        <v>816</v>
      </c>
    </row>
    <row r="2907" spans="1:6" x14ac:dyDescent="0.25">
      <c r="A2907" s="3">
        <v>85915</v>
      </c>
      <c r="B2907" s="1"/>
      <c r="C2907" s="1">
        <v>790</v>
      </c>
      <c r="D2907" s="1"/>
      <c r="E2907" s="1">
        <v>842</v>
      </c>
      <c r="F2907" s="1">
        <v>1632</v>
      </c>
    </row>
    <row r="2908" spans="1:6" x14ac:dyDescent="0.25">
      <c r="A2908" s="3">
        <v>85757</v>
      </c>
      <c r="B2908" s="1"/>
      <c r="C2908" s="1"/>
      <c r="D2908" s="1"/>
      <c r="E2908" s="1">
        <v>842</v>
      </c>
      <c r="F2908" s="1">
        <v>842</v>
      </c>
    </row>
    <row r="2909" spans="1:6" x14ac:dyDescent="0.25">
      <c r="A2909" s="3">
        <v>85678</v>
      </c>
      <c r="B2909" s="1"/>
      <c r="C2909" s="1"/>
      <c r="D2909" s="1">
        <v>684</v>
      </c>
      <c r="E2909" s="1"/>
      <c r="F2909" s="1">
        <v>684</v>
      </c>
    </row>
    <row r="2910" spans="1:6" x14ac:dyDescent="0.25">
      <c r="A2910" s="3">
        <v>85599</v>
      </c>
      <c r="B2910" s="1"/>
      <c r="C2910" s="1"/>
      <c r="D2910" s="1">
        <v>921</v>
      </c>
      <c r="E2910" s="1">
        <v>842</v>
      </c>
      <c r="F2910" s="1">
        <v>1763</v>
      </c>
    </row>
    <row r="2911" spans="1:6" x14ac:dyDescent="0.25">
      <c r="A2911" s="3">
        <v>85520</v>
      </c>
      <c r="B2911" s="1"/>
      <c r="C2911" s="1">
        <v>605</v>
      </c>
      <c r="D2911" s="1"/>
      <c r="E2911" s="1"/>
      <c r="F2911" s="1">
        <v>605</v>
      </c>
    </row>
    <row r="2912" spans="1:6" x14ac:dyDescent="0.25">
      <c r="A2912" s="3">
        <v>85441</v>
      </c>
      <c r="B2912" s="1"/>
      <c r="C2912" s="1"/>
      <c r="D2912" s="1">
        <v>842</v>
      </c>
      <c r="E2912" s="1"/>
      <c r="F2912" s="1">
        <v>842</v>
      </c>
    </row>
    <row r="2913" spans="1:6" x14ac:dyDescent="0.25">
      <c r="A2913" s="3">
        <v>85389</v>
      </c>
      <c r="B2913" s="1"/>
      <c r="C2913" s="1"/>
      <c r="D2913" s="1"/>
      <c r="E2913" s="1">
        <v>790</v>
      </c>
      <c r="F2913" s="1">
        <v>790</v>
      </c>
    </row>
    <row r="2914" spans="1:6" x14ac:dyDescent="0.25">
      <c r="A2914" s="3">
        <v>85336</v>
      </c>
      <c r="B2914" s="1"/>
      <c r="C2914" s="1"/>
      <c r="D2914" s="1">
        <v>895</v>
      </c>
      <c r="E2914" s="1"/>
      <c r="F2914" s="1">
        <v>895</v>
      </c>
    </row>
    <row r="2915" spans="1:6" x14ac:dyDescent="0.25">
      <c r="A2915" s="3">
        <v>85283</v>
      </c>
      <c r="B2915" s="1"/>
      <c r="C2915" s="1">
        <v>763</v>
      </c>
      <c r="D2915" s="1"/>
      <c r="E2915" s="1">
        <v>894</v>
      </c>
      <c r="F2915" s="1">
        <v>1657</v>
      </c>
    </row>
    <row r="2916" spans="1:6" x14ac:dyDescent="0.25">
      <c r="A2916" s="3">
        <v>85204</v>
      </c>
      <c r="B2916" s="1"/>
      <c r="C2916" s="1"/>
      <c r="D2916" s="1">
        <v>868</v>
      </c>
      <c r="E2916" s="1"/>
      <c r="F2916" s="1">
        <v>868</v>
      </c>
    </row>
    <row r="2917" spans="1:6" x14ac:dyDescent="0.25">
      <c r="A2917" s="3">
        <v>85125</v>
      </c>
      <c r="B2917" s="1">
        <v>921</v>
      </c>
      <c r="C2917" s="1">
        <v>842</v>
      </c>
      <c r="D2917" s="1"/>
      <c r="E2917" s="1"/>
      <c r="F2917" s="1">
        <v>1763</v>
      </c>
    </row>
    <row r="2918" spans="1:6" x14ac:dyDescent="0.25">
      <c r="A2918" s="3">
        <v>85073</v>
      </c>
      <c r="B2918" s="1"/>
      <c r="C2918" s="1"/>
      <c r="D2918" s="1">
        <v>869</v>
      </c>
      <c r="E2918" s="1"/>
      <c r="F2918" s="1">
        <v>869</v>
      </c>
    </row>
    <row r="2919" spans="1:6" x14ac:dyDescent="0.25">
      <c r="A2919" s="3">
        <v>85020</v>
      </c>
      <c r="B2919" s="1"/>
      <c r="C2919" s="1">
        <v>895</v>
      </c>
      <c r="D2919" s="1"/>
      <c r="E2919" s="1"/>
      <c r="F2919" s="1">
        <v>895</v>
      </c>
    </row>
    <row r="2920" spans="1:6" x14ac:dyDescent="0.25">
      <c r="A2920" s="3">
        <v>84968</v>
      </c>
      <c r="B2920" s="1">
        <v>843</v>
      </c>
      <c r="C2920" s="1"/>
      <c r="D2920" s="1"/>
      <c r="E2920" s="1">
        <v>685</v>
      </c>
      <c r="F2920" s="1">
        <v>1528</v>
      </c>
    </row>
    <row r="2921" spans="1:6" x14ac:dyDescent="0.25">
      <c r="A2921" s="3">
        <v>84810</v>
      </c>
      <c r="B2921" s="1"/>
      <c r="C2921" s="1"/>
      <c r="D2921" s="1">
        <v>737</v>
      </c>
      <c r="E2921" s="1">
        <v>842</v>
      </c>
      <c r="F2921" s="1">
        <v>1579</v>
      </c>
    </row>
    <row r="2922" spans="1:6" x14ac:dyDescent="0.25">
      <c r="A2922" s="3">
        <v>84731</v>
      </c>
      <c r="B2922" s="1"/>
      <c r="C2922" s="1">
        <v>711</v>
      </c>
      <c r="D2922" s="1"/>
      <c r="E2922" s="1">
        <v>921</v>
      </c>
      <c r="F2922" s="1">
        <v>1632</v>
      </c>
    </row>
    <row r="2923" spans="1:6" x14ac:dyDescent="0.25">
      <c r="A2923" s="3">
        <v>84652</v>
      </c>
      <c r="B2923" s="1"/>
      <c r="C2923" s="1">
        <v>921</v>
      </c>
      <c r="D2923" s="1">
        <v>842</v>
      </c>
      <c r="E2923" s="1"/>
      <c r="F2923" s="1">
        <v>1763</v>
      </c>
    </row>
    <row r="2924" spans="1:6" x14ac:dyDescent="0.25">
      <c r="A2924" s="3">
        <v>84494</v>
      </c>
      <c r="B2924" s="1"/>
      <c r="C2924" s="1"/>
      <c r="D2924" s="1">
        <v>842</v>
      </c>
      <c r="E2924" s="1">
        <v>763</v>
      </c>
      <c r="F2924" s="1">
        <v>1605</v>
      </c>
    </row>
    <row r="2925" spans="1:6" x14ac:dyDescent="0.25">
      <c r="A2925" s="3">
        <v>84415</v>
      </c>
      <c r="B2925" s="1"/>
      <c r="C2925" s="1">
        <v>763</v>
      </c>
      <c r="D2925" s="1"/>
      <c r="E2925" s="1">
        <v>921</v>
      </c>
      <c r="F2925" s="1">
        <v>1684</v>
      </c>
    </row>
    <row r="2926" spans="1:6" x14ac:dyDescent="0.25">
      <c r="A2926" s="3">
        <v>84336</v>
      </c>
      <c r="B2926" s="1">
        <v>368</v>
      </c>
      <c r="C2926" s="1"/>
      <c r="D2926" s="1">
        <v>842</v>
      </c>
      <c r="E2926" s="1"/>
      <c r="F2926" s="1">
        <v>1210</v>
      </c>
    </row>
    <row r="2927" spans="1:6" x14ac:dyDescent="0.25">
      <c r="A2927" s="3">
        <v>84218</v>
      </c>
      <c r="B2927" s="1"/>
      <c r="C2927" s="1">
        <v>803</v>
      </c>
      <c r="D2927" s="1"/>
      <c r="E2927" s="1"/>
      <c r="F2927" s="1">
        <v>803</v>
      </c>
    </row>
    <row r="2928" spans="1:6" x14ac:dyDescent="0.25">
      <c r="A2928" s="3">
        <v>84178</v>
      </c>
      <c r="B2928" s="1"/>
      <c r="C2928" s="1"/>
      <c r="D2928" s="1">
        <v>842</v>
      </c>
      <c r="E2928" s="1"/>
      <c r="F2928" s="1">
        <v>842</v>
      </c>
    </row>
    <row r="2929" spans="1:6" x14ac:dyDescent="0.25">
      <c r="A2929" s="3">
        <v>84060</v>
      </c>
      <c r="B2929" s="1"/>
      <c r="C2929" s="1"/>
      <c r="D2929" s="1">
        <v>882</v>
      </c>
      <c r="E2929" s="1"/>
      <c r="F2929" s="1">
        <v>882</v>
      </c>
    </row>
    <row r="2930" spans="1:6" x14ac:dyDescent="0.25">
      <c r="A2930" s="3">
        <v>84020</v>
      </c>
      <c r="B2930" s="1">
        <v>684</v>
      </c>
      <c r="C2930" s="1">
        <v>802</v>
      </c>
      <c r="D2930" s="1"/>
      <c r="E2930" s="1"/>
      <c r="F2930" s="1">
        <v>1486</v>
      </c>
    </row>
    <row r="2931" spans="1:6" x14ac:dyDescent="0.25">
      <c r="A2931" s="3">
        <v>83941</v>
      </c>
      <c r="B2931" s="1"/>
      <c r="C2931" s="1"/>
      <c r="D2931" s="1"/>
      <c r="E2931" s="1">
        <v>526</v>
      </c>
      <c r="F2931" s="1">
        <v>526</v>
      </c>
    </row>
    <row r="2932" spans="1:6" x14ac:dyDescent="0.25">
      <c r="A2932" s="3">
        <v>83862</v>
      </c>
      <c r="B2932" s="1">
        <v>842</v>
      </c>
      <c r="C2932" s="1"/>
      <c r="D2932" s="1">
        <v>802</v>
      </c>
      <c r="E2932" s="1"/>
      <c r="F2932" s="1">
        <v>1644</v>
      </c>
    </row>
    <row r="2933" spans="1:6" x14ac:dyDescent="0.25">
      <c r="A2933" s="3">
        <v>83783</v>
      </c>
      <c r="B2933" s="1"/>
      <c r="C2933" s="1">
        <v>763</v>
      </c>
      <c r="D2933" s="1"/>
      <c r="E2933" s="1">
        <v>842</v>
      </c>
      <c r="F2933" s="1">
        <v>1605</v>
      </c>
    </row>
    <row r="2934" spans="1:6" x14ac:dyDescent="0.25">
      <c r="A2934" s="3">
        <v>83704</v>
      </c>
      <c r="B2934" s="1">
        <v>842</v>
      </c>
      <c r="C2934" s="1"/>
      <c r="D2934" s="1">
        <v>842</v>
      </c>
      <c r="E2934" s="1">
        <v>921</v>
      </c>
      <c r="F2934" s="1">
        <v>2605</v>
      </c>
    </row>
    <row r="2935" spans="1:6" x14ac:dyDescent="0.25">
      <c r="A2935" s="3">
        <v>83546</v>
      </c>
      <c r="B2935" s="1"/>
      <c r="C2935" s="1">
        <v>763</v>
      </c>
      <c r="D2935" s="1"/>
      <c r="E2935" s="1">
        <v>842</v>
      </c>
      <c r="F2935" s="1">
        <v>1605</v>
      </c>
    </row>
    <row r="2936" spans="1:6" x14ac:dyDescent="0.25">
      <c r="A2936" s="3">
        <v>83468</v>
      </c>
      <c r="B2936" s="1">
        <v>764</v>
      </c>
      <c r="C2936" s="1"/>
      <c r="D2936" s="1">
        <v>764</v>
      </c>
      <c r="E2936" s="1"/>
      <c r="F2936" s="1">
        <v>1528</v>
      </c>
    </row>
    <row r="2937" spans="1:6" x14ac:dyDescent="0.25">
      <c r="A2937" s="3">
        <v>83389</v>
      </c>
      <c r="B2937" s="1">
        <v>921</v>
      </c>
      <c r="C2937" s="1">
        <v>843</v>
      </c>
      <c r="D2937" s="1"/>
      <c r="E2937" s="1"/>
      <c r="F2937" s="1">
        <v>1764</v>
      </c>
    </row>
    <row r="2938" spans="1:6" x14ac:dyDescent="0.25">
      <c r="A2938" s="3">
        <v>83270</v>
      </c>
      <c r="B2938" s="1"/>
      <c r="C2938" s="1"/>
      <c r="D2938" s="1">
        <v>802</v>
      </c>
      <c r="E2938" s="1"/>
      <c r="F2938" s="1">
        <v>802</v>
      </c>
    </row>
    <row r="2939" spans="1:6" x14ac:dyDescent="0.25">
      <c r="A2939" s="3">
        <v>83231</v>
      </c>
      <c r="B2939" s="1"/>
      <c r="C2939" s="1">
        <v>842</v>
      </c>
      <c r="D2939" s="1"/>
      <c r="E2939" s="1"/>
      <c r="F2939" s="1">
        <v>842</v>
      </c>
    </row>
    <row r="2940" spans="1:6" x14ac:dyDescent="0.25">
      <c r="A2940" s="3">
        <v>83191</v>
      </c>
      <c r="B2940" s="1"/>
      <c r="C2940" s="1"/>
      <c r="D2940" s="1"/>
      <c r="E2940" s="1">
        <v>645</v>
      </c>
      <c r="F2940" s="1">
        <v>645</v>
      </c>
    </row>
    <row r="2941" spans="1:6" x14ac:dyDescent="0.25">
      <c r="A2941" s="3">
        <v>83152</v>
      </c>
      <c r="B2941" s="1"/>
      <c r="C2941" s="1"/>
      <c r="D2941" s="1">
        <v>882</v>
      </c>
      <c r="E2941" s="1"/>
      <c r="F2941" s="1">
        <v>882</v>
      </c>
    </row>
    <row r="2942" spans="1:6" x14ac:dyDescent="0.25">
      <c r="A2942" s="3">
        <v>83112</v>
      </c>
      <c r="B2942" s="1"/>
      <c r="C2942" s="1">
        <v>881</v>
      </c>
      <c r="D2942" s="1"/>
      <c r="E2942" s="1"/>
      <c r="F2942" s="1">
        <v>881</v>
      </c>
    </row>
    <row r="2943" spans="1:6" x14ac:dyDescent="0.25">
      <c r="A2943" s="3">
        <v>83073</v>
      </c>
      <c r="B2943" s="1">
        <v>684</v>
      </c>
      <c r="C2943" s="1"/>
      <c r="D2943" s="1"/>
      <c r="E2943" s="1">
        <v>882</v>
      </c>
      <c r="F2943" s="1">
        <v>1566</v>
      </c>
    </row>
    <row r="2944" spans="1:6" x14ac:dyDescent="0.25">
      <c r="A2944" s="3">
        <v>83020</v>
      </c>
      <c r="B2944" s="1"/>
      <c r="C2944" s="1"/>
      <c r="D2944" s="1">
        <v>868</v>
      </c>
      <c r="E2944" s="1"/>
      <c r="F2944" s="1">
        <v>868</v>
      </c>
    </row>
    <row r="2945" spans="1:6" x14ac:dyDescent="0.25">
      <c r="A2945" s="3">
        <v>82968</v>
      </c>
      <c r="B2945" s="1"/>
      <c r="C2945" s="1">
        <v>856</v>
      </c>
      <c r="D2945" s="1"/>
      <c r="E2945" s="1"/>
      <c r="F2945" s="1">
        <v>856</v>
      </c>
    </row>
    <row r="2946" spans="1:6" x14ac:dyDescent="0.25">
      <c r="A2946" s="3">
        <v>82915</v>
      </c>
      <c r="B2946" s="1">
        <v>842</v>
      </c>
      <c r="C2946" s="1"/>
      <c r="D2946" s="1"/>
      <c r="E2946" s="1">
        <v>842</v>
      </c>
      <c r="F2946" s="1">
        <v>1684</v>
      </c>
    </row>
    <row r="2947" spans="1:6" x14ac:dyDescent="0.25">
      <c r="A2947" s="3">
        <v>82836</v>
      </c>
      <c r="B2947" s="1"/>
      <c r="C2947" s="1">
        <v>868</v>
      </c>
      <c r="D2947" s="1">
        <v>816</v>
      </c>
      <c r="E2947" s="1"/>
      <c r="F2947" s="1">
        <v>1684</v>
      </c>
    </row>
    <row r="2948" spans="1:6" x14ac:dyDescent="0.25">
      <c r="A2948" s="3">
        <v>82757</v>
      </c>
      <c r="B2948" s="1">
        <v>842</v>
      </c>
      <c r="C2948" s="1"/>
      <c r="D2948" s="1">
        <v>921</v>
      </c>
      <c r="E2948" s="1"/>
      <c r="F2948" s="1">
        <v>1763</v>
      </c>
    </row>
    <row r="2949" spans="1:6" x14ac:dyDescent="0.25">
      <c r="A2949" s="3">
        <v>82599</v>
      </c>
      <c r="B2949" s="1"/>
      <c r="C2949" s="1">
        <v>763</v>
      </c>
      <c r="D2949" s="1"/>
      <c r="E2949" s="1">
        <v>684</v>
      </c>
      <c r="F2949" s="1">
        <v>1447</v>
      </c>
    </row>
    <row r="2950" spans="1:6" x14ac:dyDescent="0.25">
      <c r="A2950" s="3">
        <v>82520</v>
      </c>
      <c r="B2950" s="1">
        <v>763</v>
      </c>
      <c r="C2950" s="1"/>
      <c r="D2950" s="1">
        <v>763</v>
      </c>
      <c r="E2950" s="1"/>
      <c r="F2950" s="1">
        <v>1526</v>
      </c>
    </row>
    <row r="2951" spans="1:6" x14ac:dyDescent="0.25">
      <c r="A2951" s="3">
        <v>82441</v>
      </c>
      <c r="B2951" s="1"/>
      <c r="C2951" s="1">
        <v>842</v>
      </c>
      <c r="D2951" s="1"/>
      <c r="E2951" s="1">
        <v>842</v>
      </c>
      <c r="F2951" s="1">
        <v>1684</v>
      </c>
    </row>
    <row r="2952" spans="1:6" x14ac:dyDescent="0.25">
      <c r="A2952" s="3">
        <v>82283</v>
      </c>
      <c r="B2952" s="1">
        <v>763</v>
      </c>
      <c r="C2952" s="1"/>
      <c r="D2952" s="1"/>
      <c r="E2952" s="1">
        <v>842</v>
      </c>
      <c r="F2952" s="1">
        <v>1605</v>
      </c>
    </row>
    <row r="2953" spans="1:6" x14ac:dyDescent="0.25">
      <c r="A2953" s="3">
        <v>82204</v>
      </c>
      <c r="B2953" s="1"/>
      <c r="C2953" s="1">
        <v>763</v>
      </c>
      <c r="D2953" s="1">
        <v>684</v>
      </c>
      <c r="E2953" s="1"/>
      <c r="F2953" s="1">
        <v>1447</v>
      </c>
    </row>
    <row r="2954" spans="1:6" x14ac:dyDescent="0.25">
      <c r="A2954" s="3">
        <v>82125</v>
      </c>
      <c r="B2954" s="1">
        <v>842</v>
      </c>
      <c r="C2954" s="1"/>
      <c r="D2954" s="1"/>
      <c r="E2954" s="1">
        <v>842</v>
      </c>
      <c r="F2954" s="1">
        <v>1684</v>
      </c>
    </row>
    <row r="2955" spans="1:6" x14ac:dyDescent="0.25">
      <c r="A2955" s="3">
        <v>82046</v>
      </c>
      <c r="B2955" s="1"/>
      <c r="C2955" s="1"/>
      <c r="D2955" s="1">
        <v>842</v>
      </c>
      <c r="E2955" s="1"/>
      <c r="F2955" s="1">
        <v>842</v>
      </c>
    </row>
    <row r="2956" spans="1:6" x14ac:dyDescent="0.25">
      <c r="A2956" s="3">
        <v>81968</v>
      </c>
      <c r="B2956" s="1"/>
      <c r="C2956" s="1">
        <v>764</v>
      </c>
      <c r="D2956" s="1"/>
      <c r="E2956" s="1"/>
      <c r="F2956" s="1">
        <v>764</v>
      </c>
    </row>
    <row r="2957" spans="1:6" x14ac:dyDescent="0.25">
      <c r="A2957" s="3">
        <v>81889</v>
      </c>
      <c r="B2957" s="1"/>
      <c r="C2957" s="1"/>
      <c r="D2957" s="1">
        <v>843</v>
      </c>
      <c r="E2957" s="1"/>
      <c r="F2957" s="1">
        <v>843</v>
      </c>
    </row>
    <row r="2958" spans="1:6" x14ac:dyDescent="0.25">
      <c r="A2958" s="3">
        <v>81810</v>
      </c>
      <c r="B2958" s="1">
        <v>685</v>
      </c>
      <c r="C2958" s="1">
        <v>842</v>
      </c>
      <c r="D2958" s="1"/>
      <c r="E2958" s="1"/>
      <c r="F2958" s="1">
        <v>1527</v>
      </c>
    </row>
    <row r="2959" spans="1:6" x14ac:dyDescent="0.25">
      <c r="A2959" s="3">
        <v>81757</v>
      </c>
      <c r="B2959" s="1"/>
      <c r="C2959" s="1"/>
      <c r="D2959" s="1"/>
      <c r="E2959" s="1">
        <v>632</v>
      </c>
      <c r="F2959" s="1">
        <v>632</v>
      </c>
    </row>
    <row r="2960" spans="1:6" x14ac:dyDescent="0.25">
      <c r="A2960" s="3">
        <v>81704</v>
      </c>
      <c r="B2960" s="1"/>
      <c r="C2960" s="1"/>
      <c r="D2960" s="1">
        <v>815</v>
      </c>
      <c r="E2960" s="1"/>
      <c r="F2960" s="1">
        <v>815</v>
      </c>
    </row>
    <row r="2961" spans="1:6" x14ac:dyDescent="0.25">
      <c r="A2961" s="3">
        <v>81652</v>
      </c>
      <c r="B2961" s="1"/>
      <c r="C2961" s="1">
        <v>842</v>
      </c>
      <c r="D2961" s="1"/>
      <c r="E2961" s="1"/>
      <c r="F2961" s="1">
        <v>842</v>
      </c>
    </row>
    <row r="2962" spans="1:6" x14ac:dyDescent="0.25">
      <c r="A2962" s="3">
        <v>81599</v>
      </c>
      <c r="B2962" s="1">
        <v>789</v>
      </c>
      <c r="C2962" s="1"/>
      <c r="D2962" s="1"/>
      <c r="E2962" s="1">
        <v>842</v>
      </c>
      <c r="F2962" s="1">
        <v>1631</v>
      </c>
    </row>
    <row r="2963" spans="1:6" x14ac:dyDescent="0.25">
      <c r="A2963" s="3">
        <v>81520</v>
      </c>
      <c r="B2963" s="1"/>
      <c r="C2963" s="1"/>
      <c r="D2963" s="1">
        <v>816</v>
      </c>
      <c r="E2963" s="1"/>
      <c r="F2963" s="1">
        <v>816</v>
      </c>
    </row>
    <row r="2964" spans="1:6" x14ac:dyDescent="0.25">
      <c r="A2964" s="3">
        <v>81468</v>
      </c>
      <c r="B2964" s="1"/>
      <c r="C2964" s="1"/>
      <c r="D2964" s="1"/>
      <c r="E2964" s="1">
        <v>869</v>
      </c>
      <c r="F2964" s="1">
        <v>869</v>
      </c>
    </row>
    <row r="2965" spans="1:6" x14ac:dyDescent="0.25">
      <c r="A2965" s="3">
        <v>81441</v>
      </c>
      <c r="B2965" s="1"/>
      <c r="C2965" s="1">
        <v>789</v>
      </c>
      <c r="D2965" s="1"/>
      <c r="E2965" s="1"/>
      <c r="F2965" s="1">
        <v>789</v>
      </c>
    </row>
    <row r="2966" spans="1:6" x14ac:dyDescent="0.25">
      <c r="A2966" s="3">
        <v>81415</v>
      </c>
      <c r="B2966" s="1">
        <v>816</v>
      </c>
      <c r="C2966" s="1"/>
      <c r="D2966" s="1"/>
      <c r="E2966" s="1"/>
      <c r="F2966" s="1">
        <v>816</v>
      </c>
    </row>
    <row r="2967" spans="1:6" x14ac:dyDescent="0.25">
      <c r="A2967" s="3">
        <v>81362</v>
      </c>
      <c r="B2967" s="1"/>
      <c r="C2967" s="1"/>
      <c r="D2967" s="1">
        <v>842</v>
      </c>
      <c r="E2967" s="1"/>
      <c r="F2967" s="1">
        <v>842</v>
      </c>
    </row>
    <row r="2968" spans="1:6" x14ac:dyDescent="0.25">
      <c r="A2968" s="3">
        <v>81283</v>
      </c>
      <c r="B2968" s="1"/>
      <c r="C2968" s="1"/>
      <c r="D2968" s="1"/>
      <c r="E2968" s="1">
        <v>815</v>
      </c>
      <c r="F2968" s="1">
        <v>815</v>
      </c>
    </row>
    <row r="2969" spans="1:6" x14ac:dyDescent="0.25">
      <c r="A2969" s="3">
        <v>81231</v>
      </c>
      <c r="B2969" s="1"/>
      <c r="C2969" s="1"/>
      <c r="D2969" s="1">
        <v>869</v>
      </c>
      <c r="E2969" s="1"/>
      <c r="F2969" s="1">
        <v>869</v>
      </c>
    </row>
    <row r="2970" spans="1:6" x14ac:dyDescent="0.25">
      <c r="A2970" s="3">
        <v>81204</v>
      </c>
      <c r="B2970" s="1"/>
      <c r="C2970" s="1">
        <v>763</v>
      </c>
      <c r="D2970" s="1"/>
      <c r="E2970" s="1"/>
      <c r="F2970" s="1">
        <v>763</v>
      </c>
    </row>
    <row r="2971" spans="1:6" x14ac:dyDescent="0.25">
      <c r="A2971" s="3">
        <v>81178</v>
      </c>
      <c r="B2971" s="1">
        <v>763</v>
      </c>
      <c r="C2971" s="1"/>
      <c r="D2971" s="1"/>
      <c r="E2971" s="1"/>
      <c r="F2971" s="1">
        <v>763</v>
      </c>
    </row>
    <row r="2972" spans="1:6" x14ac:dyDescent="0.25">
      <c r="A2972" s="3">
        <v>81073</v>
      </c>
      <c r="B2972" s="1"/>
      <c r="C2972" s="1">
        <v>869</v>
      </c>
      <c r="D2972" s="1"/>
      <c r="E2972" s="1"/>
      <c r="F2972" s="1">
        <v>869</v>
      </c>
    </row>
    <row r="2973" spans="1:6" x14ac:dyDescent="0.25">
      <c r="A2973" s="3">
        <v>81046</v>
      </c>
      <c r="B2973" s="1"/>
      <c r="C2973" s="1"/>
      <c r="D2973" s="1">
        <v>815</v>
      </c>
      <c r="E2973" s="1"/>
      <c r="F2973" s="1">
        <v>815</v>
      </c>
    </row>
    <row r="2974" spans="1:6" x14ac:dyDescent="0.25">
      <c r="A2974" s="3">
        <v>81020</v>
      </c>
      <c r="B2974" s="1"/>
      <c r="C2974" s="1"/>
      <c r="D2974" s="1"/>
      <c r="E2974" s="1">
        <v>737</v>
      </c>
      <c r="F2974" s="1">
        <v>737</v>
      </c>
    </row>
    <row r="2975" spans="1:6" x14ac:dyDescent="0.25">
      <c r="A2975" s="3">
        <v>80915</v>
      </c>
      <c r="B2975" s="1"/>
      <c r="C2975" s="1">
        <v>842</v>
      </c>
      <c r="D2975" s="1"/>
      <c r="E2975" s="1"/>
      <c r="F2975" s="1">
        <v>842</v>
      </c>
    </row>
    <row r="2976" spans="1:6" x14ac:dyDescent="0.25">
      <c r="A2976" s="3">
        <v>80889</v>
      </c>
      <c r="B2976" s="1"/>
      <c r="C2976" s="1"/>
      <c r="D2976" s="1">
        <v>843</v>
      </c>
      <c r="E2976" s="1"/>
      <c r="F2976" s="1">
        <v>843</v>
      </c>
    </row>
    <row r="2977" spans="1:6" x14ac:dyDescent="0.25">
      <c r="A2977" s="3">
        <v>80862</v>
      </c>
      <c r="B2977" s="1"/>
      <c r="C2977" s="1"/>
      <c r="D2977" s="1"/>
      <c r="E2977" s="1">
        <v>842</v>
      </c>
      <c r="F2977" s="1">
        <v>842</v>
      </c>
    </row>
    <row r="2978" spans="1:6" x14ac:dyDescent="0.25">
      <c r="A2978" s="3">
        <v>80744</v>
      </c>
      <c r="B2978" s="1"/>
      <c r="C2978" s="1"/>
      <c r="D2978" s="1">
        <v>855</v>
      </c>
      <c r="E2978" s="1"/>
      <c r="F2978" s="1">
        <v>855</v>
      </c>
    </row>
    <row r="2979" spans="1:6" x14ac:dyDescent="0.25">
      <c r="A2979" s="3">
        <v>80724</v>
      </c>
      <c r="B2979" s="1"/>
      <c r="C2979" s="1">
        <v>809</v>
      </c>
      <c r="D2979" s="1"/>
      <c r="E2979" s="1"/>
      <c r="F2979" s="1">
        <v>809</v>
      </c>
    </row>
    <row r="2980" spans="1:6" x14ac:dyDescent="0.25">
      <c r="A2980" s="3">
        <v>80704</v>
      </c>
      <c r="B2980" s="1">
        <v>526</v>
      </c>
      <c r="C2980" s="1"/>
      <c r="D2980" s="1"/>
      <c r="E2980" s="1"/>
      <c r="F2980" s="1">
        <v>526</v>
      </c>
    </row>
    <row r="2981" spans="1:6" x14ac:dyDescent="0.25">
      <c r="A2981" s="3">
        <v>80625</v>
      </c>
      <c r="B2981" s="1"/>
      <c r="C2981" s="1"/>
      <c r="D2981" s="1">
        <v>881</v>
      </c>
      <c r="E2981" s="1"/>
      <c r="F2981" s="1">
        <v>881</v>
      </c>
    </row>
    <row r="2982" spans="1:6" x14ac:dyDescent="0.25">
      <c r="A2982" s="3">
        <v>80586</v>
      </c>
      <c r="B2982" s="1"/>
      <c r="C2982" s="1">
        <v>862</v>
      </c>
      <c r="D2982" s="1"/>
      <c r="E2982" s="1"/>
      <c r="F2982" s="1">
        <v>862</v>
      </c>
    </row>
    <row r="2983" spans="1:6" x14ac:dyDescent="0.25">
      <c r="A2983" s="3">
        <v>80546</v>
      </c>
      <c r="B2983" s="1"/>
      <c r="C2983" s="1"/>
      <c r="D2983" s="1"/>
      <c r="E2983" s="1">
        <v>684</v>
      </c>
      <c r="F2983" s="1">
        <v>684</v>
      </c>
    </row>
    <row r="2984" spans="1:6" x14ac:dyDescent="0.25">
      <c r="A2984" s="3">
        <v>80494</v>
      </c>
      <c r="B2984" s="1"/>
      <c r="C2984" s="1"/>
      <c r="D2984" s="1">
        <v>869</v>
      </c>
      <c r="E2984" s="1"/>
      <c r="F2984" s="1">
        <v>869</v>
      </c>
    </row>
    <row r="2985" spans="1:6" x14ac:dyDescent="0.25">
      <c r="A2985" s="3">
        <v>80441</v>
      </c>
      <c r="B2985" s="1"/>
      <c r="C2985" s="1">
        <v>855</v>
      </c>
      <c r="D2985" s="1"/>
      <c r="E2985" s="1"/>
      <c r="F2985" s="1">
        <v>855</v>
      </c>
    </row>
    <row r="2986" spans="1:6" x14ac:dyDescent="0.25">
      <c r="A2986" s="3">
        <v>80389</v>
      </c>
      <c r="B2986" s="1">
        <v>685</v>
      </c>
      <c r="C2986" s="1"/>
      <c r="D2986" s="1"/>
      <c r="E2986" s="1"/>
      <c r="F2986" s="1">
        <v>685</v>
      </c>
    </row>
    <row r="2987" spans="1:6" x14ac:dyDescent="0.25">
      <c r="A2987" s="3">
        <v>80270</v>
      </c>
      <c r="B2987" s="1">
        <v>881</v>
      </c>
      <c r="C2987" s="1"/>
      <c r="D2987" s="1"/>
      <c r="E2987" s="1"/>
      <c r="F2987" s="1">
        <v>881</v>
      </c>
    </row>
    <row r="2988" spans="1:6" x14ac:dyDescent="0.25">
      <c r="A2988" s="3">
        <v>80250</v>
      </c>
      <c r="B2988" s="1"/>
      <c r="C2988" s="1">
        <v>809</v>
      </c>
      <c r="D2988" s="1"/>
      <c r="E2988" s="1"/>
      <c r="F2988" s="1">
        <v>809</v>
      </c>
    </row>
    <row r="2989" spans="1:6" x14ac:dyDescent="0.25">
      <c r="A2989" s="3">
        <v>80231</v>
      </c>
      <c r="B2989" s="1"/>
      <c r="C2989" s="1"/>
      <c r="D2989" s="1">
        <v>737</v>
      </c>
      <c r="E2989" s="1"/>
      <c r="F2989" s="1">
        <v>737</v>
      </c>
    </row>
    <row r="2990" spans="1:6" x14ac:dyDescent="0.25">
      <c r="A2990" s="3">
        <v>80112</v>
      </c>
      <c r="B2990" s="1"/>
      <c r="C2990" s="1">
        <v>862</v>
      </c>
      <c r="D2990" s="1"/>
      <c r="E2990" s="1"/>
      <c r="F2990" s="1">
        <v>862</v>
      </c>
    </row>
    <row r="2991" spans="1:6" x14ac:dyDescent="0.25">
      <c r="A2991" s="3">
        <v>80093</v>
      </c>
      <c r="B2991" s="1"/>
      <c r="C2991" s="1"/>
      <c r="D2991" s="1">
        <v>862</v>
      </c>
      <c r="E2991" s="1"/>
      <c r="F2991" s="1">
        <v>862</v>
      </c>
    </row>
    <row r="2992" spans="1:6" x14ac:dyDescent="0.25">
      <c r="A2992" s="3">
        <v>80073</v>
      </c>
      <c r="B2992" s="1"/>
      <c r="C2992" s="1"/>
      <c r="D2992" s="1"/>
      <c r="E2992" s="1">
        <v>527</v>
      </c>
      <c r="F2992" s="1">
        <v>527</v>
      </c>
    </row>
    <row r="2993" spans="1:6" x14ac:dyDescent="0.25">
      <c r="A2993" s="3">
        <v>79915</v>
      </c>
      <c r="B2993" s="1">
        <v>645</v>
      </c>
      <c r="C2993" s="1">
        <v>803</v>
      </c>
      <c r="D2993" s="1"/>
      <c r="E2993" s="1"/>
      <c r="F2993" s="1">
        <v>1448</v>
      </c>
    </row>
    <row r="2994" spans="1:6" x14ac:dyDescent="0.25">
      <c r="A2994" s="3">
        <v>79796</v>
      </c>
      <c r="B2994" s="1"/>
      <c r="C2994" s="1">
        <v>881</v>
      </c>
      <c r="D2994" s="1"/>
      <c r="E2994" s="1"/>
      <c r="F2994" s="1">
        <v>881</v>
      </c>
    </row>
    <row r="2995" spans="1:6" x14ac:dyDescent="0.25">
      <c r="A2995" s="3">
        <v>79777</v>
      </c>
      <c r="B2995" s="1"/>
      <c r="C2995" s="1"/>
      <c r="D2995" s="1">
        <v>684</v>
      </c>
      <c r="E2995" s="1"/>
      <c r="F2995" s="1">
        <v>684</v>
      </c>
    </row>
    <row r="2996" spans="1:6" x14ac:dyDescent="0.25">
      <c r="A2996" s="3">
        <v>79757</v>
      </c>
      <c r="B2996" s="1"/>
      <c r="C2996" s="1"/>
      <c r="D2996" s="1"/>
      <c r="E2996" s="1">
        <v>684</v>
      </c>
      <c r="F2996" s="1">
        <v>684</v>
      </c>
    </row>
    <row r="2997" spans="1:6" x14ac:dyDescent="0.25">
      <c r="A2997" s="3">
        <v>79639</v>
      </c>
      <c r="B2997" s="1"/>
      <c r="C2997" s="1">
        <v>843</v>
      </c>
      <c r="D2997" s="1"/>
      <c r="E2997" s="1"/>
      <c r="F2997" s="1">
        <v>843</v>
      </c>
    </row>
    <row r="2998" spans="1:6" x14ac:dyDescent="0.25">
      <c r="A2998" s="3">
        <v>79619</v>
      </c>
      <c r="B2998" s="1"/>
      <c r="C2998" s="1"/>
      <c r="D2998" s="1">
        <v>842</v>
      </c>
      <c r="E2998" s="1"/>
      <c r="F2998" s="1">
        <v>842</v>
      </c>
    </row>
    <row r="2999" spans="1:6" x14ac:dyDescent="0.25">
      <c r="A2999" s="3">
        <v>79599</v>
      </c>
      <c r="B2999" s="1"/>
      <c r="C2999" s="1"/>
      <c r="D2999" s="1"/>
      <c r="E2999" s="1">
        <v>842</v>
      </c>
      <c r="F2999" s="1">
        <v>842</v>
      </c>
    </row>
    <row r="3000" spans="1:6" x14ac:dyDescent="0.25">
      <c r="A3000" s="3">
        <v>79520</v>
      </c>
      <c r="B3000" s="1">
        <v>605</v>
      </c>
      <c r="C3000" s="1"/>
      <c r="D3000" s="1"/>
      <c r="E3000" s="1"/>
      <c r="F3000" s="1">
        <v>605</v>
      </c>
    </row>
    <row r="3001" spans="1:6" x14ac:dyDescent="0.25">
      <c r="A3001" s="3">
        <v>79441</v>
      </c>
      <c r="B3001" s="1">
        <v>921</v>
      </c>
      <c r="C3001" s="1">
        <v>802</v>
      </c>
      <c r="D3001" s="1"/>
      <c r="E3001" s="1"/>
      <c r="F3001" s="1">
        <v>1723</v>
      </c>
    </row>
    <row r="3002" spans="1:6" x14ac:dyDescent="0.25">
      <c r="A3002" s="3">
        <v>79389</v>
      </c>
      <c r="B3002" s="1"/>
      <c r="C3002" s="1"/>
      <c r="D3002" s="1">
        <v>770</v>
      </c>
      <c r="E3002" s="1"/>
      <c r="F3002" s="1">
        <v>770</v>
      </c>
    </row>
    <row r="3003" spans="1:6" x14ac:dyDescent="0.25">
      <c r="A3003" s="3">
        <v>79336</v>
      </c>
      <c r="B3003" s="1"/>
      <c r="C3003" s="1"/>
      <c r="D3003" s="1"/>
      <c r="E3003" s="1">
        <v>737</v>
      </c>
      <c r="F3003" s="1">
        <v>737</v>
      </c>
    </row>
    <row r="3004" spans="1:6" x14ac:dyDescent="0.25">
      <c r="A3004" s="3">
        <v>79283</v>
      </c>
      <c r="B3004" s="1"/>
      <c r="C3004" s="1">
        <v>842</v>
      </c>
      <c r="D3004" s="1"/>
      <c r="E3004" s="1"/>
      <c r="F3004" s="1">
        <v>842</v>
      </c>
    </row>
    <row r="3005" spans="1:6" x14ac:dyDescent="0.25">
      <c r="A3005" s="3">
        <v>79231</v>
      </c>
      <c r="B3005" s="1"/>
      <c r="C3005" s="1"/>
      <c r="D3005" s="1"/>
      <c r="E3005" s="1">
        <v>895</v>
      </c>
      <c r="F3005" s="1">
        <v>895</v>
      </c>
    </row>
    <row r="3006" spans="1:6" x14ac:dyDescent="0.25">
      <c r="A3006" s="3">
        <v>79178</v>
      </c>
      <c r="B3006" s="1"/>
      <c r="C3006" s="1"/>
      <c r="D3006" s="1">
        <v>789</v>
      </c>
      <c r="E3006" s="1"/>
      <c r="F3006" s="1">
        <v>789</v>
      </c>
    </row>
    <row r="3007" spans="1:6" x14ac:dyDescent="0.25">
      <c r="A3007" s="3">
        <v>79046</v>
      </c>
      <c r="B3007" s="1">
        <v>605</v>
      </c>
      <c r="C3007" s="1">
        <v>763</v>
      </c>
      <c r="D3007" s="1"/>
      <c r="E3007" s="1"/>
      <c r="F3007" s="1">
        <v>1368</v>
      </c>
    </row>
    <row r="3008" spans="1:6" x14ac:dyDescent="0.25">
      <c r="A3008" s="3">
        <v>78968</v>
      </c>
      <c r="B3008" s="1"/>
      <c r="C3008" s="1">
        <v>922</v>
      </c>
      <c r="D3008" s="1">
        <v>790</v>
      </c>
      <c r="E3008" s="1">
        <v>737</v>
      </c>
      <c r="F3008" s="1">
        <v>2449</v>
      </c>
    </row>
    <row r="3009" spans="1:6" x14ac:dyDescent="0.25">
      <c r="A3009" s="3">
        <v>78810</v>
      </c>
      <c r="B3009" s="1"/>
      <c r="C3009" s="1">
        <v>842</v>
      </c>
      <c r="D3009" s="1"/>
      <c r="E3009" s="1">
        <v>842</v>
      </c>
      <c r="F3009" s="1">
        <v>1684</v>
      </c>
    </row>
    <row r="3010" spans="1:6" x14ac:dyDescent="0.25">
      <c r="A3010" s="3">
        <v>78652</v>
      </c>
      <c r="B3010" s="1">
        <v>606</v>
      </c>
      <c r="C3010" s="1"/>
      <c r="D3010" s="1"/>
      <c r="E3010" s="1"/>
      <c r="F3010" s="1">
        <v>606</v>
      </c>
    </row>
    <row r="3011" spans="1:6" x14ac:dyDescent="0.25">
      <c r="A3011" s="3">
        <v>78573</v>
      </c>
      <c r="B3011" s="1"/>
      <c r="C3011" s="1">
        <v>763</v>
      </c>
      <c r="D3011" s="1">
        <v>605</v>
      </c>
      <c r="E3011" s="1"/>
      <c r="F3011" s="1">
        <v>1368</v>
      </c>
    </row>
    <row r="3012" spans="1:6" x14ac:dyDescent="0.25">
      <c r="A3012" s="3">
        <v>78494</v>
      </c>
      <c r="B3012" s="1"/>
      <c r="C3012" s="1">
        <v>921</v>
      </c>
      <c r="D3012" s="1">
        <v>921</v>
      </c>
      <c r="E3012" s="1"/>
      <c r="F3012" s="1">
        <v>1842</v>
      </c>
    </row>
    <row r="3013" spans="1:6" x14ac:dyDescent="0.25">
      <c r="A3013" s="3">
        <v>78336</v>
      </c>
      <c r="B3013" s="1">
        <v>684</v>
      </c>
      <c r="C3013" s="1"/>
      <c r="D3013" s="1">
        <v>842</v>
      </c>
      <c r="E3013" s="1">
        <v>526</v>
      </c>
      <c r="F3013" s="1">
        <v>2052</v>
      </c>
    </row>
    <row r="3014" spans="1:6" x14ac:dyDescent="0.25">
      <c r="A3014" s="3">
        <v>78178</v>
      </c>
      <c r="B3014" s="1"/>
      <c r="C3014" s="1">
        <v>684</v>
      </c>
      <c r="D3014" s="1"/>
      <c r="E3014" s="1"/>
      <c r="F3014" s="1">
        <v>684</v>
      </c>
    </row>
    <row r="3015" spans="1:6" x14ac:dyDescent="0.25">
      <c r="A3015" s="3">
        <v>78099</v>
      </c>
      <c r="B3015" s="1"/>
      <c r="C3015" s="1"/>
      <c r="D3015" s="1">
        <v>763</v>
      </c>
      <c r="E3015" s="1">
        <v>763</v>
      </c>
      <c r="F3015" s="1">
        <v>1526</v>
      </c>
    </row>
    <row r="3016" spans="1:6" x14ac:dyDescent="0.25">
      <c r="A3016" s="3">
        <v>78020</v>
      </c>
      <c r="B3016" s="1">
        <v>684</v>
      </c>
      <c r="C3016" s="1"/>
      <c r="D3016" s="1">
        <v>921</v>
      </c>
      <c r="E3016" s="1">
        <v>921</v>
      </c>
      <c r="F3016" s="1">
        <v>2526</v>
      </c>
    </row>
    <row r="3017" spans="1:6" x14ac:dyDescent="0.25">
      <c r="A3017" s="3">
        <v>77862</v>
      </c>
      <c r="B3017" s="1"/>
      <c r="C3017" s="1">
        <v>684</v>
      </c>
      <c r="D3017" s="1"/>
      <c r="E3017" s="1"/>
      <c r="F3017" s="1">
        <v>684</v>
      </c>
    </row>
    <row r="3018" spans="1:6" x14ac:dyDescent="0.25">
      <c r="A3018" s="3">
        <v>77783</v>
      </c>
      <c r="B3018" s="1">
        <v>763</v>
      </c>
      <c r="C3018" s="1"/>
      <c r="D3018" s="1">
        <v>763</v>
      </c>
      <c r="E3018" s="1"/>
      <c r="F3018" s="1">
        <v>1526</v>
      </c>
    </row>
    <row r="3019" spans="1:6" x14ac:dyDescent="0.25">
      <c r="A3019" s="3">
        <v>77704</v>
      </c>
      <c r="B3019" s="1">
        <v>921</v>
      </c>
      <c r="C3019" s="1">
        <v>842</v>
      </c>
      <c r="D3019" s="1"/>
      <c r="E3019" s="1">
        <v>684</v>
      </c>
      <c r="F3019" s="1">
        <v>2447</v>
      </c>
    </row>
    <row r="3020" spans="1:6" x14ac:dyDescent="0.25">
      <c r="A3020" s="3">
        <v>77546</v>
      </c>
      <c r="B3020" s="1">
        <v>842</v>
      </c>
      <c r="C3020" s="1"/>
      <c r="D3020" s="1"/>
      <c r="E3020" s="1"/>
      <c r="F3020" s="1">
        <v>842</v>
      </c>
    </row>
    <row r="3021" spans="1:6" x14ac:dyDescent="0.25">
      <c r="A3021" s="3">
        <v>77468</v>
      </c>
      <c r="B3021" s="1"/>
      <c r="C3021" s="1">
        <v>764</v>
      </c>
      <c r="D3021" s="1">
        <v>685</v>
      </c>
      <c r="E3021" s="1"/>
      <c r="F3021" s="1">
        <v>1449</v>
      </c>
    </row>
    <row r="3022" spans="1:6" x14ac:dyDescent="0.25">
      <c r="A3022" s="3">
        <v>77389</v>
      </c>
      <c r="B3022" s="1">
        <v>843</v>
      </c>
      <c r="C3022" s="1">
        <v>921</v>
      </c>
      <c r="D3022" s="1"/>
      <c r="E3022" s="1">
        <v>685</v>
      </c>
      <c r="F3022" s="1">
        <v>2449</v>
      </c>
    </row>
    <row r="3023" spans="1:6" x14ac:dyDescent="0.25">
      <c r="A3023" s="3">
        <v>77231</v>
      </c>
      <c r="B3023" s="1"/>
      <c r="C3023" s="1"/>
      <c r="D3023" s="1">
        <v>763</v>
      </c>
      <c r="E3023" s="1"/>
      <c r="F3023" s="1">
        <v>763</v>
      </c>
    </row>
    <row r="3024" spans="1:6" x14ac:dyDescent="0.25">
      <c r="A3024" s="3">
        <v>77152</v>
      </c>
      <c r="B3024" s="1"/>
      <c r="C3024" s="1">
        <v>763</v>
      </c>
      <c r="D3024" s="1"/>
      <c r="E3024" s="1"/>
      <c r="F3024" s="1">
        <v>763</v>
      </c>
    </row>
    <row r="3025" spans="1:6" x14ac:dyDescent="0.25">
      <c r="A3025" s="3">
        <v>77073</v>
      </c>
      <c r="B3025" s="1"/>
      <c r="C3025" s="1"/>
      <c r="D3025" s="1">
        <v>842</v>
      </c>
      <c r="E3025" s="1">
        <v>684</v>
      </c>
      <c r="F3025" s="1">
        <v>1526</v>
      </c>
    </row>
    <row r="3026" spans="1:6" x14ac:dyDescent="0.25">
      <c r="A3026" s="3">
        <v>77033</v>
      </c>
      <c r="B3026" s="1"/>
      <c r="C3026" s="1">
        <v>881</v>
      </c>
      <c r="D3026" s="1"/>
      <c r="E3026" s="1"/>
      <c r="F3026" s="1">
        <v>881</v>
      </c>
    </row>
    <row r="3027" spans="1:6" x14ac:dyDescent="0.25">
      <c r="A3027" s="3">
        <v>76994</v>
      </c>
      <c r="B3027" s="1">
        <v>605</v>
      </c>
      <c r="C3027" s="1"/>
      <c r="D3027" s="1"/>
      <c r="E3027" s="1"/>
      <c r="F3027" s="1">
        <v>605</v>
      </c>
    </row>
    <row r="3028" spans="1:6" x14ac:dyDescent="0.25">
      <c r="A3028" s="3">
        <v>76935</v>
      </c>
      <c r="B3028" s="1"/>
      <c r="C3028" s="1"/>
      <c r="D3028" s="1">
        <v>862</v>
      </c>
      <c r="E3028" s="1"/>
      <c r="F3028" s="1">
        <v>862</v>
      </c>
    </row>
    <row r="3029" spans="1:6" x14ac:dyDescent="0.25">
      <c r="A3029" s="3">
        <v>76915</v>
      </c>
      <c r="B3029" s="1"/>
      <c r="C3029" s="1"/>
      <c r="D3029" s="1"/>
      <c r="E3029" s="1">
        <v>842</v>
      </c>
      <c r="F3029" s="1">
        <v>842</v>
      </c>
    </row>
    <row r="3030" spans="1:6" x14ac:dyDescent="0.25">
      <c r="A3030" s="3">
        <v>76856</v>
      </c>
      <c r="B3030" s="1"/>
      <c r="C3030" s="1">
        <v>823</v>
      </c>
      <c r="D3030" s="1"/>
      <c r="E3030" s="1"/>
      <c r="F3030" s="1">
        <v>823</v>
      </c>
    </row>
    <row r="3031" spans="1:6" x14ac:dyDescent="0.25">
      <c r="A3031" s="3">
        <v>76836</v>
      </c>
      <c r="B3031" s="1"/>
      <c r="C3031" s="1"/>
      <c r="D3031" s="1">
        <v>901</v>
      </c>
      <c r="E3031" s="1"/>
      <c r="F3031" s="1">
        <v>901</v>
      </c>
    </row>
    <row r="3032" spans="1:6" x14ac:dyDescent="0.25">
      <c r="A3032" s="3">
        <v>76777</v>
      </c>
      <c r="B3032" s="1">
        <v>783</v>
      </c>
      <c r="C3032" s="1"/>
      <c r="D3032" s="1"/>
      <c r="E3032" s="1"/>
      <c r="F3032" s="1">
        <v>783</v>
      </c>
    </row>
    <row r="3033" spans="1:6" x14ac:dyDescent="0.25">
      <c r="A3033" s="3">
        <v>76757</v>
      </c>
      <c r="B3033" s="1"/>
      <c r="C3033" s="1">
        <v>901</v>
      </c>
      <c r="D3033" s="1"/>
      <c r="E3033" s="1"/>
      <c r="F3033" s="1">
        <v>901</v>
      </c>
    </row>
    <row r="3034" spans="1:6" x14ac:dyDescent="0.25">
      <c r="A3034" s="3">
        <v>76704</v>
      </c>
      <c r="B3034" s="1"/>
      <c r="C3034" s="1"/>
      <c r="D3034" s="1">
        <v>868</v>
      </c>
      <c r="E3034" s="1"/>
      <c r="F3034" s="1">
        <v>868</v>
      </c>
    </row>
    <row r="3035" spans="1:6" x14ac:dyDescent="0.25">
      <c r="A3035" s="3">
        <v>76678</v>
      </c>
      <c r="B3035" s="1"/>
      <c r="C3035" s="1"/>
      <c r="D3035" s="1"/>
      <c r="E3035" s="1">
        <v>763</v>
      </c>
      <c r="F3035" s="1">
        <v>763</v>
      </c>
    </row>
    <row r="3036" spans="1:6" x14ac:dyDescent="0.25">
      <c r="A3036" s="3">
        <v>76625</v>
      </c>
      <c r="B3036" s="1"/>
      <c r="C3036" s="1">
        <v>868</v>
      </c>
      <c r="D3036" s="1"/>
      <c r="E3036" s="1"/>
      <c r="F3036" s="1">
        <v>868</v>
      </c>
    </row>
    <row r="3037" spans="1:6" x14ac:dyDescent="0.25">
      <c r="A3037" s="3">
        <v>76546</v>
      </c>
      <c r="B3037" s="1"/>
      <c r="C3037" s="1"/>
      <c r="D3037" s="1">
        <v>842</v>
      </c>
      <c r="E3037" s="1"/>
      <c r="F3037" s="1">
        <v>842</v>
      </c>
    </row>
    <row r="3038" spans="1:6" x14ac:dyDescent="0.25">
      <c r="A3038" s="3">
        <v>76500</v>
      </c>
      <c r="B3038" s="1"/>
      <c r="C3038" s="1"/>
      <c r="D3038" s="1"/>
      <c r="E3038" s="1">
        <v>822</v>
      </c>
      <c r="F3038" s="1">
        <v>822</v>
      </c>
    </row>
    <row r="3039" spans="1:6" x14ac:dyDescent="0.25">
      <c r="A3039" s="3">
        <v>76389</v>
      </c>
      <c r="B3039" s="1"/>
      <c r="C3039" s="1"/>
      <c r="D3039" s="1"/>
      <c r="E3039" s="1">
        <v>889</v>
      </c>
      <c r="F3039" s="1">
        <v>889</v>
      </c>
    </row>
    <row r="3040" spans="1:6" x14ac:dyDescent="0.25">
      <c r="A3040" s="3">
        <v>76336</v>
      </c>
      <c r="B3040" s="1"/>
      <c r="C3040" s="1"/>
      <c r="D3040" s="1">
        <v>790</v>
      </c>
      <c r="E3040" s="1"/>
      <c r="F3040" s="1">
        <v>790</v>
      </c>
    </row>
    <row r="3041" spans="1:6" x14ac:dyDescent="0.25">
      <c r="A3041" s="3">
        <v>76283</v>
      </c>
      <c r="B3041" s="1"/>
      <c r="C3041" s="1">
        <v>658</v>
      </c>
      <c r="D3041" s="1"/>
      <c r="E3041" s="1"/>
      <c r="F3041" s="1">
        <v>658</v>
      </c>
    </row>
    <row r="3042" spans="1:6" x14ac:dyDescent="0.25">
      <c r="A3042" s="3">
        <v>76231</v>
      </c>
      <c r="B3042" s="1"/>
      <c r="C3042" s="1"/>
      <c r="D3042" s="1"/>
      <c r="E3042" s="1">
        <v>842</v>
      </c>
      <c r="F3042" s="1">
        <v>842</v>
      </c>
    </row>
    <row r="3043" spans="1:6" x14ac:dyDescent="0.25">
      <c r="A3043" s="3">
        <v>76178</v>
      </c>
      <c r="B3043" s="1"/>
      <c r="C3043" s="1"/>
      <c r="D3043" s="1">
        <v>842</v>
      </c>
      <c r="E3043" s="1"/>
      <c r="F3043" s="1">
        <v>842</v>
      </c>
    </row>
    <row r="3044" spans="1:6" x14ac:dyDescent="0.25">
      <c r="A3044" s="3">
        <v>76125</v>
      </c>
      <c r="B3044" s="1"/>
      <c r="C3044" s="1"/>
      <c r="D3044" s="1"/>
      <c r="E3044" s="1">
        <v>894</v>
      </c>
      <c r="F3044" s="1">
        <v>894</v>
      </c>
    </row>
    <row r="3045" spans="1:6" x14ac:dyDescent="0.25">
      <c r="A3045" s="3">
        <v>76046</v>
      </c>
      <c r="B3045" s="1"/>
      <c r="C3045" s="1"/>
      <c r="D3045" s="1">
        <v>868</v>
      </c>
      <c r="E3045" s="1"/>
      <c r="F3045" s="1">
        <v>868</v>
      </c>
    </row>
    <row r="3046" spans="1:6" x14ac:dyDescent="0.25">
      <c r="A3046" s="3">
        <v>75968</v>
      </c>
      <c r="B3046" s="1"/>
      <c r="C3046" s="1"/>
      <c r="D3046" s="1"/>
      <c r="E3046" s="1">
        <v>843</v>
      </c>
      <c r="F3046" s="1">
        <v>843</v>
      </c>
    </row>
    <row r="3047" spans="1:6" x14ac:dyDescent="0.25">
      <c r="A3047" s="3">
        <v>75915</v>
      </c>
      <c r="B3047" s="1"/>
      <c r="C3047" s="1">
        <v>632</v>
      </c>
      <c r="D3047" s="1"/>
      <c r="E3047" s="1"/>
      <c r="F3047" s="1">
        <v>632</v>
      </c>
    </row>
    <row r="3048" spans="1:6" x14ac:dyDescent="0.25">
      <c r="A3048" s="3">
        <v>75862</v>
      </c>
      <c r="B3048" s="1"/>
      <c r="C3048" s="1"/>
      <c r="D3048" s="1">
        <v>816</v>
      </c>
      <c r="E3048" s="1"/>
      <c r="F3048" s="1">
        <v>816</v>
      </c>
    </row>
    <row r="3049" spans="1:6" x14ac:dyDescent="0.25">
      <c r="A3049" s="3">
        <v>75810</v>
      </c>
      <c r="B3049" s="1"/>
      <c r="C3049" s="1">
        <v>895</v>
      </c>
      <c r="D3049" s="1"/>
      <c r="E3049" s="1">
        <v>842</v>
      </c>
      <c r="F3049" s="1">
        <v>1737</v>
      </c>
    </row>
    <row r="3050" spans="1:6" x14ac:dyDescent="0.25">
      <c r="A3050" s="3">
        <v>75652</v>
      </c>
      <c r="B3050" s="1"/>
      <c r="C3050" s="1"/>
      <c r="D3050" s="1"/>
      <c r="E3050" s="1">
        <v>842</v>
      </c>
      <c r="F3050" s="1">
        <v>842</v>
      </c>
    </row>
    <row r="3051" spans="1:6" x14ac:dyDescent="0.25">
      <c r="A3051" s="3">
        <v>75573</v>
      </c>
      <c r="B3051" s="1"/>
      <c r="C3051" s="1">
        <v>763</v>
      </c>
      <c r="D3051" s="1"/>
      <c r="E3051" s="1"/>
      <c r="F3051" s="1">
        <v>763</v>
      </c>
    </row>
    <row r="3052" spans="1:6" x14ac:dyDescent="0.25">
      <c r="A3052" s="3">
        <v>75494</v>
      </c>
      <c r="B3052" s="1"/>
      <c r="C3052" s="1"/>
      <c r="D3052" s="1">
        <v>632</v>
      </c>
      <c r="E3052" s="1"/>
      <c r="F3052" s="1">
        <v>632</v>
      </c>
    </row>
    <row r="3053" spans="1:6" x14ac:dyDescent="0.25">
      <c r="A3053" s="3">
        <v>75454</v>
      </c>
      <c r="B3053" s="1"/>
      <c r="C3053" s="1"/>
      <c r="D3053" s="1"/>
      <c r="E3053" s="1">
        <v>802</v>
      </c>
      <c r="F3053" s="1">
        <v>802</v>
      </c>
    </row>
    <row r="3054" spans="1:6" x14ac:dyDescent="0.25">
      <c r="A3054" s="3">
        <v>75389</v>
      </c>
      <c r="B3054" s="1"/>
      <c r="C3054" s="1"/>
      <c r="D3054" s="1">
        <v>895</v>
      </c>
      <c r="E3054" s="1"/>
      <c r="F3054" s="1">
        <v>895</v>
      </c>
    </row>
    <row r="3055" spans="1:6" x14ac:dyDescent="0.25">
      <c r="A3055" s="3">
        <v>75336</v>
      </c>
      <c r="B3055" s="1"/>
      <c r="C3055" s="1">
        <v>763</v>
      </c>
      <c r="D3055" s="1"/>
      <c r="E3055" s="1"/>
      <c r="F3055" s="1">
        <v>763</v>
      </c>
    </row>
    <row r="3056" spans="1:6" x14ac:dyDescent="0.25">
      <c r="A3056" s="3">
        <v>75283</v>
      </c>
      <c r="B3056" s="1">
        <v>789</v>
      </c>
      <c r="C3056" s="1"/>
      <c r="D3056" s="1"/>
      <c r="E3056" s="1"/>
      <c r="F3056" s="1">
        <v>789</v>
      </c>
    </row>
    <row r="3057" spans="1:6" x14ac:dyDescent="0.25">
      <c r="A3057" s="3">
        <v>75257</v>
      </c>
      <c r="B3057" s="1"/>
      <c r="C3057" s="1"/>
      <c r="D3057" s="1"/>
      <c r="E3057" s="1">
        <v>803</v>
      </c>
      <c r="F3057" s="1">
        <v>803</v>
      </c>
    </row>
    <row r="3058" spans="1:6" x14ac:dyDescent="0.25">
      <c r="A3058" s="3">
        <v>75178</v>
      </c>
      <c r="B3058" s="1"/>
      <c r="C3058" s="1">
        <v>842</v>
      </c>
      <c r="D3058" s="1"/>
      <c r="E3058" s="1">
        <v>921</v>
      </c>
      <c r="F3058" s="1">
        <v>1763</v>
      </c>
    </row>
    <row r="3059" spans="1:6" x14ac:dyDescent="0.25">
      <c r="A3059" s="3">
        <v>75099</v>
      </c>
      <c r="B3059" s="1"/>
      <c r="C3059" s="1"/>
      <c r="D3059" s="1">
        <v>710</v>
      </c>
      <c r="E3059" s="1"/>
      <c r="F3059" s="1">
        <v>710</v>
      </c>
    </row>
    <row r="3060" spans="1:6" x14ac:dyDescent="0.25">
      <c r="A3060" s="3">
        <v>75020</v>
      </c>
      <c r="B3060" s="1"/>
      <c r="C3060" s="1"/>
      <c r="D3060" s="1">
        <v>921</v>
      </c>
      <c r="E3060" s="1"/>
      <c r="F3060" s="1">
        <v>921</v>
      </c>
    </row>
    <row r="3061" spans="1:6" x14ac:dyDescent="0.25">
      <c r="A3061" s="3">
        <v>74968</v>
      </c>
      <c r="B3061" s="1">
        <v>685</v>
      </c>
      <c r="C3061" s="1"/>
      <c r="D3061" s="1"/>
      <c r="E3061" s="1"/>
      <c r="F3061" s="1">
        <v>685</v>
      </c>
    </row>
    <row r="3062" spans="1:6" x14ac:dyDescent="0.25">
      <c r="A3062" s="3">
        <v>74915</v>
      </c>
      <c r="B3062" s="1"/>
      <c r="C3062" s="1">
        <v>737</v>
      </c>
      <c r="D3062" s="1"/>
      <c r="E3062" s="1"/>
      <c r="F3062" s="1">
        <v>737</v>
      </c>
    </row>
    <row r="3063" spans="1:6" x14ac:dyDescent="0.25">
      <c r="A3063" s="3">
        <v>74862</v>
      </c>
      <c r="B3063" s="1"/>
      <c r="C3063" s="1"/>
      <c r="D3063" s="1">
        <v>842</v>
      </c>
      <c r="E3063" s="1">
        <v>684</v>
      </c>
      <c r="F3063" s="1">
        <v>1526</v>
      </c>
    </row>
    <row r="3064" spans="1:6" x14ac:dyDescent="0.25">
      <c r="A3064" s="3">
        <v>74704</v>
      </c>
      <c r="B3064" s="1"/>
      <c r="C3064" s="1"/>
      <c r="D3064" s="1">
        <v>842</v>
      </c>
      <c r="E3064" s="1">
        <v>842</v>
      </c>
      <c r="F3064" s="1">
        <v>1684</v>
      </c>
    </row>
    <row r="3065" spans="1:6" x14ac:dyDescent="0.25">
      <c r="A3065" s="3">
        <v>74625</v>
      </c>
      <c r="B3065" s="1"/>
      <c r="C3065" s="1">
        <v>710</v>
      </c>
      <c r="D3065" s="1"/>
      <c r="E3065" s="1"/>
      <c r="F3065" s="1">
        <v>710</v>
      </c>
    </row>
    <row r="3066" spans="1:6" x14ac:dyDescent="0.25">
      <c r="A3066" s="3">
        <v>74546</v>
      </c>
      <c r="B3066" s="1"/>
      <c r="C3066" s="1">
        <v>921</v>
      </c>
      <c r="D3066" s="1">
        <v>842</v>
      </c>
      <c r="E3066" s="1"/>
      <c r="F3066" s="1">
        <v>1763</v>
      </c>
    </row>
    <row r="3067" spans="1:6" x14ac:dyDescent="0.25">
      <c r="A3067" s="3">
        <v>74389</v>
      </c>
      <c r="B3067" s="1"/>
      <c r="C3067" s="1">
        <v>843</v>
      </c>
      <c r="D3067" s="1">
        <v>843</v>
      </c>
      <c r="E3067" s="1"/>
      <c r="F3067" s="1">
        <v>1686</v>
      </c>
    </row>
    <row r="3068" spans="1:6" x14ac:dyDescent="0.25">
      <c r="A3068" s="3">
        <v>74310</v>
      </c>
      <c r="B3068" s="1">
        <v>342</v>
      </c>
      <c r="C3068" s="1"/>
      <c r="D3068" s="1"/>
      <c r="E3068" s="1">
        <v>606</v>
      </c>
      <c r="F3068" s="1">
        <v>948</v>
      </c>
    </row>
    <row r="3069" spans="1:6" x14ac:dyDescent="0.25">
      <c r="A3069" s="3">
        <v>74231</v>
      </c>
      <c r="B3069" s="1">
        <v>921</v>
      </c>
      <c r="C3069" s="1">
        <v>842</v>
      </c>
      <c r="D3069" s="1"/>
      <c r="E3069" s="1"/>
      <c r="F3069" s="1">
        <v>1763</v>
      </c>
    </row>
    <row r="3070" spans="1:6" x14ac:dyDescent="0.25">
      <c r="A3070" s="3">
        <v>74178</v>
      </c>
      <c r="B3070" s="1"/>
      <c r="C3070" s="1"/>
      <c r="D3070" s="1"/>
      <c r="E3070" s="1">
        <v>868</v>
      </c>
      <c r="F3070" s="1">
        <v>868</v>
      </c>
    </row>
    <row r="3071" spans="1:6" x14ac:dyDescent="0.25">
      <c r="A3071" s="3">
        <v>74125</v>
      </c>
      <c r="B3071" s="1"/>
      <c r="C3071" s="1"/>
      <c r="D3071" s="1">
        <v>736</v>
      </c>
      <c r="E3071" s="1"/>
      <c r="F3071" s="1">
        <v>736</v>
      </c>
    </row>
    <row r="3072" spans="1:6" x14ac:dyDescent="0.25">
      <c r="A3072" s="3">
        <v>74073</v>
      </c>
      <c r="B3072" s="1"/>
      <c r="C3072" s="1"/>
      <c r="D3072" s="1"/>
      <c r="E3072" s="1">
        <v>895</v>
      </c>
      <c r="F3072" s="1">
        <v>895</v>
      </c>
    </row>
    <row r="3073" spans="1:6" x14ac:dyDescent="0.25">
      <c r="A3073" s="3">
        <v>74020</v>
      </c>
      <c r="B3073" s="1">
        <v>789</v>
      </c>
      <c r="C3073" s="1"/>
      <c r="D3073" s="1"/>
      <c r="E3073" s="1"/>
      <c r="F3073" s="1">
        <v>789</v>
      </c>
    </row>
    <row r="3074" spans="1:6" x14ac:dyDescent="0.25">
      <c r="A3074" s="3">
        <v>73968</v>
      </c>
      <c r="B3074" s="1"/>
      <c r="C3074" s="1">
        <v>737</v>
      </c>
      <c r="D3074" s="1"/>
      <c r="E3074" s="1"/>
      <c r="F3074" s="1">
        <v>737</v>
      </c>
    </row>
    <row r="3075" spans="1:6" x14ac:dyDescent="0.25">
      <c r="A3075" s="3">
        <v>73915</v>
      </c>
      <c r="B3075" s="1">
        <v>895</v>
      </c>
      <c r="C3075" s="1"/>
      <c r="D3075" s="1"/>
      <c r="E3075" s="1">
        <v>842</v>
      </c>
      <c r="F3075" s="1">
        <v>1737</v>
      </c>
    </row>
    <row r="3076" spans="1:6" x14ac:dyDescent="0.25">
      <c r="A3076" s="3">
        <v>73836</v>
      </c>
      <c r="B3076" s="1"/>
      <c r="C3076" s="1">
        <v>868</v>
      </c>
      <c r="D3076" s="1">
        <v>711</v>
      </c>
      <c r="E3076" s="1"/>
      <c r="F3076" s="1">
        <v>1579</v>
      </c>
    </row>
    <row r="3077" spans="1:6" x14ac:dyDescent="0.25">
      <c r="A3077" s="3">
        <v>73757</v>
      </c>
      <c r="B3077" s="1">
        <v>842</v>
      </c>
      <c r="C3077" s="1"/>
      <c r="D3077" s="1"/>
      <c r="E3077" s="1">
        <v>842</v>
      </c>
      <c r="F3077" s="1">
        <v>1684</v>
      </c>
    </row>
    <row r="3078" spans="1:6" x14ac:dyDescent="0.25">
      <c r="A3078" s="3">
        <v>73678</v>
      </c>
      <c r="B3078" s="1"/>
      <c r="C3078" s="1">
        <v>842</v>
      </c>
      <c r="D3078" s="1">
        <v>842</v>
      </c>
      <c r="E3078" s="1"/>
      <c r="F3078" s="1">
        <v>1684</v>
      </c>
    </row>
    <row r="3079" spans="1:6" x14ac:dyDescent="0.25">
      <c r="A3079" s="3">
        <v>73599</v>
      </c>
      <c r="B3079" s="1">
        <v>842</v>
      </c>
      <c r="C3079" s="1"/>
      <c r="D3079" s="1"/>
      <c r="E3079" s="1">
        <v>842</v>
      </c>
      <c r="F3079" s="1">
        <v>1684</v>
      </c>
    </row>
    <row r="3080" spans="1:6" x14ac:dyDescent="0.25">
      <c r="A3080" s="3">
        <v>73461</v>
      </c>
      <c r="B3080" s="1"/>
      <c r="C3080" s="1"/>
      <c r="D3080" s="1">
        <v>783</v>
      </c>
      <c r="E3080" s="1"/>
      <c r="F3080" s="1">
        <v>783</v>
      </c>
    </row>
    <row r="3081" spans="1:6" x14ac:dyDescent="0.25">
      <c r="A3081" s="3">
        <v>73441</v>
      </c>
      <c r="B3081" s="1"/>
      <c r="C3081" s="1">
        <v>763</v>
      </c>
      <c r="D3081" s="1"/>
      <c r="E3081" s="1"/>
      <c r="F3081" s="1">
        <v>763</v>
      </c>
    </row>
    <row r="3082" spans="1:6" x14ac:dyDescent="0.25">
      <c r="A3082" s="3">
        <v>73389</v>
      </c>
      <c r="B3082" s="1"/>
      <c r="C3082" s="1"/>
      <c r="D3082" s="1"/>
      <c r="E3082" s="1">
        <v>790</v>
      </c>
      <c r="F3082" s="1">
        <v>790</v>
      </c>
    </row>
    <row r="3083" spans="1:6" x14ac:dyDescent="0.25">
      <c r="A3083" s="3">
        <v>73362</v>
      </c>
      <c r="B3083" s="1"/>
      <c r="C3083" s="1"/>
      <c r="D3083" s="1">
        <v>901</v>
      </c>
      <c r="E3083" s="1"/>
      <c r="F3083" s="1">
        <v>901</v>
      </c>
    </row>
    <row r="3084" spans="1:6" x14ac:dyDescent="0.25">
      <c r="A3084" s="3">
        <v>73310</v>
      </c>
      <c r="B3084" s="1"/>
      <c r="C3084" s="1">
        <v>869</v>
      </c>
      <c r="D3084" s="1"/>
      <c r="E3084" s="1"/>
      <c r="F3084" s="1">
        <v>869</v>
      </c>
    </row>
    <row r="3085" spans="1:6" x14ac:dyDescent="0.25">
      <c r="A3085" s="3">
        <v>73283</v>
      </c>
      <c r="B3085" s="1">
        <v>684</v>
      </c>
      <c r="C3085" s="1"/>
      <c r="D3085" s="1"/>
      <c r="E3085" s="1">
        <v>894</v>
      </c>
      <c r="F3085" s="1">
        <v>1578</v>
      </c>
    </row>
    <row r="3086" spans="1:6" x14ac:dyDescent="0.25">
      <c r="A3086" s="3">
        <v>73145</v>
      </c>
      <c r="B3086" s="1">
        <v>862</v>
      </c>
      <c r="C3086" s="1"/>
      <c r="D3086" s="1"/>
      <c r="E3086" s="1"/>
      <c r="F3086" s="1">
        <v>862</v>
      </c>
    </row>
    <row r="3087" spans="1:6" x14ac:dyDescent="0.25">
      <c r="A3087" s="3">
        <v>73125</v>
      </c>
      <c r="B3087" s="1"/>
      <c r="C3087" s="1">
        <v>815</v>
      </c>
      <c r="D3087" s="1"/>
      <c r="E3087" s="1"/>
      <c r="F3087" s="1">
        <v>815</v>
      </c>
    </row>
    <row r="3088" spans="1:6" x14ac:dyDescent="0.25">
      <c r="A3088" s="3">
        <v>73073</v>
      </c>
      <c r="B3088" s="1"/>
      <c r="C3088" s="1"/>
      <c r="D3088" s="1"/>
      <c r="E3088" s="1">
        <v>790</v>
      </c>
      <c r="F3088" s="1">
        <v>790</v>
      </c>
    </row>
    <row r="3089" spans="1:6" x14ac:dyDescent="0.25">
      <c r="A3089" s="3">
        <v>73046</v>
      </c>
      <c r="B3089" s="1"/>
      <c r="C3089" s="1"/>
      <c r="D3089" s="1">
        <v>684</v>
      </c>
      <c r="E3089" s="1"/>
      <c r="F3089" s="1">
        <v>684</v>
      </c>
    </row>
    <row r="3090" spans="1:6" x14ac:dyDescent="0.25">
      <c r="A3090" s="3">
        <v>72994</v>
      </c>
      <c r="B3090" s="1"/>
      <c r="C3090" s="1">
        <v>869</v>
      </c>
      <c r="D3090" s="1"/>
      <c r="E3090" s="1"/>
      <c r="F3090" s="1">
        <v>869</v>
      </c>
    </row>
    <row r="3091" spans="1:6" x14ac:dyDescent="0.25">
      <c r="A3091" s="3">
        <v>72968</v>
      </c>
      <c r="B3091" s="1">
        <v>823</v>
      </c>
      <c r="C3091" s="1"/>
      <c r="D3091" s="1"/>
      <c r="E3091" s="1">
        <v>895</v>
      </c>
      <c r="F3091" s="1">
        <v>1718</v>
      </c>
    </row>
    <row r="3092" spans="1:6" x14ac:dyDescent="0.25">
      <c r="A3092" s="3">
        <v>72810</v>
      </c>
      <c r="B3092" s="1">
        <v>842</v>
      </c>
      <c r="C3092" s="1"/>
      <c r="D3092" s="1">
        <v>764</v>
      </c>
      <c r="E3092" s="1">
        <v>842</v>
      </c>
      <c r="F3092" s="1">
        <v>2448</v>
      </c>
    </row>
    <row r="3093" spans="1:6" x14ac:dyDescent="0.25">
      <c r="A3093" s="3">
        <v>72652</v>
      </c>
      <c r="B3093" s="1">
        <v>842</v>
      </c>
      <c r="C3093" s="1">
        <v>658</v>
      </c>
      <c r="D3093" s="1"/>
      <c r="E3093" s="1"/>
      <c r="F3093" s="1">
        <v>1500</v>
      </c>
    </row>
    <row r="3094" spans="1:6" x14ac:dyDescent="0.25">
      <c r="A3094" s="3">
        <v>72573</v>
      </c>
      <c r="B3094" s="1">
        <v>921</v>
      </c>
      <c r="C3094" s="1"/>
      <c r="D3094" s="1">
        <v>763</v>
      </c>
      <c r="E3094" s="1">
        <v>763</v>
      </c>
      <c r="F3094" s="1">
        <v>2447</v>
      </c>
    </row>
    <row r="3095" spans="1:6" x14ac:dyDescent="0.25">
      <c r="A3095" s="3">
        <v>72494</v>
      </c>
      <c r="B3095" s="1"/>
      <c r="C3095" s="1">
        <v>842</v>
      </c>
      <c r="D3095" s="1"/>
      <c r="E3095" s="1"/>
      <c r="F3095" s="1">
        <v>842</v>
      </c>
    </row>
    <row r="3096" spans="1:6" x14ac:dyDescent="0.25">
      <c r="A3096" s="3">
        <v>72415</v>
      </c>
      <c r="B3096" s="1"/>
      <c r="C3096" s="1"/>
      <c r="D3096" s="1">
        <v>842</v>
      </c>
      <c r="E3096" s="1"/>
      <c r="F3096" s="1">
        <v>842</v>
      </c>
    </row>
    <row r="3097" spans="1:6" x14ac:dyDescent="0.25">
      <c r="A3097" s="3">
        <v>72336</v>
      </c>
      <c r="B3097" s="1">
        <v>763</v>
      </c>
      <c r="C3097" s="1">
        <v>842</v>
      </c>
      <c r="D3097" s="1"/>
      <c r="E3097" s="1">
        <v>763</v>
      </c>
      <c r="F3097" s="1">
        <v>2368</v>
      </c>
    </row>
    <row r="3098" spans="1:6" x14ac:dyDescent="0.25">
      <c r="A3098" s="3">
        <v>72178</v>
      </c>
      <c r="B3098" s="1"/>
      <c r="C3098" s="1"/>
      <c r="D3098" s="1"/>
      <c r="E3098" s="1">
        <v>842</v>
      </c>
      <c r="F3098" s="1">
        <v>842</v>
      </c>
    </row>
    <row r="3099" spans="1:6" x14ac:dyDescent="0.25">
      <c r="A3099" s="3">
        <v>72099</v>
      </c>
      <c r="B3099" s="1"/>
      <c r="C3099" s="1">
        <v>763</v>
      </c>
      <c r="D3099" s="1">
        <v>684</v>
      </c>
      <c r="E3099" s="1"/>
      <c r="F3099" s="1">
        <v>1447</v>
      </c>
    </row>
    <row r="3100" spans="1:6" x14ac:dyDescent="0.25">
      <c r="A3100" s="3">
        <v>72020</v>
      </c>
      <c r="B3100" s="1"/>
      <c r="C3100" s="1">
        <v>921</v>
      </c>
      <c r="D3100" s="1">
        <v>921</v>
      </c>
      <c r="E3100" s="1">
        <v>842</v>
      </c>
      <c r="F3100" s="1">
        <v>2684</v>
      </c>
    </row>
    <row r="3101" spans="1:6" x14ac:dyDescent="0.25">
      <c r="A3101" s="3">
        <v>71862</v>
      </c>
      <c r="B3101" s="1">
        <v>526</v>
      </c>
      <c r="C3101" s="1"/>
      <c r="D3101" s="1"/>
      <c r="E3101" s="1"/>
      <c r="F3101" s="1">
        <v>526</v>
      </c>
    </row>
    <row r="3102" spans="1:6" x14ac:dyDescent="0.25">
      <c r="A3102" s="3">
        <v>71704</v>
      </c>
      <c r="B3102" s="1">
        <v>842</v>
      </c>
      <c r="C3102" s="1">
        <v>684</v>
      </c>
      <c r="D3102" s="1">
        <v>684</v>
      </c>
      <c r="E3102" s="1">
        <v>684</v>
      </c>
      <c r="F3102" s="1">
        <v>2894</v>
      </c>
    </row>
    <row r="3103" spans="1:6" x14ac:dyDescent="0.25">
      <c r="A3103" s="3">
        <v>71625</v>
      </c>
      <c r="B3103" s="1"/>
      <c r="C3103" s="1"/>
      <c r="D3103" s="1"/>
      <c r="E3103" s="1">
        <v>921</v>
      </c>
      <c r="F3103" s="1">
        <v>921</v>
      </c>
    </row>
    <row r="3104" spans="1:6" x14ac:dyDescent="0.25">
      <c r="A3104" s="3">
        <v>71546</v>
      </c>
      <c r="B3104" s="1">
        <v>842</v>
      </c>
      <c r="C3104" s="1">
        <v>842</v>
      </c>
      <c r="D3104" s="1">
        <v>842</v>
      </c>
      <c r="E3104" s="1"/>
      <c r="F3104" s="1">
        <v>2526</v>
      </c>
    </row>
    <row r="3105" spans="1:6" x14ac:dyDescent="0.25">
      <c r="A3105" s="3">
        <v>71468</v>
      </c>
      <c r="B3105" s="1"/>
      <c r="C3105" s="1"/>
      <c r="D3105" s="1"/>
      <c r="E3105" s="1">
        <v>843</v>
      </c>
      <c r="F3105" s="1">
        <v>843</v>
      </c>
    </row>
    <row r="3106" spans="1:6" x14ac:dyDescent="0.25">
      <c r="A3106" s="3">
        <v>71389</v>
      </c>
      <c r="B3106" s="1">
        <v>843</v>
      </c>
      <c r="C3106" s="1">
        <v>843</v>
      </c>
      <c r="D3106" s="1">
        <v>843</v>
      </c>
      <c r="E3106" s="1"/>
      <c r="F3106" s="1">
        <v>2529</v>
      </c>
    </row>
    <row r="3107" spans="1:6" x14ac:dyDescent="0.25">
      <c r="A3107" s="3">
        <v>71310</v>
      </c>
      <c r="B3107" s="1"/>
      <c r="C3107" s="1"/>
      <c r="D3107" s="1"/>
      <c r="E3107" s="1">
        <v>842</v>
      </c>
      <c r="F3107" s="1">
        <v>842</v>
      </c>
    </row>
    <row r="3108" spans="1:6" x14ac:dyDescent="0.25">
      <c r="A3108" s="3">
        <v>71231</v>
      </c>
      <c r="B3108" s="1"/>
      <c r="C3108" s="1">
        <v>842</v>
      </c>
      <c r="D3108" s="1">
        <v>842</v>
      </c>
      <c r="E3108" s="1"/>
      <c r="F3108" s="1">
        <v>1684</v>
      </c>
    </row>
    <row r="3109" spans="1:6" x14ac:dyDescent="0.25">
      <c r="A3109" s="3">
        <v>71073</v>
      </c>
      <c r="B3109" s="1"/>
      <c r="C3109" s="1"/>
      <c r="D3109" s="1">
        <v>842</v>
      </c>
      <c r="E3109" s="1"/>
      <c r="F3109" s="1">
        <v>842</v>
      </c>
    </row>
    <row r="3110" spans="1:6" x14ac:dyDescent="0.25">
      <c r="A3110" s="3">
        <v>70994</v>
      </c>
      <c r="B3110" s="1"/>
      <c r="C3110" s="1">
        <v>763</v>
      </c>
      <c r="D3110" s="1"/>
      <c r="E3110" s="1"/>
      <c r="F3110" s="1">
        <v>763</v>
      </c>
    </row>
    <row r="3111" spans="1:6" x14ac:dyDescent="0.25">
      <c r="A3111" s="3">
        <v>70915</v>
      </c>
      <c r="B3111" s="1"/>
      <c r="C3111" s="1"/>
      <c r="D3111" s="1">
        <v>842</v>
      </c>
      <c r="E3111" s="1">
        <v>605</v>
      </c>
      <c r="F3111" s="1">
        <v>1447</v>
      </c>
    </row>
    <row r="3112" spans="1:6" x14ac:dyDescent="0.25">
      <c r="A3112" s="3">
        <v>70836</v>
      </c>
      <c r="B3112" s="1"/>
      <c r="C3112" s="1">
        <v>842</v>
      </c>
      <c r="D3112" s="1"/>
      <c r="E3112" s="1"/>
      <c r="F3112" s="1">
        <v>842</v>
      </c>
    </row>
    <row r="3113" spans="1:6" x14ac:dyDescent="0.25">
      <c r="A3113" s="3">
        <v>70757</v>
      </c>
      <c r="B3113" s="1"/>
      <c r="C3113" s="1"/>
      <c r="D3113" s="1">
        <v>842</v>
      </c>
      <c r="E3113" s="1"/>
      <c r="F3113" s="1">
        <v>842</v>
      </c>
    </row>
    <row r="3114" spans="1:6" x14ac:dyDescent="0.25">
      <c r="A3114" s="3">
        <v>70678</v>
      </c>
      <c r="B3114" s="1"/>
      <c r="C3114" s="1">
        <v>842</v>
      </c>
      <c r="D3114" s="1"/>
      <c r="E3114" s="1">
        <v>763</v>
      </c>
      <c r="F3114" s="1">
        <v>1605</v>
      </c>
    </row>
    <row r="3115" spans="1:6" x14ac:dyDescent="0.25">
      <c r="A3115" s="3">
        <v>70599</v>
      </c>
      <c r="B3115" s="1"/>
      <c r="C3115" s="1"/>
      <c r="D3115" s="1">
        <v>842</v>
      </c>
      <c r="E3115" s="1"/>
      <c r="F3115" s="1">
        <v>842</v>
      </c>
    </row>
    <row r="3116" spans="1:6" x14ac:dyDescent="0.25">
      <c r="A3116" s="3">
        <v>70441</v>
      </c>
      <c r="B3116" s="1"/>
      <c r="C3116" s="1">
        <v>763</v>
      </c>
      <c r="D3116" s="1">
        <v>842</v>
      </c>
      <c r="E3116" s="1">
        <v>763</v>
      </c>
      <c r="F3116" s="1">
        <v>2368</v>
      </c>
    </row>
    <row r="3117" spans="1:6" x14ac:dyDescent="0.25">
      <c r="A3117" s="3">
        <v>70283</v>
      </c>
      <c r="B3117" s="1"/>
      <c r="C3117" s="1"/>
      <c r="D3117" s="1"/>
      <c r="E3117" s="1"/>
      <c r="F3117" s="1"/>
    </row>
    <row r="3118" spans="1:6" x14ac:dyDescent="0.25">
      <c r="A3118" s="3">
        <v>70204</v>
      </c>
      <c r="B3118" s="1"/>
      <c r="C3118" s="1">
        <v>763</v>
      </c>
      <c r="D3118" s="1"/>
      <c r="E3118" s="1"/>
      <c r="F3118" s="1">
        <v>763</v>
      </c>
    </row>
    <row r="3119" spans="1:6" x14ac:dyDescent="0.25">
      <c r="A3119" s="3">
        <v>70125</v>
      </c>
      <c r="B3119" s="1">
        <v>842</v>
      </c>
      <c r="C3119" s="1"/>
      <c r="D3119" s="1"/>
      <c r="E3119" s="1"/>
      <c r="F3119" s="1">
        <v>842</v>
      </c>
    </row>
    <row r="3120" spans="1:6" x14ac:dyDescent="0.25">
      <c r="A3120" s="3">
        <v>70046</v>
      </c>
      <c r="B3120" s="1"/>
      <c r="C3120" s="1"/>
      <c r="D3120" s="1">
        <v>605</v>
      </c>
      <c r="E3120" s="1"/>
      <c r="F3120" s="1">
        <v>605</v>
      </c>
    </row>
    <row r="3121" spans="1:6" x14ac:dyDescent="0.25">
      <c r="A3121" s="3">
        <v>69968</v>
      </c>
      <c r="B3121" s="1"/>
      <c r="C3121" s="1">
        <v>764</v>
      </c>
      <c r="D3121" s="1"/>
      <c r="E3121" s="1"/>
      <c r="F3121" s="1">
        <v>764</v>
      </c>
    </row>
    <row r="3122" spans="1:6" x14ac:dyDescent="0.25">
      <c r="A3122" s="3">
        <v>69889</v>
      </c>
      <c r="B3122" s="1"/>
      <c r="C3122" s="1"/>
      <c r="D3122" s="1">
        <v>843</v>
      </c>
      <c r="E3122" s="1"/>
      <c r="F3122" s="1">
        <v>843</v>
      </c>
    </row>
    <row r="3123" spans="1:6" x14ac:dyDescent="0.25">
      <c r="A3123" s="3">
        <v>69810</v>
      </c>
      <c r="B3123" s="1">
        <v>685</v>
      </c>
      <c r="C3123" s="1"/>
      <c r="D3123" s="1"/>
      <c r="E3123" s="1">
        <v>369</v>
      </c>
      <c r="F3123" s="1">
        <v>1054</v>
      </c>
    </row>
    <row r="3124" spans="1:6" x14ac:dyDescent="0.25">
      <c r="A3124" s="3">
        <v>69731</v>
      </c>
      <c r="B3124" s="1"/>
      <c r="C3124" s="1">
        <v>763</v>
      </c>
      <c r="D3124" s="1"/>
      <c r="E3124" s="1"/>
      <c r="F3124" s="1">
        <v>763</v>
      </c>
    </row>
    <row r="3125" spans="1:6" x14ac:dyDescent="0.25">
      <c r="A3125" s="3">
        <v>69652</v>
      </c>
      <c r="B3125" s="1"/>
      <c r="C3125" s="1"/>
      <c r="D3125" s="1">
        <v>763</v>
      </c>
      <c r="E3125" s="1">
        <v>842</v>
      </c>
      <c r="F3125" s="1">
        <v>1605</v>
      </c>
    </row>
    <row r="3126" spans="1:6" x14ac:dyDescent="0.25">
      <c r="A3126" s="3">
        <v>69573</v>
      </c>
      <c r="B3126" s="1"/>
      <c r="C3126" s="1">
        <v>842</v>
      </c>
      <c r="D3126" s="1"/>
      <c r="E3126" s="1"/>
      <c r="F3126" s="1">
        <v>842</v>
      </c>
    </row>
    <row r="3127" spans="1:6" x14ac:dyDescent="0.25">
      <c r="A3127" s="3">
        <v>69494</v>
      </c>
      <c r="B3127" s="1"/>
      <c r="C3127" s="1"/>
      <c r="D3127" s="1">
        <v>842</v>
      </c>
      <c r="E3127" s="1">
        <v>842</v>
      </c>
      <c r="F3127" s="1">
        <v>1684</v>
      </c>
    </row>
    <row r="3128" spans="1:6" x14ac:dyDescent="0.25">
      <c r="A3128" s="3">
        <v>69415</v>
      </c>
      <c r="B3128" s="1"/>
      <c r="C3128" s="1">
        <v>842</v>
      </c>
      <c r="D3128" s="1"/>
      <c r="E3128" s="1"/>
      <c r="F3128" s="1">
        <v>842</v>
      </c>
    </row>
    <row r="3129" spans="1:6" x14ac:dyDescent="0.25">
      <c r="A3129" s="3">
        <v>69283</v>
      </c>
      <c r="B3129" s="1"/>
      <c r="C3129" s="1">
        <v>868</v>
      </c>
      <c r="D3129" s="1"/>
      <c r="E3129" s="1"/>
      <c r="F3129" s="1">
        <v>868</v>
      </c>
    </row>
    <row r="3130" spans="1:6" x14ac:dyDescent="0.25">
      <c r="A3130" s="3">
        <v>69231</v>
      </c>
      <c r="B3130" s="1"/>
      <c r="C3130" s="1"/>
      <c r="D3130" s="1">
        <v>737</v>
      </c>
      <c r="E3130" s="1"/>
      <c r="F3130" s="1">
        <v>737</v>
      </c>
    </row>
    <row r="3131" spans="1:6" x14ac:dyDescent="0.25">
      <c r="A3131" s="3">
        <v>69178</v>
      </c>
      <c r="B3131" s="1">
        <v>368</v>
      </c>
      <c r="C3131" s="1"/>
      <c r="D3131" s="1"/>
      <c r="E3131" s="1">
        <v>684</v>
      </c>
      <c r="F3131" s="1">
        <v>1052</v>
      </c>
    </row>
    <row r="3132" spans="1:6" x14ac:dyDescent="0.25">
      <c r="A3132" s="3">
        <v>69020</v>
      </c>
      <c r="B3132" s="1"/>
      <c r="C3132" s="1"/>
      <c r="D3132" s="1"/>
      <c r="E3132" s="1">
        <v>842</v>
      </c>
      <c r="F3132" s="1">
        <v>842</v>
      </c>
    </row>
    <row r="3133" spans="1:6" x14ac:dyDescent="0.25">
      <c r="A3133" s="3">
        <v>68941</v>
      </c>
      <c r="B3133" s="1"/>
      <c r="C3133" s="1"/>
      <c r="D3133" s="1">
        <v>710</v>
      </c>
      <c r="E3133" s="1"/>
      <c r="F3133" s="1">
        <v>710</v>
      </c>
    </row>
    <row r="3134" spans="1:6" x14ac:dyDescent="0.25">
      <c r="A3134" s="3">
        <v>68862</v>
      </c>
      <c r="B3134" s="1">
        <v>684</v>
      </c>
      <c r="C3134" s="1"/>
      <c r="D3134" s="1"/>
      <c r="E3134" s="1">
        <v>842</v>
      </c>
      <c r="F3134" s="1">
        <v>1526</v>
      </c>
    </row>
    <row r="3135" spans="1:6" x14ac:dyDescent="0.25">
      <c r="A3135" s="3">
        <v>68783</v>
      </c>
      <c r="B3135" s="1"/>
      <c r="C3135" s="1">
        <v>500</v>
      </c>
      <c r="D3135" s="1"/>
      <c r="E3135" s="1"/>
      <c r="F3135" s="1">
        <v>500</v>
      </c>
    </row>
    <row r="3136" spans="1:6" x14ac:dyDescent="0.25">
      <c r="A3136" s="3">
        <v>68704</v>
      </c>
      <c r="B3136" s="1"/>
      <c r="C3136" s="1"/>
      <c r="D3136" s="1">
        <v>763</v>
      </c>
      <c r="E3136" s="1"/>
      <c r="F3136" s="1">
        <v>763</v>
      </c>
    </row>
    <row r="3137" spans="1:6" x14ac:dyDescent="0.25">
      <c r="A3137" s="3">
        <v>68625</v>
      </c>
      <c r="B3137" s="1">
        <v>763</v>
      </c>
      <c r="C3137" s="1"/>
      <c r="D3137" s="1"/>
      <c r="E3137" s="1"/>
      <c r="F3137" s="1">
        <v>763</v>
      </c>
    </row>
    <row r="3138" spans="1:6" x14ac:dyDescent="0.25">
      <c r="A3138" s="3">
        <v>68546</v>
      </c>
      <c r="B3138" s="1"/>
      <c r="C3138" s="1">
        <v>763</v>
      </c>
      <c r="D3138" s="1">
        <v>842</v>
      </c>
      <c r="E3138" s="1">
        <v>684</v>
      </c>
      <c r="F3138" s="1">
        <v>2289</v>
      </c>
    </row>
    <row r="3139" spans="1:6" x14ac:dyDescent="0.25">
      <c r="A3139" s="3">
        <v>68389</v>
      </c>
      <c r="B3139" s="1">
        <v>764</v>
      </c>
      <c r="C3139" s="1"/>
      <c r="D3139" s="1"/>
      <c r="E3139" s="1">
        <v>843</v>
      </c>
      <c r="F3139" s="1">
        <v>1607</v>
      </c>
    </row>
    <row r="3140" spans="1:6" x14ac:dyDescent="0.25">
      <c r="A3140" s="3">
        <v>68231</v>
      </c>
      <c r="B3140" s="1">
        <v>842</v>
      </c>
      <c r="C3140" s="1">
        <v>685</v>
      </c>
      <c r="D3140" s="1"/>
      <c r="E3140" s="1">
        <v>842</v>
      </c>
      <c r="F3140" s="1">
        <v>2369</v>
      </c>
    </row>
    <row r="3141" spans="1:6" x14ac:dyDescent="0.25">
      <c r="A3141" s="3">
        <v>68178</v>
      </c>
      <c r="B3141" s="1"/>
      <c r="C3141" s="1"/>
      <c r="D3141" s="1">
        <v>632</v>
      </c>
      <c r="E3141" s="1"/>
      <c r="F3141" s="1">
        <v>632</v>
      </c>
    </row>
    <row r="3142" spans="1:6" x14ac:dyDescent="0.25">
      <c r="A3142" s="3">
        <v>68125</v>
      </c>
      <c r="B3142" s="1"/>
      <c r="C3142" s="1">
        <v>894</v>
      </c>
      <c r="D3142" s="1"/>
      <c r="E3142" s="1"/>
      <c r="F3142" s="1">
        <v>894</v>
      </c>
    </row>
    <row r="3143" spans="1:6" x14ac:dyDescent="0.25">
      <c r="A3143" s="3">
        <v>68073</v>
      </c>
      <c r="B3143" s="1">
        <v>842</v>
      </c>
      <c r="C3143" s="1"/>
      <c r="D3143" s="1"/>
      <c r="E3143" s="1">
        <v>842</v>
      </c>
      <c r="F3143" s="1">
        <v>1684</v>
      </c>
    </row>
    <row r="3144" spans="1:6" x14ac:dyDescent="0.25">
      <c r="A3144" s="3">
        <v>67994</v>
      </c>
      <c r="B3144" s="1">
        <v>921</v>
      </c>
      <c r="C3144" s="1"/>
      <c r="D3144" s="1"/>
      <c r="E3144" s="1"/>
      <c r="F3144" s="1">
        <v>921</v>
      </c>
    </row>
    <row r="3145" spans="1:6" x14ac:dyDescent="0.25">
      <c r="A3145" s="3">
        <v>67941</v>
      </c>
      <c r="B3145" s="1"/>
      <c r="C3145" s="1">
        <v>816</v>
      </c>
      <c r="D3145" s="1"/>
      <c r="E3145" s="1"/>
      <c r="F3145" s="1">
        <v>816</v>
      </c>
    </row>
    <row r="3146" spans="1:6" x14ac:dyDescent="0.25">
      <c r="A3146" s="3">
        <v>67889</v>
      </c>
      <c r="B3146" s="1"/>
      <c r="C3146" s="1"/>
      <c r="D3146" s="1">
        <v>711</v>
      </c>
      <c r="E3146" s="1"/>
      <c r="F3146" s="1">
        <v>711</v>
      </c>
    </row>
    <row r="3147" spans="1:6" x14ac:dyDescent="0.25">
      <c r="A3147" s="3">
        <v>67836</v>
      </c>
      <c r="B3147" s="1">
        <v>842</v>
      </c>
      <c r="C3147" s="1"/>
      <c r="D3147" s="1"/>
      <c r="E3147" s="1">
        <v>763</v>
      </c>
      <c r="F3147" s="1">
        <v>1605</v>
      </c>
    </row>
    <row r="3148" spans="1:6" x14ac:dyDescent="0.25">
      <c r="A3148" s="3">
        <v>67757</v>
      </c>
      <c r="B3148" s="1"/>
      <c r="C3148" s="1"/>
      <c r="D3148" s="1"/>
      <c r="E3148" s="1">
        <v>921</v>
      </c>
      <c r="F3148" s="1">
        <v>921</v>
      </c>
    </row>
    <row r="3149" spans="1:6" x14ac:dyDescent="0.25">
      <c r="A3149" s="3">
        <v>67704</v>
      </c>
      <c r="B3149" s="1"/>
      <c r="C3149" s="1"/>
      <c r="D3149" s="1">
        <v>815</v>
      </c>
      <c r="E3149" s="1"/>
      <c r="F3149" s="1">
        <v>815</v>
      </c>
    </row>
    <row r="3150" spans="1:6" x14ac:dyDescent="0.25">
      <c r="A3150" s="3">
        <v>67652</v>
      </c>
      <c r="B3150" s="1"/>
      <c r="C3150" s="1">
        <v>711</v>
      </c>
      <c r="D3150" s="1"/>
      <c r="E3150" s="1"/>
      <c r="F3150" s="1">
        <v>711</v>
      </c>
    </row>
    <row r="3151" spans="1:6" x14ac:dyDescent="0.25">
      <c r="A3151" s="3">
        <v>67599</v>
      </c>
      <c r="B3151" s="1">
        <v>763</v>
      </c>
      <c r="C3151" s="1"/>
      <c r="D3151" s="1">
        <v>895</v>
      </c>
      <c r="E3151" s="1">
        <v>842</v>
      </c>
      <c r="F3151" s="1">
        <v>2500</v>
      </c>
    </row>
    <row r="3152" spans="1:6" x14ac:dyDescent="0.25">
      <c r="A3152" s="3">
        <v>67441</v>
      </c>
      <c r="B3152" s="1"/>
      <c r="C3152" s="1"/>
      <c r="D3152" s="1">
        <v>842</v>
      </c>
      <c r="E3152" s="1">
        <v>842</v>
      </c>
      <c r="F3152" s="1">
        <v>1684</v>
      </c>
    </row>
    <row r="3153" spans="1:6" x14ac:dyDescent="0.25">
      <c r="A3153" s="3">
        <v>67362</v>
      </c>
      <c r="B3153" s="1">
        <v>763</v>
      </c>
      <c r="C3153" s="1">
        <v>710</v>
      </c>
      <c r="D3153" s="1"/>
      <c r="E3153" s="1"/>
      <c r="F3153" s="1">
        <v>1473</v>
      </c>
    </row>
    <row r="3154" spans="1:6" x14ac:dyDescent="0.25">
      <c r="A3154" s="3">
        <v>67283</v>
      </c>
      <c r="B3154" s="1"/>
      <c r="C3154" s="1"/>
      <c r="D3154" s="1">
        <v>842</v>
      </c>
      <c r="E3154" s="1">
        <v>842</v>
      </c>
      <c r="F3154" s="1">
        <v>1684</v>
      </c>
    </row>
    <row r="3155" spans="1:6" x14ac:dyDescent="0.25">
      <c r="A3155" s="3">
        <v>67244</v>
      </c>
      <c r="B3155" s="1">
        <v>882</v>
      </c>
      <c r="C3155" s="1"/>
      <c r="D3155" s="1"/>
      <c r="E3155" s="1"/>
      <c r="F3155" s="1">
        <v>882</v>
      </c>
    </row>
    <row r="3156" spans="1:6" x14ac:dyDescent="0.25">
      <c r="A3156" s="3">
        <v>67204</v>
      </c>
      <c r="B3156" s="1"/>
      <c r="C3156" s="1">
        <v>842</v>
      </c>
      <c r="D3156" s="1"/>
      <c r="E3156" s="1"/>
      <c r="F3156" s="1">
        <v>842</v>
      </c>
    </row>
    <row r="3157" spans="1:6" x14ac:dyDescent="0.25">
      <c r="A3157" s="3">
        <v>67165</v>
      </c>
      <c r="B3157" s="1"/>
      <c r="C3157" s="1"/>
      <c r="D3157" s="1">
        <v>882</v>
      </c>
      <c r="E3157" s="1"/>
      <c r="F3157" s="1">
        <v>882</v>
      </c>
    </row>
    <row r="3158" spans="1:6" x14ac:dyDescent="0.25">
      <c r="A3158" s="3">
        <v>67125</v>
      </c>
      <c r="B3158" s="1"/>
      <c r="C3158" s="1"/>
      <c r="D3158" s="1"/>
      <c r="E3158" s="1">
        <v>842</v>
      </c>
      <c r="F3158" s="1">
        <v>842</v>
      </c>
    </row>
    <row r="3159" spans="1:6" x14ac:dyDescent="0.25">
      <c r="A3159" s="3">
        <v>66968</v>
      </c>
      <c r="B3159" s="1">
        <v>724</v>
      </c>
      <c r="C3159" s="1">
        <v>764</v>
      </c>
      <c r="D3159" s="1">
        <v>803</v>
      </c>
      <c r="E3159" s="1"/>
      <c r="F3159" s="1">
        <v>2291</v>
      </c>
    </row>
    <row r="3160" spans="1:6" x14ac:dyDescent="0.25">
      <c r="A3160" s="3">
        <v>66810</v>
      </c>
      <c r="B3160" s="1">
        <v>842</v>
      </c>
      <c r="C3160" s="1"/>
      <c r="D3160" s="1"/>
      <c r="E3160" s="1">
        <v>685</v>
      </c>
      <c r="F3160" s="1">
        <v>1527</v>
      </c>
    </row>
    <row r="3161" spans="1:6" x14ac:dyDescent="0.25">
      <c r="A3161" s="3">
        <v>66731</v>
      </c>
      <c r="B3161" s="1"/>
      <c r="C3161" s="1"/>
      <c r="D3161" s="1">
        <v>763</v>
      </c>
      <c r="E3161" s="1"/>
      <c r="F3161" s="1">
        <v>763</v>
      </c>
    </row>
    <row r="3162" spans="1:6" x14ac:dyDescent="0.25">
      <c r="A3162" s="3">
        <v>66652</v>
      </c>
      <c r="B3162" s="1">
        <v>842</v>
      </c>
      <c r="C3162" s="1">
        <v>684</v>
      </c>
      <c r="D3162" s="1"/>
      <c r="E3162" s="1">
        <v>842</v>
      </c>
      <c r="F3162" s="1">
        <v>2368</v>
      </c>
    </row>
    <row r="3163" spans="1:6" x14ac:dyDescent="0.25">
      <c r="A3163" s="3">
        <v>66573</v>
      </c>
      <c r="B3163" s="1"/>
      <c r="C3163" s="1"/>
      <c r="D3163" s="1">
        <v>842</v>
      </c>
      <c r="E3163" s="1"/>
      <c r="F3163" s="1">
        <v>842</v>
      </c>
    </row>
    <row r="3164" spans="1:6" x14ac:dyDescent="0.25">
      <c r="A3164" s="3">
        <v>66494</v>
      </c>
      <c r="B3164" s="1"/>
      <c r="C3164" s="1">
        <v>842</v>
      </c>
      <c r="D3164" s="1"/>
      <c r="E3164" s="1">
        <v>842</v>
      </c>
      <c r="F3164" s="1">
        <v>1684</v>
      </c>
    </row>
    <row r="3165" spans="1:6" x14ac:dyDescent="0.25">
      <c r="A3165" s="3">
        <v>66415</v>
      </c>
      <c r="B3165" s="1">
        <v>763</v>
      </c>
      <c r="C3165" s="1"/>
      <c r="D3165" s="1"/>
      <c r="E3165" s="1"/>
      <c r="F3165" s="1">
        <v>763</v>
      </c>
    </row>
    <row r="3166" spans="1:6" x14ac:dyDescent="0.25">
      <c r="A3166" s="3">
        <v>66336</v>
      </c>
      <c r="B3166" s="1"/>
      <c r="C3166" s="1"/>
      <c r="D3166" s="1">
        <v>763</v>
      </c>
      <c r="E3166" s="1">
        <v>842</v>
      </c>
      <c r="F3166" s="1">
        <v>1605</v>
      </c>
    </row>
    <row r="3167" spans="1:6" x14ac:dyDescent="0.25">
      <c r="A3167" s="3">
        <v>66283</v>
      </c>
      <c r="B3167" s="1"/>
      <c r="C3167" s="1">
        <v>789</v>
      </c>
      <c r="D3167" s="1"/>
      <c r="E3167" s="1"/>
      <c r="F3167" s="1">
        <v>789</v>
      </c>
    </row>
    <row r="3168" spans="1:6" x14ac:dyDescent="0.25">
      <c r="A3168" s="3">
        <v>66231</v>
      </c>
      <c r="B3168" s="1"/>
      <c r="C3168" s="1"/>
      <c r="D3168" s="1"/>
      <c r="E3168" s="1">
        <v>895</v>
      </c>
      <c r="F3168" s="1">
        <v>895</v>
      </c>
    </row>
    <row r="3169" spans="1:6" x14ac:dyDescent="0.25">
      <c r="A3169" s="3">
        <v>66178</v>
      </c>
      <c r="B3169" s="1"/>
      <c r="C3169" s="1">
        <v>895</v>
      </c>
      <c r="D3169" s="1">
        <v>842</v>
      </c>
      <c r="E3169" s="1"/>
      <c r="F3169" s="1">
        <v>1737</v>
      </c>
    </row>
    <row r="3170" spans="1:6" x14ac:dyDescent="0.25">
      <c r="A3170" s="3">
        <v>66139</v>
      </c>
      <c r="B3170" s="1">
        <v>724</v>
      </c>
      <c r="C3170" s="1"/>
      <c r="D3170" s="1"/>
      <c r="E3170" s="1"/>
      <c r="F3170" s="1">
        <v>724</v>
      </c>
    </row>
    <row r="3171" spans="1:6" x14ac:dyDescent="0.25">
      <c r="A3171" s="3">
        <v>66099</v>
      </c>
      <c r="B3171" s="1"/>
      <c r="C3171" s="1"/>
      <c r="D3171" s="1"/>
      <c r="E3171" s="1">
        <v>868</v>
      </c>
      <c r="F3171" s="1">
        <v>868</v>
      </c>
    </row>
    <row r="3172" spans="1:6" x14ac:dyDescent="0.25">
      <c r="A3172" s="3">
        <v>66060</v>
      </c>
      <c r="B3172" s="1"/>
      <c r="C3172" s="1"/>
      <c r="D3172" s="1">
        <v>882</v>
      </c>
      <c r="E3172" s="1"/>
      <c r="F3172" s="1">
        <v>882</v>
      </c>
    </row>
    <row r="3173" spans="1:6" x14ac:dyDescent="0.25">
      <c r="A3173" s="3">
        <v>66020</v>
      </c>
      <c r="B3173" s="1">
        <v>881</v>
      </c>
      <c r="C3173" s="1">
        <v>842</v>
      </c>
      <c r="D3173" s="1"/>
      <c r="E3173" s="1"/>
      <c r="F3173" s="1">
        <v>1723</v>
      </c>
    </row>
    <row r="3174" spans="1:6" x14ac:dyDescent="0.25">
      <c r="A3174" s="3">
        <v>65941</v>
      </c>
      <c r="B3174" s="1"/>
      <c r="C3174" s="1"/>
      <c r="D3174" s="1">
        <v>881</v>
      </c>
      <c r="E3174" s="1">
        <v>842</v>
      </c>
      <c r="F3174" s="1">
        <v>1723</v>
      </c>
    </row>
    <row r="3175" spans="1:6" x14ac:dyDescent="0.25">
      <c r="A3175" s="3">
        <v>65862</v>
      </c>
      <c r="B3175" s="1">
        <v>842</v>
      </c>
      <c r="C3175" s="1">
        <v>842</v>
      </c>
      <c r="D3175" s="1"/>
      <c r="E3175" s="1"/>
      <c r="F3175" s="1">
        <v>1684</v>
      </c>
    </row>
    <row r="3176" spans="1:6" x14ac:dyDescent="0.25">
      <c r="A3176" s="3">
        <v>65783</v>
      </c>
      <c r="B3176" s="1"/>
      <c r="C3176" s="1"/>
      <c r="D3176" s="1">
        <v>842</v>
      </c>
      <c r="E3176" s="1"/>
      <c r="F3176" s="1">
        <v>842</v>
      </c>
    </row>
    <row r="3177" spans="1:6" x14ac:dyDescent="0.25">
      <c r="A3177" s="3">
        <v>65704</v>
      </c>
      <c r="B3177" s="1"/>
      <c r="C3177" s="1">
        <v>842</v>
      </c>
      <c r="D3177" s="1"/>
      <c r="E3177" s="1">
        <v>763</v>
      </c>
      <c r="F3177" s="1">
        <v>1605</v>
      </c>
    </row>
    <row r="3178" spans="1:6" x14ac:dyDescent="0.25">
      <c r="A3178" s="3">
        <v>65625</v>
      </c>
      <c r="B3178" s="1">
        <v>763</v>
      </c>
      <c r="C3178" s="1"/>
      <c r="D3178" s="1">
        <v>842</v>
      </c>
      <c r="E3178" s="1"/>
      <c r="F3178" s="1">
        <v>1605</v>
      </c>
    </row>
    <row r="3179" spans="1:6" x14ac:dyDescent="0.25">
      <c r="A3179" s="3">
        <v>65546</v>
      </c>
      <c r="B3179" s="1"/>
      <c r="C3179" s="1">
        <v>842</v>
      </c>
      <c r="D3179" s="1"/>
      <c r="E3179" s="1"/>
      <c r="F3179" s="1">
        <v>842</v>
      </c>
    </row>
    <row r="3180" spans="1:6" x14ac:dyDescent="0.25">
      <c r="A3180" s="3">
        <v>65494</v>
      </c>
      <c r="B3180" s="1">
        <v>869</v>
      </c>
      <c r="C3180" s="1"/>
      <c r="D3180" s="1"/>
      <c r="E3180" s="1"/>
      <c r="F3180" s="1">
        <v>869</v>
      </c>
    </row>
    <row r="3181" spans="1:6" x14ac:dyDescent="0.25">
      <c r="A3181" s="3">
        <v>65441</v>
      </c>
      <c r="B3181" s="1"/>
      <c r="C3181" s="1"/>
      <c r="D3181" s="1">
        <v>816</v>
      </c>
      <c r="E3181" s="1"/>
      <c r="F3181" s="1">
        <v>816</v>
      </c>
    </row>
    <row r="3182" spans="1:6" x14ac:dyDescent="0.25">
      <c r="A3182" s="3">
        <v>65389</v>
      </c>
      <c r="B3182" s="1"/>
      <c r="C3182" s="1">
        <v>843</v>
      </c>
      <c r="D3182" s="1"/>
      <c r="E3182" s="1"/>
      <c r="F3182" s="1">
        <v>843</v>
      </c>
    </row>
    <row r="3183" spans="1:6" x14ac:dyDescent="0.25">
      <c r="A3183" s="3">
        <v>65336</v>
      </c>
      <c r="B3183" s="1"/>
      <c r="C3183" s="1"/>
      <c r="D3183" s="1"/>
      <c r="E3183" s="1">
        <v>632</v>
      </c>
      <c r="F3183" s="1">
        <v>632</v>
      </c>
    </row>
    <row r="3184" spans="1:6" x14ac:dyDescent="0.25">
      <c r="A3184" s="3">
        <v>65283</v>
      </c>
      <c r="B3184" s="1"/>
      <c r="C3184" s="1"/>
      <c r="D3184" s="1">
        <v>842</v>
      </c>
      <c r="E3184" s="1"/>
      <c r="F3184" s="1">
        <v>842</v>
      </c>
    </row>
    <row r="3185" spans="1:6" x14ac:dyDescent="0.25">
      <c r="A3185" s="3">
        <v>65231</v>
      </c>
      <c r="B3185" s="1"/>
      <c r="C3185" s="1"/>
      <c r="D3185" s="1"/>
      <c r="E3185" s="1">
        <v>895</v>
      </c>
      <c r="F3185" s="1">
        <v>895</v>
      </c>
    </row>
    <row r="3186" spans="1:6" x14ac:dyDescent="0.25">
      <c r="A3186" s="3">
        <v>65152</v>
      </c>
      <c r="B3186" s="1">
        <v>658</v>
      </c>
      <c r="C3186" s="1">
        <v>763</v>
      </c>
      <c r="D3186" s="1"/>
      <c r="E3186" s="1"/>
      <c r="F3186" s="1">
        <v>1421</v>
      </c>
    </row>
    <row r="3187" spans="1:6" x14ac:dyDescent="0.25">
      <c r="A3187" s="3">
        <v>65073</v>
      </c>
      <c r="B3187" s="1">
        <v>921</v>
      </c>
      <c r="C3187" s="1">
        <v>921</v>
      </c>
      <c r="D3187" s="1"/>
      <c r="E3187" s="1">
        <v>842</v>
      </c>
      <c r="F3187" s="1">
        <v>2684</v>
      </c>
    </row>
    <row r="3188" spans="1:6" x14ac:dyDescent="0.25">
      <c r="A3188" s="3">
        <v>64994</v>
      </c>
      <c r="B3188" s="1"/>
      <c r="C3188" s="1"/>
      <c r="D3188" s="1">
        <v>711</v>
      </c>
      <c r="E3188" s="1"/>
      <c r="F3188" s="1">
        <v>711</v>
      </c>
    </row>
    <row r="3189" spans="1:6" x14ac:dyDescent="0.25">
      <c r="A3189" s="3">
        <v>64915</v>
      </c>
      <c r="B3189" s="1">
        <v>842</v>
      </c>
      <c r="C3189" s="1"/>
      <c r="D3189" s="1"/>
      <c r="E3189" s="1">
        <v>842</v>
      </c>
      <c r="F3189" s="1">
        <v>1684</v>
      </c>
    </row>
    <row r="3190" spans="1:6" x14ac:dyDescent="0.25">
      <c r="A3190" s="3">
        <v>64836</v>
      </c>
      <c r="B3190" s="1"/>
      <c r="C3190" s="1"/>
      <c r="D3190" s="1">
        <v>842</v>
      </c>
      <c r="E3190" s="1"/>
      <c r="F3190" s="1">
        <v>842</v>
      </c>
    </row>
    <row r="3191" spans="1:6" x14ac:dyDescent="0.25">
      <c r="A3191" s="3">
        <v>64757</v>
      </c>
      <c r="B3191" s="1">
        <v>842</v>
      </c>
      <c r="C3191" s="1">
        <v>684</v>
      </c>
      <c r="D3191" s="1"/>
      <c r="E3191" s="1"/>
      <c r="F3191" s="1">
        <v>1526</v>
      </c>
    </row>
    <row r="3192" spans="1:6" x14ac:dyDescent="0.25">
      <c r="A3192" s="3">
        <v>64599</v>
      </c>
      <c r="B3192" s="1"/>
      <c r="C3192" s="1"/>
      <c r="D3192" s="1">
        <v>763</v>
      </c>
      <c r="E3192" s="1">
        <v>684</v>
      </c>
      <c r="F3192" s="1">
        <v>1447</v>
      </c>
    </row>
    <row r="3193" spans="1:6" x14ac:dyDescent="0.25">
      <c r="A3193" s="3">
        <v>64520</v>
      </c>
      <c r="B3193" s="1"/>
      <c r="C3193" s="1">
        <v>763</v>
      </c>
      <c r="D3193" s="1"/>
      <c r="E3193" s="1"/>
      <c r="F3193" s="1">
        <v>763</v>
      </c>
    </row>
    <row r="3194" spans="1:6" x14ac:dyDescent="0.25">
      <c r="A3194" s="3">
        <v>64441</v>
      </c>
      <c r="B3194" s="1"/>
      <c r="C3194" s="1">
        <v>921</v>
      </c>
      <c r="D3194" s="1">
        <v>842</v>
      </c>
      <c r="E3194" s="1"/>
      <c r="F3194" s="1">
        <v>1763</v>
      </c>
    </row>
    <row r="3195" spans="1:6" x14ac:dyDescent="0.25">
      <c r="A3195" s="3">
        <v>64283</v>
      </c>
      <c r="B3195" s="1">
        <v>526</v>
      </c>
      <c r="C3195" s="1"/>
      <c r="D3195" s="1"/>
      <c r="E3195" s="1">
        <v>684</v>
      </c>
      <c r="F3195" s="1">
        <v>1210</v>
      </c>
    </row>
    <row r="3196" spans="1:6" x14ac:dyDescent="0.25">
      <c r="A3196" s="3">
        <v>64204</v>
      </c>
      <c r="B3196" s="1"/>
      <c r="C3196" s="1"/>
      <c r="D3196" s="1">
        <v>763</v>
      </c>
      <c r="E3196" s="1"/>
      <c r="F3196" s="1">
        <v>763</v>
      </c>
    </row>
    <row r="3197" spans="1:6" x14ac:dyDescent="0.25">
      <c r="A3197" s="3">
        <v>64125</v>
      </c>
      <c r="B3197" s="1"/>
      <c r="C3197" s="1"/>
      <c r="D3197" s="1">
        <v>921</v>
      </c>
      <c r="E3197" s="1">
        <v>842</v>
      </c>
      <c r="F3197" s="1">
        <v>1763</v>
      </c>
    </row>
    <row r="3198" spans="1:6" x14ac:dyDescent="0.25">
      <c r="A3198" s="3">
        <v>64086</v>
      </c>
      <c r="B3198" s="1">
        <v>803</v>
      </c>
      <c r="C3198" s="1"/>
      <c r="D3198" s="1"/>
      <c r="E3198" s="1"/>
      <c r="F3198" s="1">
        <v>803</v>
      </c>
    </row>
    <row r="3199" spans="1:6" x14ac:dyDescent="0.25">
      <c r="A3199" s="3">
        <v>64046</v>
      </c>
      <c r="B3199" s="1"/>
      <c r="C3199" s="1">
        <v>605</v>
      </c>
      <c r="D3199" s="1"/>
      <c r="E3199" s="1"/>
      <c r="F3199" s="1">
        <v>605</v>
      </c>
    </row>
    <row r="3200" spans="1:6" x14ac:dyDescent="0.25">
      <c r="A3200" s="3">
        <v>64007</v>
      </c>
      <c r="B3200" s="1"/>
      <c r="C3200" s="1"/>
      <c r="D3200" s="1">
        <v>882</v>
      </c>
      <c r="E3200" s="1"/>
      <c r="F3200" s="1">
        <v>882</v>
      </c>
    </row>
    <row r="3201" spans="1:6" x14ac:dyDescent="0.25">
      <c r="A3201" s="3">
        <v>63968</v>
      </c>
      <c r="B3201" s="1"/>
      <c r="C3201" s="1"/>
      <c r="D3201" s="1"/>
      <c r="E3201" s="1">
        <v>843</v>
      </c>
      <c r="F3201" s="1">
        <v>843</v>
      </c>
    </row>
    <row r="3202" spans="1:6" x14ac:dyDescent="0.25">
      <c r="A3202" s="3">
        <v>63915</v>
      </c>
      <c r="B3202" s="1"/>
      <c r="C3202" s="1">
        <v>869</v>
      </c>
      <c r="D3202" s="1"/>
      <c r="E3202" s="1"/>
      <c r="F3202" s="1">
        <v>869</v>
      </c>
    </row>
    <row r="3203" spans="1:6" x14ac:dyDescent="0.25">
      <c r="A3203" s="3">
        <v>63862</v>
      </c>
      <c r="B3203" s="1">
        <v>776</v>
      </c>
      <c r="C3203" s="1"/>
      <c r="D3203" s="1"/>
      <c r="E3203" s="1"/>
      <c r="F3203" s="1">
        <v>776</v>
      </c>
    </row>
    <row r="3204" spans="1:6" x14ac:dyDescent="0.25">
      <c r="A3204" s="3">
        <v>63810</v>
      </c>
      <c r="B3204" s="1"/>
      <c r="C3204" s="1"/>
      <c r="D3204" s="1">
        <v>803</v>
      </c>
      <c r="E3204" s="1">
        <v>842</v>
      </c>
      <c r="F3204" s="1">
        <v>1645</v>
      </c>
    </row>
    <row r="3205" spans="1:6" x14ac:dyDescent="0.25">
      <c r="A3205" s="3">
        <v>63750</v>
      </c>
      <c r="B3205" s="1"/>
      <c r="C3205" s="1">
        <v>835</v>
      </c>
      <c r="D3205" s="1"/>
      <c r="E3205" s="1"/>
      <c r="F3205" s="1">
        <v>835</v>
      </c>
    </row>
    <row r="3206" spans="1:6" x14ac:dyDescent="0.25">
      <c r="A3206" s="3">
        <v>63731</v>
      </c>
      <c r="B3206" s="1">
        <v>869</v>
      </c>
      <c r="C3206" s="1"/>
      <c r="D3206" s="1"/>
      <c r="E3206" s="1"/>
      <c r="F3206" s="1">
        <v>869</v>
      </c>
    </row>
    <row r="3207" spans="1:6" x14ac:dyDescent="0.25">
      <c r="A3207" s="3">
        <v>63652</v>
      </c>
      <c r="B3207" s="1"/>
      <c r="C3207" s="1"/>
      <c r="D3207" s="1">
        <v>842</v>
      </c>
      <c r="E3207" s="1"/>
      <c r="F3207" s="1">
        <v>842</v>
      </c>
    </row>
    <row r="3208" spans="1:6" x14ac:dyDescent="0.25">
      <c r="A3208" s="3">
        <v>63599</v>
      </c>
      <c r="B3208" s="1">
        <v>868</v>
      </c>
      <c r="C3208" s="1"/>
      <c r="D3208" s="1"/>
      <c r="E3208" s="1"/>
      <c r="F3208" s="1">
        <v>868</v>
      </c>
    </row>
    <row r="3209" spans="1:6" x14ac:dyDescent="0.25">
      <c r="A3209" s="3">
        <v>63573</v>
      </c>
      <c r="B3209" s="1"/>
      <c r="C3209" s="1">
        <v>823</v>
      </c>
      <c r="D3209" s="1"/>
      <c r="E3209" s="1"/>
      <c r="F3209" s="1">
        <v>823</v>
      </c>
    </row>
    <row r="3210" spans="1:6" x14ac:dyDescent="0.25">
      <c r="A3210" s="3">
        <v>63520</v>
      </c>
      <c r="B3210" s="1"/>
      <c r="C3210" s="1"/>
      <c r="D3210" s="1"/>
      <c r="E3210" s="1">
        <v>710</v>
      </c>
      <c r="F3210" s="1">
        <v>710</v>
      </c>
    </row>
    <row r="3211" spans="1:6" x14ac:dyDescent="0.25">
      <c r="A3211" s="3">
        <v>63494</v>
      </c>
      <c r="B3211" s="1"/>
      <c r="C3211" s="1"/>
      <c r="D3211" s="1">
        <v>842</v>
      </c>
      <c r="E3211" s="1"/>
      <c r="F3211" s="1">
        <v>842</v>
      </c>
    </row>
    <row r="3212" spans="1:6" x14ac:dyDescent="0.25">
      <c r="A3212" s="3">
        <v>63441</v>
      </c>
      <c r="B3212" s="1">
        <v>842</v>
      </c>
      <c r="C3212" s="1"/>
      <c r="D3212" s="1"/>
      <c r="E3212" s="1"/>
      <c r="F3212" s="1">
        <v>842</v>
      </c>
    </row>
    <row r="3213" spans="1:6" x14ac:dyDescent="0.25">
      <c r="A3213" s="3">
        <v>63415</v>
      </c>
      <c r="B3213" s="1"/>
      <c r="C3213" s="1">
        <v>842</v>
      </c>
      <c r="D3213" s="1"/>
      <c r="E3213" s="1"/>
      <c r="F3213" s="1">
        <v>842</v>
      </c>
    </row>
    <row r="3214" spans="1:6" x14ac:dyDescent="0.25">
      <c r="A3214" s="3">
        <v>63362</v>
      </c>
      <c r="B3214" s="1"/>
      <c r="C3214" s="1"/>
      <c r="D3214" s="1"/>
      <c r="E3214" s="1">
        <v>842</v>
      </c>
      <c r="F3214" s="1">
        <v>842</v>
      </c>
    </row>
    <row r="3215" spans="1:6" x14ac:dyDescent="0.25">
      <c r="A3215" s="3">
        <v>63336</v>
      </c>
      <c r="B3215" s="1"/>
      <c r="C3215" s="1"/>
      <c r="D3215" s="1">
        <v>842</v>
      </c>
      <c r="E3215" s="1"/>
      <c r="F3215" s="1">
        <v>842</v>
      </c>
    </row>
    <row r="3216" spans="1:6" x14ac:dyDescent="0.25">
      <c r="A3216" s="3">
        <v>63257</v>
      </c>
      <c r="B3216" s="1">
        <v>816</v>
      </c>
      <c r="C3216" s="1"/>
      <c r="D3216" s="1"/>
      <c r="E3216" s="1"/>
      <c r="F3216" s="1">
        <v>816</v>
      </c>
    </row>
    <row r="3217" spans="1:6" x14ac:dyDescent="0.25">
      <c r="A3217" s="3">
        <v>63204</v>
      </c>
      <c r="B3217" s="1"/>
      <c r="C3217" s="1"/>
      <c r="D3217" s="1">
        <v>868</v>
      </c>
      <c r="E3217" s="1"/>
      <c r="F3217" s="1">
        <v>868</v>
      </c>
    </row>
    <row r="3218" spans="1:6" x14ac:dyDescent="0.25">
      <c r="A3218" s="3">
        <v>63178</v>
      </c>
      <c r="B3218" s="1"/>
      <c r="C3218" s="1"/>
      <c r="D3218" s="1"/>
      <c r="E3218" s="1">
        <v>816</v>
      </c>
      <c r="F3218" s="1">
        <v>816</v>
      </c>
    </row>
    <row r="3219" spans="1:6" x14ac:dyDescent="0.25">
      <c r="A3219" s="3">
        <v>63125</v>
      </c>
      <c r="B3219" s="1"/>
      <c r="C3219" s="1">
        <v>710</v>
      </c>
      <c r="D3219" s="1"/>
      <c r="E3219" s="1"/>
      <c r="F3219" s="1">
        <v>710</v>
      </c>
    </row>
    <row r="3220" spans="1:6" x14ac:dyDescent="0.25">
      <c r="A3220" s="3">
        <v>63099</v>
      </c>
      <c r="B3220" s="1">
        <v>842</v>
      </c>
      <c r="C3220" s="1"/>
      <c r="D3220" s="1"/>
      <c r="E3220" s="1"/>
      <c r="F3220" s="1">
        <v>842</v>
      </c>
    </row>
    <row r="3221" spans="1:6" x14ac:dyDescent="0.25">
      <c r="A3221" s="3">
        <v>63020</v>
      </c>
      <c r="B3221" s="1"/>
      <c r="C3221" s="1"/>
      <c r="D3221" s="1">
        <v>816</v>
      </c>
      <c r="E3221" s="1"/>
      <c r="F3221" s="1">
        <v>816</v>
      </c>
    </row>
    <row r="3222" spans="1:6" x14ac:dyDescent="0.25">
      <c r="A3222" s="3">
        <v>62968</v>
      </c>
      <c r="B3222" s="1">
        <v>869</v>
      </c>
      <c r="C3222" s="1"/>
      <c r="D3222" s="1"/>
      <c r="E3222" s="1"/>
      <c r="F3222" s="1">
        <v>869</v>
      </c>
    </row>
    <row r="3223" spans="1:6" x14ac:dyDescent="0.25">
      <c r="A3223" s="3">
        <v>62941</v>
      </c>
      <c r="B3223" s="1"/>
      <c r="C3223" s="1">
        <v>816</v>
      </c>
      <c r="D3223" s="1"/>
      <c r="E3223" s="1"/>
      <c r="F3223" s="1">
        <v>816</v>
      </c>
    </row>
    <row r="3224" spans="1:6" x14ac:dyDescent="0.25">
      <c r="A3224" s="3">
        <v>62889</v>
      </c>
      <c r="B3224" s="1"/>
      <c r="C3224" s="1"/>
      <c r="D3224" s="1"/>
      <c r="E3224" s="1">
        <v>711</v>
      </c>
      <c r="F3224" s="1">
        <v>711</v>
      </c>
    </row>
    <row r="3225" spans="1:6" x14ac:dyDescent="0.25">
      <c r="A3225" s="3">
        <v>62862</v>
      </c>
      <c r="B3225" s="1"/>
      <c r="C3225" s="1"/>
      <c r="D3225" s="1">
        <v>842</v>
      </c>
      <c r="E3225" s="1"/>
      <c r="F3225" s="1">
        <v>842</v>
      </c>
    </row>
    <row r="3226" spans="1:6" x14ac:dyDescent="0.25">
      <c r="A3226" s="3">
        <v>62704</v>
      </c>
      <c r="B3226" s="1">
        <v>736</v>
      </c>
      <c r="C3226" s="1">
        <v>763</v>
      </c>
      <c r="D3226" s="1"/>
      <c r="E3226" s="1"/>
      <c r="F3226" s="1">
        <v>1499</v>
      </c>
    </row>
    <row r="3227" spans="1:6" x14ac:dyDescent="0.25">
      <c r="A3227" s="3">
        <v>62652</v>
      </c>
      <c r="B3227" s="1"/>
      <c r="C3227" s="1"/>
      <c r="D3227" s="1">
        <v>790</v>
      </c>
      <c r="E3227" s="1"/>
      <c r="F3227" s="1">
        <v>790</v>
      </c>
    </row>
    <row r="3228" spans="1:6" x14ac:dyDescent="0.25">
      <c r="A3228" s="3">
        <v>62625</v>
      </c>
      <c r="B3228" s="1"/>
      <c r="C3228" s="1"/>
      <c r="D3228" s="1"/>
      <c r="E3228" s="1">
        <v>736</v>
      </c>
      <c r="F3228" s="1">
        <v>736</v>
      </c>
    </row>
    <row r="3229" spans="1:6" x14ac:dyDescent="0.25">
      <c r="A3229" s="3">
        <v>62573</v>
      </c>
      <c r="B3229" s="1"/>
      <c r="C3229" s="1">
        <v>869</v>
      </c>
      <c r="D3229" s="1"/>
      <c r="E3229" s="1"/>
      <c r="F3229" s="1">
        <v>869</v>
      </c>
    </row>
    <row r="3230" spans="1:6" x14ac:dyDescent="0.25">
      <c r="A3230" s="3">
        <v>62546</v>
      </c>
      <c r="B3230" s="1">
        <v>842</v>
      </c>
      <c r="C3230" s="1"/>
      <c r="D3230" s="1"/>
      <c r="E3230" s="1"/>
      <c r="F3230" s="1">
        <v>842</v>
      </c>
    </row>
    <row r="3231" spans="1:6" x14ac:dyDescent="0.25">
      <c r="A3231" s="3">
        <v>62468</v>
      </c>
      <c r="B3231" s="1"/>
      <c r="C3231" s="1"/>
      <c r="D3231" s="1"/>
      <c r="E3231" s="1">
        <v>843</v>
      </c>
      <c r="F3231" s="1">
        <v>843</v>
      </c>
    </row>
    <row r="3232" spans="1:6" x14ac:dyDescent="0.25">
      <c r="A3232" s="3">
        <v>62310</v>
      </c>
      <c r="B3232" s="1"/>
      <c r="C3232" s="1"/>
      <c r="D3232" s="1">
        <v>658</v>
      </c>
      <c r="E3232" s="1">
        <v>842</v>
      </c>
      <c r="F3232" s="1">
        <v>1500</v>
      </c>
    </row>
    <row r="3233" spans="1:6" x14ac:dyDescent="0.25">
      <c r="A3233" s="3">
        <v>62257</v>
      </c>
      <c r="B3233" s="1"/>
      <c r="C3233" s="1">
        <v>684</v>
      </c>
      <c r="D3233" s="1"/>
      <c r="E3233" s="1"/>
      <c r="F3233" s="1">
        <v>684</v>
      </c>
    </row>
    <row r="3234" spans="1:6" x14ac:dyDescent="0.25">
      <c r="A3234" s="3">
        <v>62231</v>
      </c>
      <c r="B3234" s="1">
        <v>685</v>
      </c>
      <c r="C3234" s="1"/>
      <c r="D3234" s="1"/>
      <c r="E3234" s="1"/>
      <c r="F3234" s="1">
        <v>685</v>
      </c>
    </row>
    <row r="3235" spans="1:6" x14ac:dyDescent="0.25">
      <c r="A3235" s="3">
        <v>62099</v>
      </c>
      <c r="B3235" s="1"/>
      <c r="C3235" s="1"/>
      <c r="D3235" s="1"/>
      <c r="E3235" s="1">
        <v>789</v>
      </c>
      <c r="F3235" s="1">
        <v>789</v>
      </c>
    </row>
    <row r="3236" spans="1:6" x14ac:dyDescent="0.25">
      <c r="A3236" s="3">
        <v>62073</v>
      </c>
      <c r="B3236" s="1"/>
      <c r="C3236" s="1"/>
      <c r="D3236" s="1">
        <v>763</v>
      </c>
      <c r="E3236" s="1"/>
      <c r="F3236" s="1">
        <v>763</v>
      </c>
    </row>
    <row r="3237" spans="1:6" x14ac:dyDescent="0.25">
      <c r="A3237" s="3">
        <v>62020</v>
      </c>
      <c r="B3237" s="1"/>
      <c r="C3237" s="1">
        <v>763</v>
      </c>
      <c r="D3237" s="1"/>
      <c r="E3237" s="1"/>
      <c r="F3237" s="1">
        <v>763</v>
      </c>
    </row>
    <row r="3238" spans="1:6" x14ac:dyDescent="0.25">
      <c r="A3238" s="3">
        <v>61994</v>
      </c>
      <c r="B3238" s="1">
        <v>763</v>
      </c>
      <c r="C3238" s="1"/>
      <c r="D3238" s="1"/>
      <c r="E3238" s="1"/>
      <c r="F3238" s="1">
        <v>763</v>
      </c>
    </row>
    <row r="3239" spans="1:6" x14ac:dyDescent="0.25">
      <c r="A3239" s="3">
        <v>61941</v>
      </c>
      <c r="B3239" s="1"/>
      <c r="C3239" s="1"/>
      <c r="D3239" s="1"/>
      <c r="E3239" s="1">
        <v>842</v>
      </c>
      <c r="F3239" s="1">
        <v>842</v>
      </c>
    </row>
    <row r="3240" spans="1:6" x14ac:dyDescent="0.25">
      <c r="A3240" s="3">
        <v>61915</v>
      </c>
      <c r="B3240" s="1"/>
      <c r="C3240" s="1"/>
      <c r="D3240" s="1">
        <v>842</v>
      </c>
      <c r="E3240" s="1"/>
      <c r="F3240" s="1">
        <v>842</v>
      </c>
    </row>
    <row r="3241" spans="1:6" x14ac:dyDescent="0.25">
      <c r="A3241" s="3">
        <v>61836</v>
      </c>
      <c r="B3241" s="1"/>
      <c r="C3241" s="1">
        <v>816</v>
      </c>
      <c r="D3241" s="1"/>
      <c r="E3241" s="1"/>
      <c r="F3241" s="1">
        <v>816</v>
      </c>
    </row>
    <row r="3242" spans="1:6" x14ac:dyDescent="0.25">
      <c r="A3242" s="3">
        <v>61757</v>
      </c>
      <c r="B3242" s="1">
        <v>763</v>
      </c>
      <c r="C3242" s="1"/>
      <c r="D3242" s="1"/>
      <c r="E3242" s="1"/>
      <c r="F3242" s="1">
        <v>763</v>
      </c>
    </row>
    <row r="3243" spans="1:6" x14ac:dyDescent="0.25">
      <c r="A3243" s="3">
        <v>61678</v>
      </c>
      <c r="B3243" s="1"/>
      <c r="C3243" s="1"/>
      <c r="D3243" s="1"/>
      <c r="E3243" s="1">
        <v>737</v>
      </c>
      <c r="F3243" s="1">
        <v>737</v>
      </c>
    </row>
    <row r="3244" spans="1:6" x14ac:dyDescent="0.25">
      <c r="A3244" s="3">
        <v>61599</v>
      </c>
      <c r="B3244" s="1">
        <v>842</v>
      </c>
      <c r="C3244" s="1">
        <v>763</v>
      </c>
      <c r="D3244" s="1">
        <v>684</v>
      </c>
      <c r="E3244" s="1"/>
      <c r="F3244" s="1">
        <v>2289</v>
      </c>
    </row>
    <row r="3245" spans="1:6" x14ac:dyDescent="0.25">
      <c r="A3245" s="3">
        <v>61520</v>
      </c>
      <c r="B3245" s="1"/>
      <c r="C3245" s="1"/>
      <c r="D3245" s="1"/>
      <c r="E3245" s="1">
        <v>842</v>
      </c>
      <c r="F3245" s="1">
        <v>842</v>
      </c>
    </row>
    <row r="3246" spans="1:6" x14ac:dyDescent="0.25">
      <c r="A3246" s="3">
        <v>61441</v>
      </c>
      <c r="B3246" s="1">
        <v>842</v>
      </c>
      <c r="C3246" s="1">
        <v>842</v>
      </c>
      <c r="D3246" s="1"/>
      <c r="E3246" s="1"/>
      <c r="F3246" s="1">
        <v>1684</v>
      </c>
    </row>
    <row r="3247" spans="1:6" x14ac:dyDescent="0.25">
      <c r="A3247" s="3">
        <v>61362</v>
      </c>
      <c r="B3247" s="1"/>
      <c r="C3247" s="1"/>
      <c r="D3247" s="1"/>
      <c r="E3247" s="1">
        <v>842</v>
      </c>
      <c r="F3247" s="1">
        <v>842</v>
      </c>
    </row>
    <row r="3248" spans="1:6" x14ac:dyDescent="0.25">
      <c r="A3248" s="3">
        <v>61283</v>
      </c>
      <c r="B3248" s="1">
        <v>842</v>
      </c>
      <c r="C3248" s="1">
        <v>842</v>
      </c>
      <c r="D3248" s="1">
        <v>684</v>
      </c>
      <c r="E3248" s="1"/>
      <c r="F3248" s="1">
        <v>2368</v>
      </c>
    </row>
    <row r="3249" spans="1:6" x14ac:dyDescent="0.25">
      <c r="A3249" s="3">
        <v>61204</v>
      </c>
      <c r="B3249" s="1"/>
      <c r="C3249" s="1"/>
      <c r="D3249" s="1"/>
      <c r="E3249" s="1">
        <v>842</v>
      </c>
      <c r="F3249" s="1">
        <v>842</v>
      </c>
    </row>
    <row r="3250" spans="1:6" x14ac:dyDescent="0.25">
      <c r="A3250" s="3">
        <v>61125</v>
      </c>
      <c r="B3250" s="1">
        <v>842</v>
      </c>
      <c r="C3250" s="1">
        <v>842</v>
      </c>
      <c r="D3250" s="1"/>
      <c r="E3250" s="1"/>
      <c r="F3250" s="1">
        <v>1684</v>
      </c>
    </row>
    <row r="3251" spans="1:6" x14ac:dyDescent="0.25">
      <c r="A3251" s="3">
        <v>61073</v>
      </c>
      <c r="B3251" s="1"/>
      <c r="C3251" s="1"/>
      <c r="D3251" s="1">
        <v>790</v>
      </c>
      <c r="E3251" s="1"/>
      <c r="F3251" s="1">
        <v>790</v>
      </c>
    </row>
    <row r="3252" spans="1:6" x14ac:dyDescent="0.25">
      <c r="A3252" s="3">
        <v>61020</v>
      </c>
      <c r="B3252" s="1"/>
      <c r="C3252" s="1"/>
      <c r="D3252" s="1"/>
      <c r="E3252" s="1">
        <v>816</v>
      </c>
      <c r="F3252" s="1">
        <v>816</v>
      </c>
    </row>
    <row r="3253" spans="1:6" x14ac:dyDescent="0.25">
      <c r="A3253" s="3">
        <v>61007</v>
      </c>
      <c r="B3253" s="1">
        <v>882</v>
      </c>
      <c r="C3253" s="1"/>
      <c r="D3253" s="1"/>
      <c r="E3253" s="1"/>
      <c r="F3253" s="1">
        <v>882</v>
      </c>
    </row>
    <row r="3254" spans="1:6" x14ac:dyDescent="0.25">
      <c r="A3254" s="3">
        <v>60968</v>
      </c>
      <c r="B3254" s="1"/>
      <c r="C3254" s="1">
        <v>843</v>
      </c>
      <c r="D3254" s="1"/>
      <c r="E3254" s="1"/>
      <c r="F3254" s="1">
        <v>843</v>
      </c>
    </row>
    <row r="3255" spans="1:6" x14ac:dyDescent="0.25">
      <c r="A3255" s="3">
        <v>60928</v>
      </c>
      <c r="B3255" s="1"/>
      <c r="C3255" s="1"/>
      <c r="D3255" s="1">
        <v>855</v>
      </c>
      <c r="E3255" s="1"/>
      <c r="F3255" s="1">
        <v>855</v>
      </c>
    </row>
    <row r="3256" spans="1:6" x14ac:dyDescent="0.25">
      <c r="A3256" s="3">
        <v>60889</v>
      </c>
      <c r="B3256" s="1"/>
      <c r="C3256" s="1"/>
      <c r="D3256" s="1"/>
      <c r="E3256" s="1">
        <v>869</v>
      </c>
      <c r="F3256" s="1">
        <v>869</v>
      </c>
    </row>
    <row r="3257" spans="1:6" x14ac:dyDescent="0.25">
      <c r="A3257" s="3">
        <v>60829</v>
      </c>
      <c r="B3257" s="1">
        <v>822</v>
      </c>
      <c r="C3257" s="1"/>
      <c r="D3257" s="1"/>
      <c r="E3257" s="1"/>
      <c r="F3257" s="1">
        <v>822</v>
      </c>
    </row>
    <row r="3258" spans="1:6" x14ac:dyDescent="0.25">
      <c r="A3258" s="3">
        <v>60810</v>
      </c>
      <c r="B3258" s="1"/>
      <c r="C3258" s="1">
        <v>842</v>
      </c>
      <c r="D3258" s="1">
        <v>882</v>
      </c>
      <c r="E3258" s="1"/>
      <c r="F3258" s="1">
        <v>1724</v>
      </c>
    </row>
    <row r="3259" spans="1:6" x14ac:dyDescent="0.25">
      <c r="A3259" s="3">
        <v>60731</v>
      </c>
      <c r="B3259" s="1"/>
      <c r="C3259" s="1"/>
      <c r="D3259" s="1"/>
      <c r="E3259" s="1">
        <v>842</v>
      </c>
      <c r="F3259" s="1">
        <v>842</v>
      </c>
    </row>
    <row r="3260" spans="1:6" x14ac:dyDescent="0.25">
      <c r="A3260" s="3">
        <v>60652</v>
      </c>
      <c r="B3260" s="1"/>
      <c r="C3260" s="1">
        <v>842</v>
      </c>
      <c r="D3260" s="1">
        <v>842</v>
      </c>
      <c r="E3260" s="1">
        <v>921</v>
      </c>
      <c r="F3260" s="1">
        <v>2605</v>
      </c>
    </row>
    <row r="3261" spans="1:6" x14ac:dyDescent="0.25">
      <c r="A3261" s="3">
        <v>60415</v>
      </c>
      <c r="B3261" s="1"/>
      <c r="C3261" s="1">
        <v>763</v>
      </c>
      <c r="D3261" s="1"/>
      <c r="E3261" s="1"/>
      <c r="F3261" s="1">
        <v>763</v>
      </c>
    </row>
    <row r="3262" spans="1:6" x14ac:dyDescent="0.25">
      <c r="A3262" s="3">
        <v>60356</v>
      </c>
      <c r="B3262" s="1"/>
      <c r="C3262" s="1"/>
      <c r="D3262" s="1"/>
      <c r="E3262" s="1">
        <v>704</v>
      </c>
      <c r="F3262" s="1">
        <v>704</v>
      </c>
    </row>
    <row r="3263" spans="1:6" x14ac:dyDescent="0.25">
      <c r="A3263" s="3">
        <v>60336</v>
      </c>
      <c r="B3263" s="1">
        <v>507</v>
      </c>
      <c r="C3263" s="1"/>
      <c r="D3263" s="1">
        <v>684</v>
      </c>
      <c r="E3263" s="1"/>
      <c r="F3263" s="1">
        <v>1191</v>
      </c>
    </row>
    <row r="3264" spans="1:6" x14ac:dyDescent="0.25">
      <c r="A3264" s="3">
        <v>60257</v>
      </c>
      <c r="B3264" s="1"/>
      <c r="C3264" s="1">
        <v>842</v>
      </c>
      <c r="D3264" s="1"/>
      <c r="E3264" s="1"/>
      <c r="F3264" s="1">
        <v>842</v>
      </c>
    </row>
    <row r="3265" spans="1:6" x14ac:dyDescent="0.25">
      <c r="A3265" s="3">
        <v>60198</v>
      </c>
      <c r="B3265" s="1"/>
      <c r="C3265" s="1"/>
      <c r="D3265" s="1">
        <v>862</v>
      </c>
      <c r="E3265" s="1"/>
      <c r="F3265" s="1">
        <v>862</v>
      </c>
    </row>
    <row r="3266" spans="1:6" x14ac:dyDescent="0.25">
      <c r="A3266" s="3">
        <v>60178</v>
      </c>
      <c r="B3266" s="1"/>
      <c r="C3266" s="1"/>
      <c r="D3266" s="1"/>
      <c r="E3266" s="1">
        <v>822</v>
      </c>
      <c r="F3266" s="1">
        <v>822</v>
      </c>
    </row>
    <row r="3267" spans="1:6" x14ac:dyDescent="0.25">
      <c r="A3267" s="3">
        <v>60099</v>
      </c>
      <c r="B3267" s="1">
        <v>763</v>
      </c>
      <c r="C3267" s="1">
        <v>842</v>
      </c>
      <c r="D3267" s="1"/>
      <c r="E3267" s="1"/>
      <c r="F3267" s="1">
        <v>1605</v>
      </c>
    </row>
    <row r="3268" spans="1:6" x14ac:dyDescent="0.25">
      <c r="A3268" s="3">
        <v>60060</v>
      </c>
      <c r="B3268" s="1"/>
      <c r="C3268" s="1"/>
      <c r="D3268" s="1"/>
      <c r="E3268" s="1">
        <v>882</v>
      </c>
      <c r="F3268" s="1">
        <v>882</v>
      </c>
    </row>
    <row r="3269" spans="1:6" x14ac:dyDescent="0.25">
      <c r="A3269" s="3">
        <v>60040</v>
      </c>
      <c r="B3269" s="1"/>
      <c r="C3269" s="1"/>
      <c r="D3269" s="1">
        <v>842</v>
      </c>
      <c r="E3269" s="1"/>
      <c r="F3269" s="1">
        <v>842</v>
      </c>
    </row>
    <row r="3270" spans="1:6" x14ac:dyDescent="0.25">
      <c r="A3270" s="3">
        <v>60020</v>
      </c>
      <c r="B3270" s="1">
        <v>921</v>
      </c>
      <c r="C3270" s="1"/>
      <c r="D3270" s="1"/>
      <c r="E3270" s="1"/>
      <c r="F3270" s="1">
        <v>921</v>
      </c>
    </row>
    <row r="3271" spans="1:6" x14ac:dyDescent="0.25">
      <c r="A3271" s="3">
        <v>59941</v>
      </c>
      <c r="B3271" s="1"/>
      <c r="C3271" s="1">
        <v>842</v>
      </c>
      <c r="D3271" s="1"/>
      <c r="E3271" s="1"/>
      <c r="F3271" s="1">
        <v>842</v>
      </c>
    </row>
    <row r="3272" spans="1:6" x14ac:dyDescent="0.25">
      <c r="A3272" s="3">
        <v>59882</v>
      </c>
      <c r="B3272" s="1"/>
      <c r="C3272" s="1"/>
      <c r="D3272" s="1">
        <v>842</v>
      </c>
      <c r="E3272" s="1"/>
      <c r="F3272" s="1">
        <v>842</v>
      </c>
    </row>
    <row r="3273" spans="1:6" x14ac:dyDescent="0.25">
      <c r="A3273" s="3">
        <v>59862</v>
      </c>
      <c r="B3273" s="1"/>
      <c r="C3273" s="1"/>
      <c r="D3273" s="1"/>
      <c r="E3273" s="1">
        <v>802</v>
      </c>
      <c r="F3273" s="1">
        <v>802</v>
      </c>
    </row>
    <row r="3274" spans="1:6" x14ac:dyDescent="0.25">
      <c r="A3274" s="3">
        <v>59783</v>
      </c>
      <c r="B3274" s="1"/>
      <c r="C3274" s="1">
        <v>842</v>
      </c>
      <c r="D3274" s="1"/>
      <c r="E3274" s="1"/>
      <c r="F3274" s="1">
        <v>842</v>
      </c>
    </row>
    <row r="3275" spans="1:6" x14ac:dyDescent="0.25">
      <c r="A3275" s="3">
        <v>59744</v>
      </c>
      <c r="B3275" s="1"/>
      <c r="C3275" s="1"/>
      <c r="D3275" s="1"/>
      <c r="E3275" s="1">
        <v>882</v>
      </c>
      <c r="F3275" s="1">
        <v>882</v>
      </c>
    </row>
    <row r="3276" spans="1:6" x14ac:dyDescent="0.25">
      <c r="A3276" s="3">
        <v>59724</v>
      </c>
      <c r="B3276" s="1"/>
      <c r="C3276" s="1"/>
      <c r="D3276" s="1">
        <v>842</v>
      </c>
      <c r="E3276" s="1"/>
      <c r="F3276" s="1">
        <v>842</v>
      </c>
    </row>
    <row r="3277" spans="1:6" x14ac:dyDescent="0.25">
      <c r="A3277" s="3">
        <v>59704</v>
      </c>
      <c r="B3277" s="1">
        <v>684</v>
      </c>
      <c r="C3277" s="1"/>
      <c r="D3277" s="1"/>
      <c r="E3277" s="1"/>
      <c r="F3277" s="1">
        <v>684</v>
      </c>
    </row>
    <row r="3278" spans="1:6" x14ac:dyDescent="0.25">
      <c r="A3278" s="3">
        <v>59546</v>
      </c>
      <c r="B3278" s="1">
        <v>842</v>
      </c>
      <c r="C3278" s="1"/>
      <c r="D3278" s="1"/>
      <c r="E3278" s="1">
        <v>802</v>
      </c>
      <c r="F3278" s="1">
        <v>1644</v>
      </c>
    </row>
    <row r="3279" spans="1:6" x14ac:dyDescent="0.25">
      <c r="A3279" s="3">
        <v>59468</v>
      </c>
      <c r="B3279" s="1"/>
      <c r="C3279" s="1">
        <v>685</v>
      </c>
      <c r="D3279" s="1">
        <v>744</v>
      </c>
      <c r="E3279" s="1"/>
      <c r="F3279" s="1">
        <v>1429</v>
      </c>
    </row>
    <row r="3280" spans="1:6" x14ac:dyDescent="0.25">
      <c r="A3280" s="3">
        <v>59389</v>
      </c>
      <c r="B3280" s="1">
        <v>843</v>
      </c>
      <c r="C3280" s="1">
        <v>921</v>
      </c>
      <c r="D3280" s="1"/>
      <c r="E3280" s="1">
        <v>843</v>
      </c>
      <c r="F3280" s="1">
        <v>2607</v>
      </c>
    </row>
    <row r="3281" spans="1:6" x14ac:dyDescent="0.25">
      <c r="A3281" s="3">
        <v>59231</v>
      </c>
      <c r="B3281" s="1"/>
      <c r="C3281" s="1"/>
      <c r="D3281" s="1"/>
      <c r="E3281" s="1">
        <v>842</v>
      </c>
      <c r="F3281" s="1">
        <v>842</v>
      </c>
    </row>
    <row r="3282" spans="1:6" x14ac:dyDescent="0.25">
      <c r="A3282" s="3">
        <v>59152</v>
      </c>
      <c r="B3282" s="1"/>
      <c r="C3282" s="1"/>
      <c r="D3282" s="1">
        <v>684</v>
      </c>
      <c r="E3282" s="1"/>
      <c r="F3282" s="1">
        <v>684</v>
      </c>
    </row>
    <row r="3283" spans="1:6" x14ac:dyDescent="0.25">
      <c r="A3283" s="3">
        <v>59073</v>
      </c>
      <c r="B3283" s="1"/>
      <c r="C3283" s="1">
        <v>684</v>
      </c>
      <c r="D3283" s="1">
        <v>921</v>
      </c>
      <c r="E3283" s="1"/>
      <c r="F3283" s="1">
        <v>1605</v>
      </c>
    </row>
    <row r="3284" spans="1:6" x14ac:dyDescent="0.25">
      <c r="A3284" s="3">
        <v>58994</v>
      </c>
      <c r="B3284" s="1">
        <v>605</v>
      </c>
      <c r="C3284" s="1"/>
      <c r="D3284" s="1"/>
      <c r="E3284" s="1">
        <v>763</v>
      </c>
      <c r="F3284" s="1">
        <v>1368</v>
      </c>
    </row>
    <row r="3285" spans="1:6" x14ac:dyDescent="0.25">
      <c r="A3285" s="3">
        <v>58915</v>
      </c>
      <c r="B3285" s="1">
        <v>921</v>
      </c>
      <c r="C3285" s="1"/>
      <c r="D3285" s="1"/>
      <c r="E3285" s="1">
        <v>921</v>
      </c>
      <c r="F3285" s="1">
        <v>1842</v>
      </c>
    </row>
    <row r="3286" spans="1:6" x14ac:dyDescent="0.25">
      <c r="A3286" s="3">
        <v>58836</v>
      </c>
      <c r="B3286" s="1"/>
      <c r="C3286" s="1">
        <v>763</v>
      </c>
      <c r="D3286" s="1">
        <v>763</v>
      </c>
      <c r="E3286" s="1"/>
      <c r="F3286" s="1">
        <v>1526</v>
      </c>
    </row>
    <row r="3287" spans="1:6" x14ac:dyDescent="0.25">
      <c r="A3287" s="3">
        <v>58757</v>
      </c>
      <c r="B3287" s="1">
        <v>842</v>
      </c>
      <c r="C3287" s="1"/>
      <c r="D3287" s="1"/>
      <c r="E3287" s="1">
        <v>842</v>
      </c>
      <c r="F3287" s="1">
        <v>1684</v>
      </c>
    </row>
    <row r="3288" spans="1:6" x14ac:dyDescent="0.25">
      <c r="A3288" s="3">
        <v>58678</v>
      </c>
      <c r="B3288" s="1"/>
      <c r="C3288" s="1">
        <v>842</v>
      </c>
      <c r="D3288" s="1">
        <v>842</v>
      </c>
      <c r="E3288" s="1"/>
      <c r="F3288" s="1">
        <v>1684</v>
      </c>
    </row>
    <row r="3289" spans="1:6" x14ac:dyDescent="0.25">
      <c r="A3289" s="3">
        <v>58599</v>
      </c>
      <c r="B3289" s="1">
        <v>842</v>
      </c>
      <c r="C3289" s="1"/>
      <c r="D3289" s="1"/>
      <c r="E3289" s="1">
        <v>842</v>
      </c>
      <c r="F3289" s="1">
        <v>1684</v>
      </c>
    </row>
    <row r="3290" spans="1:6" x14ac:dyDescent="0.25">
      <c r="A3290" s="3">
        <v>58520</v>
      </c>
      <c r="B3290" s="1"/>
      <c r="C3290" s="1">
        <v>842</v>
      </c>
      <c r="D3290" s="1"/>
      <c r="E3290" s="1"/>
      <c r="F3290" s="1">
        <v>842</v>
      </c>
    </row>
    <row r="3291" spans="1:6" x14ac:dyDescent="0.25">
      <c r="A3291" s="3">
        <v>58441</v>
      </c>
      <c r="B3291" s="1"/>
      <c r="C3291" s="1"/>
      <c r="D3291" s="1">
        <v>763</v>
      </c>
      <c r="E3291" s="1">
        <v>842</v>
      </c>
      <c r="F3291" s="1">
        <v>1605</v>
      </c>
    </row>
    <row r="3292" spans="1:6" x14ac:dyDescent="0.25">
      <c r="A3292" s="3">
        <v>58389</v>
      </c>
      <c r="B3292" s="1"/>
      <c r="C3292" s="1">
        <v>869</v>
      </c>
      <c r="D3292" s="1"/>
      <c r="E3292" s="1"/>
      <c r="F3292" s="1">
        <v>869</v>
      </c>
    </row>
    <row r="3293" spans="1:6" x14ac:dyDescent="0.25">
      <c r="A3293" s="3">
        <v>58336</v>
      </c>
      <c r="B3293" s="1">
        <v>737</v>
      </c>
      <c r="C3293" s="1"/>
      <c r="D3293" s="1"/>
      <c r="E3293" s="1"/>
      <c r="F3293" s="1">
        <v>737</v>
      </c>
    </row>
    <row r="3294" spans="1:6" x14ac:dyDescent="0.25">
      <c r="A3294" s="3">
        <v>58310</v>
      </c>
      <c r="B3294" s="1"/>
      <c r="C3294" s="1"/>
      <c r="D3294" s="1"/>
      <c r="E3294" s="1">
        <v>869</v>
      </c>
      <c r="F3294" s="1">
        <v>869</v>
      </c>
    </row>
    <row r="3295" spans="1:6" x14ac:dyDescent="0.25">
      <c r="A3295" s="3">
        <v>58283</v>
      </c>
      <c r="B3295" s="1"/>
      <c r="C3295" s="1"/>
      <c r="D3295" s="1">
        <v>842</v>
      </c>
      <c r="E3295" s="1"/>
      <c r="F3295" s="1">
        <v>842</v>
      </c>
    </row>
    <row r="3296" spans="1:6" x14ac:dyDescent="0.25">
      <c r="A3296" s="3">
        <v>58231</v>
      </c>
      <c r="B3296" s="1"/>
      <c r="C3296" s="1">
        <v>842</v>
      </c>
      <c r="D3296" s="1"/>
      <c r="E3296" s="1"/>
      <c r="F3296" s="1">
        <v>842</v>
      </c>
    </row>
    <row r="3297" spans="1:6" x14ac:dyDescent="0.25">
      <c r="A3297" s="3">
        <v>58152</v>
      </c>
      <c r="B3297" s="1"/>
      <c r="C3297" s="1"/>
      <c r="D3297" s="1"/>
      <c r="E3297" s="1">
        <v>842</v>
      </c>
      <c r="F3297" s="1">
        <v>842</v>
      </c>
    </row>
    <row r="3298" spans="1:6" x14ac:dyDescent="0.25">
      <c r="A3298" s="3">
        <v>58125</v>
      </c>
      <c r="B3298" s="1"/>
      <c r="C3298" s="1"/>
      <c r="D3298" s="1">
        <v>842</v>
      </c>
      <c r="E3298" s="1"/>
      <c r="F3298" s="1">
        <v>842</v>
      </c>
    </row>
    <row r="3299" spans="1:6" x14ac:dyDescent="0.25">
      <c r="A3299" s="3">
        <v>58073</v>
      </c>
      <c r="B3299" s="1">
        <v>737</v>
      </c>
      <c r="C3299" s="1">
        <v>842</v>
      </c>
      <c r="D3299" s="1"/>
      <c r="E3299" s="1"/>
      <c r="F3299" s="1">
        <v>1579</v>
      </c>
    </row>
    <row r="3300" spans="1:6" x14ac:dyDescent="0.25">
      <c r="A3300" s="3">
        <v>58020</v>
      </c>
      <c r="B3300" s="1"/>
      <c r="C3300" s="1"/>
      <c r="D3300" s="1">
        <v>895</v>
      </c>
      <c r="E3300" s="1">
        <v>868</v>
      </c>
      <c r="F3300" s="1">
        <v>1763</v>
      </c>
    </row>
    <row r="3301" spans="1:6" x14ac:dyDescent="0.25">
      <c r="A3301" s="3">
        <v>57968</v>
      </c>
      <c r="B3301" s="1">
        <v>895</v>
      </c>
      <c r="C3301" s="1">
        <v>895</v>
      </c>
      <c r="D3301" s="1"/>
      <c r="E3301" s="1"/>
      <c r="F3301" s="1">
        <v>1790</v>
      </c>
    </row>
    <row r="3302" spans="1:6" x14ac:dyDescent="0.25">
      <c r="A3302" s="3">
        <v>57889</v>
      </c>
      <c r="B3302" s="1"/>
      <c r="C3302" s="1"/>
      <c r="D3302" s="1">
        <v>869</v>
      </c>
      <c r="E3302" s="1">
        <v>869</v>
      </c>
      <c r="F3302" s="1">
        <v>1738</v>
      </c>
    </row>
    <row r="3303" spans="1:6" x14ac:dyDescent="0.25">
      <c r="A3303" s="3">
        <v>57810</v>
      </c>
      <c r="B3303" s="1">
        <v>842</v>
      </c>
      <c r="C3303" s="1">
        <v>842</v>
      </c>
      <c r="D3303" s="1"/>
      <c r="E3303" s="1"/>
      <c r="F3303" s="1">
        <v>1684</v>
      </c>
    </row>
    <row r="3304" spans="1:6" x14ac:dyDescent="0.25">
      <c r="A3304" s="3">
        <v>57731</v>
      </c>
      <c r="B3304" s="1"/>
      <c r="C3304" s="1"/>
      <c r="D3304" s="1">
        <v>842</v>
      </c>
      <c r="E3304" s="1"/>
      <c r="F3304" s="1">
        <v>842</v>
      </c>
    </row>
    <row r="3305" spans="1:6" x14ac:dyDescent="0.25">
      <c r="A3305" s="3">
        <v>57652</v>
      </c>
      <c r="B3305" s="1"/>
      <c r="C3305" s="1">
        <v>842</v>
      </c>
      <c r="D3305" s="1"/>
      <c r="E3305" s="1"/>
      <c r="F3305" s="1">
        <v>842</v>
      </c>
    </row>
    <row r="3306" spans="1:6" x14ac:dyDescent="0.25">
      <c r="A3306" s="3">
        <v>57573</v>
      </c>
      <c r="B3306" s="1"/>
      <c r="C3306" s="1"/>
      <c r="D3306" s="1">
        <v>842</v>
      </c>
      <c r="E3306" s="1">
        <v>684</v>
      </c>
      <c r="F3306" s="1">
        <v>1526</v>
      </c>
    </row>
    <row r="3307" spans="1:6" x14ac:dyDescent="0.25">
      <c r="A3307" s="3">
        <v>57494</v>
      </c>
      <c r="B3307" s="1">
        <v>684</v>
      </c>
      <c r="C3307" s="1">
        <v>842</v>
      </c>
      <c r="D3307" s="1"/>
      <c r="E3307" s="1"/>
      <c r="F3307" s="1">
        <v>1526</v>
      </c>
    </row>
    <row r="3308" spans="1:6" x14ac:dyDescent="0.25">
      <c r="A3308" s="3">
        <v>57415</v>
      </c>
      <c r="B3308" s="1"/>
      <c r="C3308" s="1"/>
      <c r="D3308" s="1">
        <v>842</v>
      </c>
      <c r="E3308" s="1"/>
      <c r="F3308" s="1">
        <v>842</v>
      </c>
    </row>
    <row r="3309" spans="1:6" x14ac:dyDescent="0.25">
      <c r="A3309" s="3">
        <v>57336</v>
      </c>
      <c r="B3309" s="1">
        <v>842</v>
      </c>
      <c r="C3309" s="1"/>
      <c r="D3309" s="1"/>
      <c r="E3309" s="1">
        <v>763</v>
      </c>
      <c r="F3309" s="1">
        <v>1605</v>
      </c>
    </row>
    <row r="3310" spans="1:6" x14ac:dyDescent="0.25">
      <c r="A3310" s="3">
        <v>57283</v>
      </c>
      <c r="B3310" s="1"/>
      <c r="C3310" s="1">
        <v>789</v>
      </c>
      <c r="D3310" s="1"/>
      <c r="E3310" s="1"/>
      <c r="F3310" s="1">
        <v>789</v>
      </c>
    </row>
    <row r="3311" spans="1:6" x14ac:dyDescent="0.25">
      <c r="A3311" s="3">
        <v>57231</v>
      </c>
      <c r="B3311" s="1"/>
      <c r="C3311" s="1"/>
      <c r="D3311" s="1">
        <v>816</v>
      </c>
      <c r="E3311" s="1"/>
      <c r="F3311" s="1">
        <v>816</v>
      </c>
    </row>
    <row r="3312" spans="1:6" x14ac:dyDescent="0.25">
      <c r="A3312" s="3">
        <v>57178</v>
      </c>
      <c r="B3312" s="1">
        <v>842</v>
      </c>
      <c r="C3312" s="1"/>
      <c r="D3312" s="1"/>
      <c r="E3312" s="1"/>
      <c r="F3312" s="1">
        <v>842</v>
      </c>
    </row>
    <row r="3313" spans="1:6" x14ac:dyDescent="0.25">
      <c r="A3313" s="3">
        <v>57125</v>
      </c>
      <c r="B3313" s="1"/>
      <c r="C3313" s="1">
        <v>842</v>
      </c>
      <c r="D3313" s="1"/>
      <c r="E3313" s="1"/>
      <c r="F3313" s="1">
        <v>842</v>
      </c>
    </row>
    <row r="3314" spans="1:6" x14ac:dyDescent="0.25">
      <c r="A3314" s="3">
        <v>57073</v>
      </c>
      <c r="B3314" s="1"/>
      <c r="C3314" s="1"/>
      <c r="D3314" s="1">
        <v>842</v>
      </c>
      <c r="E3314" s="1"/>
      <c r="F3314" s="1">
        <v>842</v>
      </c>
    </row>
    <row r="3315" spans="1:6" x14ac:dyDescent="0.25">
      <c r="A3315" s="3">
        <v>57020</v>
      </c>
      <c r="B3315" s="1"/>
      <c r="C3315" s="1"/>
      <c r="D3315" s="1"/>
      <c r="E3315" s="1">
        <v>684</v>
      </c>
      <c r="F3315" s="1">
        <v>684</v>
      </c>
    </row>
    <row r="3316" spans="1:6" x14ac:dyDescent="0.25">
      <c r="A3316" s="3">
        <v>56968</v>
      </c>
      <c r="B3316" s="1"/>
      <c r="C3316" s="1">
        <v>843</v>
      </c>
      <c r="D3316" s="1"/>
      <c r="E3316" s="1"/>
      <c r="F3316" s="1">
        <v>843</v>
      </c>
    </row>
    <row r="3317" spans="1:6" x14ac:dyDescent="0.25">
      <c r="A3317" s="3">
        <v>56915</v>
      </c>
      <c r="B3317" s="1"/>
      <c r="C3317" s="1"/>
      <c r="D3317" s="1">
        <v>842</v>
      </c>
      <c r="E3317" s="1"/>
      <c r="F3317" s="1">
        <v>842</v>
      </c>
    </row>
    <row r="3318" spans="1:6" x14ac:dyDescent="0.25">
      <c r="A3318" s="3">
        <v>56862</v>
      </c>
      <c r="B3318" s="1">
        <v>684</v>
      </c>
      <c r="C3318" s="1">
        <v>894</v>
      </c>
      <c r="D3318" s="1"/>
      <c r="E3318" s="1">
        <v>842</v>
      </c>
      <c r="F3318" s="1">
        <v>2420</v>
      </c>
    </row>
    <row r="3319" spans="1:6" x14ac:dyDescent="0.25">
      <c r="A3319" s="3">
        <v>56783</v>
      </c>
      <c r="B3319" s="1"/>
      <c r="C3319" s="1"/>
      <c r="D3319" s="1">
        <v>868</v>
      </c>
      <c r="E3319" s="1"/>
      <c r="F3319" s="1">
        <v>868</v>
      </c>
    </row>
    <row r="3320" spans="1:6" x14ac:dyDescent="0.25">
      <c r="A3320" s="3">
        <v>56704</v>
      </c>
      <c r="B3320" s="1">
        <v>842</v>
      </c>
      <c r="C3320" s="1"/>
      <c r="D3320" s="1">
        <v>921</v>
      </c>
      <c r="E3320" s="1"/>
      <c r="F3320" s="1">
        <v>1763</v>
      </c>
    </row>
    <row r="3321" spans="1:6" x14ac:dyDescent="0.25">
      <c r="A3321" s="3">
        <v>56546</v>
      </c>
      <c r="B3321" s="1">
        <v>842</v>
      </c>
      <c r="C3321" s="1">
        <v>684</v>
      </c>
      <c r="D3321" s="1"/>
      <c r="E3321" s="1">
        <v>684</v>
      </c>
      <c r="F3321" s="1">
        <v>2210</v>
      </c>
    </row>
    <row r="3322" spans="1:6" x14ac:dyDescent="0.25">
      <c r="A3322" s="3">
        <v>56494</v>
      </c>
      <c r="B3322" s="1"/>
      <c r="C3322" s="1"/>
      <c r="D3322" s="1">
        <v>790</v>
      </c>
      <c r="E3322" s="1"/>
      <c r="F3322" s="1">
        <v>790</v>
      </c>
    </row>
    <row r="3323" spans="1:6" x14ac:dyDescent="0.25">
      <c r="A3323" s="3">
        <v>56441</v>
      </c>
      <c r="B3323" s="1"/>
      <c r="C3323" s="1">
        <v>895</v>
      </c>
      <c r="D3323" s="1"/>
      <c r="E3323" s="1"/>
      <c r="F3323" s="1">
        <v>895</v>
      </c>
    </row>
    <row r="3324" spans="1:6" x14ac:dyDescent="0.25">
      <c r="A3324" s="3">
        <v>56389</v>
      </c>
      <c r="B3324" s="1">
        <v>843</v>
      </c>
      <c r="C3324" s="1"/>
      <c r="D3324" s="1"/>
      <c r="E3324" s="1"/>
      <c r="F3324" s="1">
        <v>843</v>
      </c>
    </row>
    <row r="3325" spans="1:6" x14ac:dyDescent="0.25">
      <c r="A3325" s="3">
        <v>56336</v>
      </c>
      <c r="B3325" s="1"/>
      <c r="C3325" s="1"/>
      <c r="D3325" s="1"/>
      <c r="E3325" s="1">
        <v>790</v>
      </c>
      <c r="F3325" s="1">
        <v>790</v>
      </c>
    </row>
    <row r="3326" spans="1:6" x14ac:dyDescent="0.25">
      <c r="A3326" s="3">
        <v>56283</v>
      </c>
      <c r="B3326" s="1"/>
      <c r="C3326" s="1"/>
      <c r="D3326" s="1">
        <v>789</v>
      </c>
      <c r="E3326" s="1"/>
      <c r="F3326" s="1">
        <v>789</v>
      </c>
    </row>
    <row r="3327" spans="1:6" x14ac:dyDescent="0.25">
      <c r="A3327" s="3">
        <v>56231</v>
      </c>
      <c r="B3327" s="1">
        <v>842</v>
      </c>
      <c r="C3327" s="1">
        <v>790</v>
      </c>
      <c r="D3327" s="1"/>
      <c r="E3327" s="1"/>
      <c r="F3327" s="1">
        <v>1632</v>
      </c>
    </row>
    <row r="3328" spans="1:6" x14ac:dyDescent="0.25">
      <c r="A3328" s="3">
        <v>56152</v>
      </c>
      <c r="B3328" s="1"/>
      <c r="C3328" s="1"/>
      <c r="D3328" s="1">
        <v>869</v>
      </c>
      <c r="E3328" s="1">
        <v>816</v>
      </c>
      <c r="F3328" s="1">
        <v>1685</v>
      </c>
    </row>
    <row r="3329" spans="1:6" x14ac:dyDescent="0.25">
      <c r="A3329" s="3">
        <v>56073</v>
      </c>
      <c r="B3329" s="1">
        <v>842</v>
      </c>
      <c r="C3329" s="1">
        <v>842</v>
      </c>
      <c r="D3329" s="1"/>
      <c r="E3329" s="1"/>
      <c r="F3329" s="1">
        <v>1684</v>
      </c>
    </row>
    <row r="3330" spans="1:6" x14ac:dyDescent="0.25">
      <c r="A3330" s="3">
        <v>55994</v>
      </c>
      <c r="B3330" s="1"/>
      <c r="C3330" s="1"/>
      <c r="D3330" s="1">
        <v>842</v>
      </c>
      <c r="E3330" s="1">
        <v>842</v>
      </c>
      <c r="F3330" s="1">
        <v>1684</v>
      </c>
    </row>
    <row r="3331" spans="1:6" x14ac:dyDescent="0.25">
      <c r="A3331" s="3">
        <v>55875</v>
      </c>
      <c r="B3331" s="1"/>
      <c r="C3331" s="1"/>
      <c r="D3331" s="1">
        <v>881</v>
      </c>
      <c r="E3331" s="1"/>
      <c r="F3331" s="1">
        <v>881</v>
      </c>
    </row>
    <row r="3332" spans="1:6" x14ac:dyDescent="0.25">
      <c r="A3332" s="3">
        <v>55836</v>
      </c>
      <c r="B3332" s="1"/>
      <c r="C3332" s="1"/>
      <c r="D3332" s="1"/>
      <c r="E3332" s="1">
        <v>842</v>
      </c>
      <c r="F3332" s="1">
        <v>842</v>
      </c>
    </row>
    <row r="3333" spans="1:6" x14ac:dyDescent="0.25">
      <c r="A3333" s="3">
        <v>55796</v>
      </c>
      <c r="B3333" s="1">
        <v>723</v>
      </c>
      <c r="C3333" s="1"/>
      <c r="D3333" s="1"/>
      <c r="E3333" s="1"/>
      <c r="F3333" s="1">
        <v>723</v>
      </c>
    </row>
    <row r="3334" spans="1:6" x14ac:dyDescent="0.25">
      <c r="A3334" s="3">
        <v>55757</v>
      </c>
      <c r="B3334" s="1"/>
      <c r="C3334" s="1">
        <v>684</v>
      </c>
      <c r="D3334" s="1"/>
      <c r="E3334" s="1"/>
      <c r="F3334" s="1">
        <v>684</v>
      </c>
    </row>
    <row r="3335" spans="1:6" x14ac:dyDescent="0.25">
      <c r="A3335" s="3">
        <v>55678</v>
      </c>
      <c r="B3335" s="1"/>
      <c r="C3335" s="1"/>
      <c r="D3335" s="1">
        <v>803</v>
      </c>
      <c r="E3335" s="1">
        <v>842</v>
      </c>
      <c r="F3335" s="1">
        <v>1645</v>
      </c>
    </row>
    <row r="3336" spans="1:6" x14ac:dyDescent="0.25">
      <c r="A3336" s="3">
        <v>55599</v>
      </c>
      <c r="B3336" s="1">
        <v>803</v>
      </c>
      <c r="C3336" s="1">
        <v>842</v>
      </c>
      <c r="D3336" s="1"/>
      <c r="E3336" s="1">
        <v>921</v>
      </c>
      <c r="F3336" s="1">
        <v>2566</v>
      </c>
    </row>
    <row r="3337" spans="1:6" x14ac:dyDescent="0.25">
      <c r="A3337" s="3">
        <v>55520</v>
      </c>
      <c r="B3337" s="1"/>
      <c r="C3337" s="1"/>
      <c r="D3337" s="1">
        <v>842</v>
      </c>
      <c r="E3337" s="1"/>
      <c r="F3337" s="1">
        <v>842</v>
      </c>
    </row>
    <row r="3338" spans="1:6" x14ac:dyDescent="0.25">
      <c r="A3338" s="3">
        <v>55441</v>
      </c>
      <c r="B3338" s="1"/>
      <c r="C3338" s="1"/>
      <c r="D3338" s="1"/>
      <c r="E3338" s="1">
        <v>842</v>
      </c>
      <c r="F3338" s="1">
        <v>842</v>
      </c>
    </row>
    <row r="3339" spans="1:6" x14ac:dyDescent="0.25">
      <c r="A3339" s="3">
        <v>55362</v>
      </c>
      <c r="B3339" s="1"/>
      <c r="C3339" s="1">
        <v>763</v>
      </c>
      <c r="D3339" s="1"/>
      <c r="E3339" s="1"/>
      <c r="F3339" s="1">
        <v>763</v>
      </c>
    </row>
    <row r="3340" spans="1:6" x14ac:dyDescent="0.25">
      <c r="A3340" s="3">
        <v>55283</v>
      </c>
      <c r="B3340" s="1">
        <v>684</v>
      </c>
      <c r="C3340" s="1"/>
      <c r="D3340" s="1"/>
      <c r="E3340" s="1">
        <v>842</v>
      </c>
      <c r="F3340" s="1">
        <v>1526</v>
      </c>
    </row>
    <row r="3341" spans="1:6" x14ac:dyDescent="0.25">
      <c r="A3341" s="3">
        <v>55244</v>
      </c>
      <c r="B3341" s="1"/>
      <c r="C3341" s="1"/>
      <c r="D3341" s="1">
        <v>724</v>
      </c>
      <c r="E3341" s="1"/>
      <c r="F3341" s="1">
        <v>724</v>
      </c>
    </row>
    <row r="3342" spans="1:6" x14ac:dyDescent="0.25">
      <c r="A3342" s="3">
        <v>55204</v>
      </c>
      <c r="B3342" s="1"/>
      <c r="C3342" s="1">
        <v>842</v>
      </c>
      <c r="D3342" s="1"/>
      <c r="E3342" s="1"/>
      <c r="F3342" s="1">
        <v>842</v>
      </c>
    </row>
    <row r="3343" spans="1:6" x14ac:dyDescent="0.25">
      <c r="A3343" s="3">
        <v>55165</v>
      </c>
      <c r="B3343" s="1"/>
      <c r="C3343" s="1"/>
      <c r="D3343" s="1"/>
      <c r="E3343" s="1">
        <v>882</v>
      </c>
      <c r="F3343" s="1">
        <v>882</v>
      </c>
    </row>
    <row r="3344" spans="1:6" x14ac:dyDescent="0.25">
      <c r="A3344" s="3">
        <v>55125</v>
      </c>
      <c r="B3344" s="1"/>
      <c r="C3344" s="1"/>
      <c r="D3344" s="1">
        <v>881</v>
      </c>
      <c r="E3344" s="1"/>
      <c r="F3344" s="1">
        <v>881</v>
      </c>
    </row>
    <row r="3345" spans="1:6" x14ac:dyDescent="0.25">
      <c r="A3345" s="3">
        <v>55046</v>
      </c>
      <c r="B3345" s="1"/>
      <c r="C3345" s="1">
        <v>842</v>
      </c>
      <c r="D3345" s="1"/>
      <c r="E3345" s="1"/>
      <c r="F3345" s="1">
        <v>842</v>
      </c>
    </row>
    <row r="3346" spans="1:6" x14ac:dyDescent="0.25">
      <c r="A3346" s="3">
        <v>54968</v>
      </c>
      <c r="B3346" s="1">
        <v>685</v>
      </c>
      <c r="C3346" s="1"/>
      <c r="D3346" s="1">
        <v>843</v>
      </c>
      <c r="E3346" s="1"/>
      <c r="F3346" s="1">
        <v>1528</v>
      </c>
    </row>
    <row r="3347" spans="1:6" x14ac:dyDescent="0.25">
      <c r="A3347" s="3">
        <v>54849</v>
      </c>
      <c r="B3347" s="1"/>
      <c r="C3347" s="1"/>
      <c r="D3347" s="1"/>
      <c r="E3347" s="1">
        <v>684</v>
      </c>
      <c r="F3347" s="1">
        <v>684</v>
      </c>
    </row>
    <row r="3348" spans="1:6" x14ac:dyDescent="0.25">
      <c r="A3348" s="3">
        <v>54810</v>
      </c>
      <c r="B3348" s="1"/>
      <c r="C3348" s="1"/>
      <c r="D3348" s="1">
        <v>842</v>
      </c>
      <c r="E3348" s="1"/>
      <c r="F3348" s="1">
        <v>842</v>
      </c>
    </row>
    <row r="3349" spans="1:6" x14ac:dyDescent="0.25">
      <c r="A3349" s="3">
        <v>54691</v>
      </c>
      <c r="B3349" s="1"/>
      <c r="C3349" s="1">
        <v>645</v>
      </c>
      <c r="D3349" s="1"/>
      <c r="E3349" s="1"/>
      <c r="F3349" s="1">
        <v>645</v>
      </c>
    </row>
    <row r="3350" spans="1:6" x14ac:dyDescent="0.25">
      <c r="A3350" s="3">
        <v>54652</v>
      </c>
      <c r="B3350" s="1">
        <v>684</v>
      </c>
      <c r="C3350" s="1"/>
      <c r="D3350" s="1">
        <v>842</v>
      </c>
      <c r="E3350" s="1">
        <v>803</v>
      </c>
      <c r="F3350" s="1">
        <v>2329</v>
      </c>
    </row>
    <row r="3351" spans="1:6" x14ac:dyDescent="0.25">
      <c r="A3351" s="3">
        <v>54573</v>
      </c>
      <c r="B3351" s="1">
        <v>921</v>
      </c>
      <c r="C3351" s="1"/>
      <c r="D3351" s="1"/>
      <c r="E3351" s="1"/>
      <c r="F3351" s="1">
        <v>921</v>
      </c>
    </row>
    <row r="3352" spans="1:6" x14ac:dyDescent="0.25">
      <c r="A3352" s="3">
        <v>54494</v>
      </c>
      <c r="B3352" s="1"/>
      <c r="C3352" s="1">
        <v>803</v>
      </c>
      <c r="D3352" s="1"/>
      <c r="E3352" s="1">
        <v>842</v>
      </c>
      <c r="F3352" s="1">
        <v>1645</v>
      </c>
    </row>
    <row r="3353" spans="1:6" x14ac:dyDescent="0.25">
      <c r="A3353" s="3">
        <v>54336</v>
      </c>
      <c r="B3353" s="1"/>
      <c r="C3353" s="1"/>
      <c r="D3353" s="1">
        <v>684</v>
      </c>
      <c r="E3353" s="1">
        <v>842</v>
      </c>
      <c r="F3353" s="1">
        <v>1526</v>
      </c>
    </row>
    <row r="3354" spans="1:6" x14ac:dyDescent="0.25">
      <c r="A3354" s="3">
        <v>54296</v>
      </c>
      <c r="B3354" s="1">
        <v>723</v>
      </c>
      <c r="C3354" s="1"/>
      <c r="D3354" s="1"/>
      <c r="E3354" s="1"/>
      <c r="F3354" s="1">
        <v>723</v>
      </c>
    </row>
    <row r="3355" spans="1:6" x14ac:dyDescent="0.25">
      <c r="A3355" s="3">
        <v>54257</v>
      </c>
      <c r="B3355" s="1"/>
      <c r="C3355" s="1">
        <v>763</v>
      </c>
      <c r="D3355" s="1"/>
      <c r="E3355" s="1"/>
      <c r="F3355" s="1">
        <v>763</v>
      </c>
    </row>
    <row r="3356" spans="1:6" x14ac:dyDescent="0.25">
      <c r="A3356" s="3">
        <v>54218</v>
      </c>
      <c r="B3356" s="1"/>
      <c r="C3356" s="1"/>
      <c r="D3356" s="1">
        <v>882</v>
      </c>
      <c r="E3356" s="1"/>
      <c r="F3356" s="1">
        <v>882</v>
      </c>
    </row>
    <row r="3357" spans="1:6" x14ac:dyDescent="0.25">
      <c r="A3357" s="3">
        <v>54178</v>
      </c>
      <c r="B3357" s="1"/>
      <c r="C3357" s="1"/>
      <c r="D3357" s="1"/>
      <c r="E3357" s="1">
        <v>842</v>
      </c>
      <c r="F3357" s="1">
        <v>842</v>
      </c>
    </row>
    <row r="3358" spans="1:6" x14ac:dyDescent="0.25">
      <c r="A3358" s="3">
        <v>54099</v>
      </c>
      <c r="B3358" s="1">
        <v>803</v>
      </c>
      <c r="C3358" s="1">
        <v>842</v>
      </c>
      <c r="D3358" s="1"/>
      <c r="E3358" s="1"/>
      <c r="F3358" s="1">
        <v>1645</v>
      </c>
    </row>
    <row r="3359" spans="1:6" x14ac:dyDescent="0.25">
      <c r="A3359" s="3">
        <v>54020</v>
      </c>
      <c r="B3359" s="1"/>
      <c r="C3359" s="1">
        <v>921</v>
      </c>
      <c r="D3359" s="1">
        <v>802</v>
      </c>
      <c r="E3359" s="1">
        <v>842</v>
      </c>
      <c r="F3359" s="1">
        <v>2565</v>
      </c>
    </row>
    <row r="3360" spans="1:6" x14ac:dyDescent="0.25">
      <c r="A3360" s="3">
        <v>53862</v>
      </c>
      <c r="B3360" s="1">
        <v>763</v>
      </c>
      <c r="C3360" s="1"/>
      <c r="D3360" s="1"/>
      <c r="E3360" s="1">
        <v>842</v>
      </c>
      <c r="F3360" s="1">
        <v>1605</v>
      </c>
    </row>
    <row r="3361" spans="1:6" x14ac:dyDescent="0.25">
      <c r="A3361" s="3">
        <v>53783</v>
      </c>
      <c r="B3361" s="1"/>
      <c r="C3361" s="1">
        <v>763</v>
      </c>
      <c r="D3361" s="1"/>
      <c r="E3361" s="1"/>
      <c r="F3361" s="1">
        <v>763</v>
      </c>
    </row>
    <row r="3362" spans="1:6" x14ac:dyDescent="0.25">
      <c r="A3362" s="3">
        <v>53704</v>
      </c>
      <c r="B3362" s="1">
        <v>842</v>
      </c>
      <c r="C3362" s="1"/>
      <c r="D3362" s="1">
        <v>684</v>
      </c>
      <c r="E3362" s="1">
        <v>842</v>
      </c>
      <c r="F3362" s="1">
        <v>2368</v>
      </c>
    </row>
    <row r="3363" spans="1:6" x14ac:dyDescent="0.25">
      <c r="A3363" s="3">
        <v>53625</v>
      </c>
      <c r="B3363" s="1"/>
      <c r="C3363" s="1">
        <v>842</v>
      </c>
      <c r="D3363" s="1"/>
      <c r="E3363" s="1"/>
      <c r="F3363" s="1">
        <v>842</v>
      </c>
    </row>
    <row r="3364" spans="1:6" x14ac:dyDescent="0.25">
      <c r="A3364" s="3">
        <v>53546</v>
      </c>
      <c r="B3364" s="1">
        <v>842</v>
      </c>
      <c r="C3364" s="1"/>
      <c r="D3364" s="1"/>
      <c r="E3364" s="1">
        <v>842</v>
      </c>
      <c r="F3364" s="1">
        <v>1684</v>
      </c>
    </row>
    <row r="3365" spans="1:6" x14ac:dyDescent="0.25">
      <c r="A3365" s="3">
        <v>53468</v>
      </c>
      <c r="B3365" s="1"/>
      <c r="C3365" s="1">
        <v>843</v>
      </c>
      <c r="D3365" s="1">
        <v>764</v>
      </c>
      <c r="E3365" s="1"/>
      <c r="F3365" s="1">
        <v>1607</v>
      </c>
    </row>
    <row r="3366" spans="1:6" x14ac:dyDescent="0.25">
      <c r="A3366" s="3">
        <v>53389</v>
      </c>
      <c r="B3366" s="1"/>
      <c r="C3366" s="1"/>
      <c r="D3366" s="1">
        <v>921</v>
      </c>
      <c r="E3366" s="1">
        <v>843</v>
      </c>
      <c r="F3366" s="1">
        <v>1764</v>
      </c>
    </row>
    <row r="3367" spans="1:6" x14ac:dyDescent="0.25">
      <c r="A3367" s="3">
        <v>53310</v>
      </c>
      <c r="B3367" s="1">
        <v>764</v>
      </c>
      <c r="C3367" s="1">
        <v>842</v>
      </c>
      <c r="D3367" s="1"/>
      <c r="E3367" s="1"/>
      <c r="F3367" s="1">
        <v>1606</v>
      </c>
    </row>
    <row r="3368" spans="1:6" x14ac:dyDescent="0.25">
      <c r="A3368" s="3">
        <v>53231</v>
      </c>
      <c r="B3368" s="1"/>
      <c r="C3368" s="1"/>
      <c r="D3368" s="1">
        <v>842</v>
      </c>
      <c r="E3368" s="1">
        <v>842</v>
      </c>
      <c r="F3368" s="1">
        <v>1684</v>
      </c>
    </row>
    <row r="3369" spans="1:6" x14ac:dyDescent="0.25">
      <c r="A3369" s="3">
        <v>53152</v>
      </c>
      <c r="B3369" s="1"/>
      <c r="C3369" s="1">
        <v>842</v>
      </c>
      <c r="D3369" s="1"/>
      <c r="E3369" s="1"/>
      <c r="F3369" s="1">
        <v>842</v>
      </c>
    </row>
    <row r="3370" spans="1:6" x14ac:dyDescent="0.25">
      <c r="A3370" s="3">
        <v>53073</v>
      </c>
      <c r="B3370" s="1">
        <v>763</v>
      </c>
      <c r="C3370" s="1"/>
      <c r="D3370" s="1">
        <v>842</v>
      </c>
      <c r="E3370" s="1"/>
      <c r="F3370" s="1">
        <v>1605</v>
      </c>
    </row>
    <row r="3371" spans="1:6" x14ac:dyDescent="0.25">
      <c r="A3371" s="3">
        <v>52994</v>
      </c>
      <c r="B3371" s="1"/>
      <c r="C3371" s="1">
        <v>842</v>
      </c>
      <c r="D3371" s="1"/>
      <c r="E3371" s="1">
        <v>763</v>
      </c>
      <c r="F3371" s="1">
        <v>1605</v>
      </c>
    </row>
    <row r="3372" spans="1:6" x14ac:dyDescent="0.25">
      <c r="A3372" s="3">
        <v>52915</v>
      </c>
      <c r="B3372" s="1">
        <v>842</v>
      </c>
      <c r="C3372" s="1"/>
      <c r="D3372" s="1">
        <v>842</v>
      </c>
      <c r="E3372" s="1"/>
      <c r="F3372" s="1">
        <v>1684</v>
      </c>
    </row>
    <row r="3373" spans="1:6" x14ac:dyDescent="0.25">
      <c r="A3373" s="3">
        <v>52836</v>
      </c>
      <c r="B3373" s="1"/>
      <c r="C3373" s="1">
        <v>842</v>
      </c>
      <c r="D3373" s="1"/>
      <c r="E3373" s="1"/>
      <c r="F3373" s="1">
        <v>842</v>
      </c>
    </row>
    <row r="3374" spans="1:6" x14ac:dyDescent="0.25">
      <c r="A3374" s="3">
        <v>52757</v>
      </c>
      <c r="B3374" s="1">
        <v>842</v>
      </c>
      <c r="C3374" s="1"/>
      <c r="D3374" s="1">
        <v>842</v>
      </c>
      <c r="E3374" s="1">
        <v>763</v>
      </c>
      <c r="F3374" s="1">
        <v>2447</v>
      </c>
    </row>
    <row r="3375" spans="1:6" x14ac:dyDescent="0.25">
      <c r="A3375" s="3">
        <v>52678</v>
      </c>
      <c r="B3375" s="1"/>
      <c r="C3375" s="1">
        <v>842</v>
      </c>
      <c r="D3375" s="1"/>
      <c r="E3375" s="1"/>
      <c r="F3375" s="1">
        <v>842</v>
      </c>
    </row>
    <row r="3376" spans="1:6" x14ac:dyDescent="0.25">
      <c r="A3376" s="3">
        <v>52599</v>
      </c>
      <c r="B3376" s="1"/>
      <c r="C3376" s="1"/>
      <c r="D3376" s="1">
        <v>842</v>
      </c>
      <c r="E3376" s="1">
        <v>842</v>
      </c>
      <c r="F3376" s="1">
        <v>1684</v>
      </c>
    </row>
    <row r="3377" spans="1:6" x14ac:dyDescent="0.25">
      <c r="A3377" s="3">
        <v>52520</v>
      </c>
      <c r="B3377" s="1"/>
      <c r="C3377" s="1">
        <v>842</v>
      </c>
      <c r="D3377" s="1"/>
      <c r="E3377" s="1"/>
      <c r="F3377" s="1">
        <v>842</v>
      </c>
    </row>
    <row r="3378" spans="1:6" x14ac:dyDescent="0.25">
      <c r="A3378" s="3">
        <v>52441</v>
      </c>
      <c r="B3378" s="1">
        <v>684</v>
      </c>
      <c r="C3378" s="1"/>
      <c r="D3378" s="1">
        <v>842</v>
      </c>
      <c r="E3378" s="1">
        <v>842</v>
      </c>
      <c r="F3378" s="1">
        <v>2368</v>
      </c>
    </row>
    <row r="3379" spans="1:6" x14ac:dyDescent="0.25">
      <c r="A3379" s="3">
        <v>52362</v>
      </c>
      <c r="B3379" s="1"/>
      <c r="C3379" s="1">
        <v>842</v>
      </c>
      <c r="D3379" s="1"/>
      <c r="E3379" s="1"/>
      <c r="F3379" s="1">
        <v>842</v>
      </c>
    </row>
    <row r="3380" spans="1:6" x14ac:dyDescent="0.25">
      <c r="A3380" s="3">
        <v>52283</v>
      </c>
      <c r="B3380" s="1">
        <v>842</v>
      </c>
      <c r="C3380" s="1"/>
      <c r="D3380" s="1"/>
      <c r="E3380" s="1"/>
      <c r="F3380" s="1">
        <v>842</v>
      </c>
    </row>
    <row r="3381" spans="1:6" x14ac:dyDescent="0.25">
      <c r="A3381" s="3">
        <v>52125</v>
      </c>
      <c r="B3381" s="1">
        <v>842</v>
      </c>
      <c r="C3381" s="1">
        <v>763</v>
      </c>
      <c r="D3381" s="1">
        <v>684</v>
      </c>
      <c r="E3381" s="1"/>
      <c r="F3381" s="1">
        <v>2289</v>
      </c>
    </row>
    <row r="3382" spans="1:6" x14ac:dyDescent="0.25">
      <c r="A3382" s="3">
        <v>52046</v>
      </c>
      <c r="B3382" s="1"/>
      <c r="C3382" s="1"/>
      <c r="D3382" s="1"/>
      <c r="E3382" s="1">
        <v>605</v>
      </c>
      <c r="F3382" s="1">
        <v>605</v>
      </c>
    </row>
    <row r="3383" spans="1:6" x14ac:dyDescent="0.25">
      <c r="A3383" s="3">
        <v>51968</v>
      </c>
      <c r="B3383" s="1"/>
      <c r="C3383" s="1"/>
      <c r="D3383" s="1">
        <v>843</v>
      </c>
      <c r="E3383" s="1"/>
      <c r="F3383" s="1">
        <v>843</v>
      </c>
    </row>
    <row r="3384" spans="1:6" x14ac:dyDescent="0.25">
      <c r="A3384" s="3">
        <v>51889</v>
      </c>
      <c r="B3384" s="1"/>
      <c r="C3384" s="1">
        <v>764</v>
      </c>
      <c r="D3384" s="1"/>
      <c r="E3384" s="1"/>
      <c r="F3384" s="1">
        <v>764</v>
      </c>
    </row>
    <row r="3385" spans="1:6" x14ac:dyDescent="0.25">
      <c r="A3385" s="3">
        <v>51810</v>
      </c>
      <c r="B3385" s="1">
        <v>685</v>
      </c>
      <c r="C3385" s="1"/>
      <c r="D3385" s="1">
        <v>842</v>
      </c>
      <c r="E3385" s="1">
        <v>764</v>
      </c>
      <c r="F3385" s="1">
        <v>2291</v>
      </c>
    </row>
    <row r="3386" spans="1:6" x14ac:dyDescent="0.25">
      <c r="A3386" s="3">
        <v>51731</v>
      </c>
      <c r="B3386" s="1"/>
      <c r="C3386" s="1">
        <v>842</v>
      </c>
      <c r="D3386" s="1"/>
      <c r="E3386" s="1"/>
      <c r="F3386" s="1">
        <v>842</v>
      </c>
    </row>
    <row r="3387" spans="1:6" x14ac:dyDescent="0.25">
      <c r="A3387" s="3">
        <v>51652</v>
      </c>
      <c r="B3387" s="1">
        <v>842</v>
      </c>
      <c r="C3387" s="1"/>
      <c r="D3387" s="1"/>
      <c r="E3387" s="1"/>
      <c r="F3387" s="1">
        <v>842</v>
      </c>
    </row>
    <row r="3388" spans="1:6" x14ac:dyDescent="0.25">
      <c r="A3388" s="3">
        <v>51573</v>
      </c>
      <c r="B3388" s="1"/>
      <c r="C3388" s="1">
        <v>842</v>
      </c>
      <c r="D3388" s="1"/>
      <c r="E3388" s="1">
        <v>763</v>
      </c>
      <c r="F3388" s="1">
        <v>1605</v>
      </c>
    </row>
    <row r="3389" spans="1:6" x14ac:dyDescent="0.25">
      <c r="A3389" s="3">
        <v>51494</v>
      </c>
      <c r="B3389" s="1"/>
      <c r="C3389" s="1"/>
      <c r="D3389" s="1">
        <v>684</v>
      </c>
      <c r="E3389" s="1">
        <v>921</v>
      </c>
      <c r="F3389" s="1">
        <v>1605</v>
      </c>
    </row>
    <row r="3390" spans="1:6" x14ac:dyDescent="0.25">
      <c r="A3390" s="3">
        <v>51375</v>
      </c>
      <c r="B3390" s="1">
        <v>723</v>
      </c>
      <c r="C3390" s="1"/>
      <c r="D3390" s="1"/>
      <c r="E3390" s="1"/>
      <c r="F3390" s="1">
        <v>723</v>
      </c>
    </row>
    <row r="3391" spans="1:6" x14ac:dyDescent="0.25">
      <c r="A3391" s="3">
        <v>51336</v>
      </c>
      <c r="B3391" s="1"/>
      <c r="C3391" s="1">
        <v>763</v>
      </c>
      <c r="D3391" s="1"/>
      <c r="E3391" s="1"/>
      <c r="F3391" s="1">
        <v>763</v>
      </c>
    </row>
    <row r="3392" spans="1:6" x14ac:dyDescent="0.25">
      <c r="A3392" s="3">
        <v>51218</v>
      </c>
      <c r="B3392" s="1"/>
      <c r="C3392" s="1"/>
      <c r="D3392" s="1"/>
      <c r="E3392" s="1">
        <v>724</v>
      </c>
      <c r="F3392" s="1">
        <v>724</v>
      </c>
    </row>
    <row r="3393" spans="1:6" x14ac:dyDescent="0.25">
      <c r="A3393" s="3">
        <v>51178</v>
      </c>
      <c r="B3393" s="1"/>
      <c r="C3393" s="1"/>
      <c r="D3393" s="1">
        <v>684</v>
      </c>
      <c r="E3393" s="1"/>
      <c r="F3393" s="1">
        <v>684</v>
      </c>
    </row>
    <row r="3394" spans="1:6" x14ac:dyDescent="0.25">
      <c r="A3394" s="3">
        <v>51099</v>
      </c>
      <c r="B3394" s="1">
        <v>724</v>
      </c>
      <c r="C3394" s="1"/>
      <c r="D3394" s="1"/>
      <c r="E3394" s="1"/>
      <c r="F3394" s="1">
        <v>724</v>
      </c>
    </row>
    <row r="3395" spans="1:6" x14ac:dyDescent="0.25">
      <c r="A3395" s="3">
        <v>51020</v>
      </c>
      <c r="B3395" s="1">
        <v>921</v>
      </c>
      <c r="C3395" s="1"/>
      <c r="D3395" s="1"/>
      <c r="E3395" s="1"/>
      <c r="F3395" s="1">
        <v>921</v>
      </c>
    </row>
    <row r="3396" spans="1:6" x14ac:dyDescent="0.25">
      <c r="A3396" s="3">
        <v>50941</v>
      </c>
      <c r="B3396" s="1">
        <v>921</v>
      </c>
      <c r="C3396" s="1"/>
      <c r="D3396" s="1"/>
      <c r="E3396" s="1"/>
      <c r="F3396" s="1">
        <v>921</v>
      </c>
    </row>
    <row r="3397" spans="1:6" x14ac:dyDescent="0.25">
      <c r="A3397" s="3">
        <v>50862</v>
      </c>
      <c r="B3397" s="1"/>
      <c r="C3397" s="1">
        <v>526</v>
      </c>
      <c r="D3397" s="1"/>
      <c r="E3397" s="1"/>
      <c r="F3397" s="1">
        <v>526</v>
      </c>
    </row>
    <row r="3398" spans="1:6" x14ac:dyDescent="0.25">
      <c r="A3398" s="3">
        <v>50810</v>
      </c>
      <c r="B3398" s="1"/>
      <c r="C3398" s="1"/>
      <c r="D3398" s="1"/>
      <c r="E3398" s="1">
        <v>592</v>
      </c>
      <c r="F3398" s="1">
        <v>592</v>
      </c>
    </row>
    <row r="3399" spans="1:6" x14ac:dyDescent="0.25">
      <c r="A3399" s="3">
        <v>50757</v>
      </c>
      <c r="B3399" s="1"/>
      <c r="C3399" s="1"/>
      <c r="D3399" s="1">
        <v>579</v>
      </c>
      <c r="E3399" s="1"/>
      <c r="F3399" s="1">
        <v>579</v>
      </c>
    </row>
    <row r="3400" spans="1:6" x14ac:dyDescent="0.25">
      <c r="A3400" s="3">
        <v>50704</v>
      </c>
      <c r="B3400" s="1">
        <v>763</v>
      </c>
      <c r="C3400" s="1"/>
      <c r="D3400" s="1"/>
      <c r="E3400" s="1">
        <v>894</v>
      </c>
      <c r="F3400" s="1">
        <v>1657</v>
      </c>
    </row>
    <row r="3401" spans="1:6" x14ac:dyDescent="0.25">
      <c r="A3401" s="3">
        <v>50652</v>
      </c>
      <c r="B3401" s="1"/>
      <c r="C3401" s="1">
        <v>790</v>
      </c>
      <c r="D3401" s="1"/>
      <c r="E3401" s="1"/>
      <c r="F3401" s="1">
        <v>790</v>
      </c>
    </row>
    <row r="3402" spans="1:6" x14ac:dyDescent="0.25">
      <c r="A3402" s="3">
        <v>50599</v>
      </c>
      <c r="B3402" s="1"/>
      <c r="C3402" s="1"/>
      <c r="D3402" s="1">
        <v>842</v>
      </c>
      <c r="E3402" s="1"/>
      <c r="F3402" s="1">
        <v>842</v>
      </c>
    </row>
    <row r="3403" spans="1:6" x14ac:dyDescent="0.25">
      <c r="A3403" s="3">
        <v>50546</v>
      </c>
      <c r="B3403" s="1">
        <v>842</v>
      </c>
      <c r="C3403" s="1"/>
      <c r="D3403" s="1"/>
      <c r="E3403" s="1">
        <v>842</v>
      </c>
      <c r="F3403" s="1">
        <v>1684</v>
      </c>
    </row>
    <row r="3404" spans="1:6" x14ac:dyDescent="0.25">
      <c r="A3404" s="3">
        <v>50468</v>
      </c>
      <c r="B3404" s="1"/>
      <c r="C3404" s="1">
        <v>816</v>
      </c>
      <c r="D3404" s="1"/>
      <c r="E3404" s="1"/>
      <c r="F3404" s="1">
        <v>816</v>
      </c>
    </row>
    <row r="3405" spans="1:6" x14ac:dyDescent="0.25">
      <c r="A3405" s="3">
        <v>50389</v>
      </c>
      <c r="B3405" s="1"/>
      <c r="C3405" s="1">
        <v>921</v>
      </c>
      <c r="D3405" s="1"/>
      <c r="E3405" s="1"/>
      <c r="F3405" s="1">
        <v>921</v>
      </c>
    </row>
    <row r="3406" spans="1:6" x14ac:dyDescent="0.25">
      <c r="A3406" s="3">
        <v>50310</v>
      </c>
      <c r="B3406" s="1">
        <v>764</v>
      </c>
      <c r="C3406" s="1"/>
      <c r="D3406" s="1"/>
      <c r="E3406" s="1"/>
      <c r="F3406" s="1">
        <v>764</v>
      </c>
    </row>
    <row r="3407" spans="1:6" x14ac:dyDescent="0.25">
      <c r="A3407" s="3">
        <v>50231</v>
      </c>
      <c r="B3407" s="1"/>
      <c r="C3407" s="1"/>
      <c r="D3407" s="1">
        <v>632</v>
      </c>
      <c r="E3407" s="1">
        <v>685</v>
      </c>
      <c r="F3407" s="1">
        <v>1317</v>
      </c>
    </row>
    <row r="3408" spans="1:6" x14ac:dyDescent="0.25">
      <c r="A3408" s="3">
        <v>50152</v>
      </c>
      <c r="B3408" s="1">
        <v>842</v>
      </c>
      <c r="C3408" s="1"/>
      <c r="D3408" s="1"/>
      <c r="E3408" s="1"/>
      <c r="F3408" s="1">
        <v>842</v>
      </c>
    </row>
    <row r="3409" spans="1:6" x14ac:dyDescent="0.25">
      <c r="A3409" s="3">
        <v>50112</v>
      </c>
      <c r="B3409" s="1"/>
      <c r="C3409" s="1">
        <v>723</v>
      </c>
      <c r="D3409" s="1"/>
      <c r="E3409" s="1"/>
      <c r="F3409" s="1">
        <v>723</v>
      </c>
    </row>
    <row r="3410" spans="1:6" x14ac:dyDescent="0.25">
      <c r="A3410" s="3">
        <v>50073</v>
      </c>
      <c r="B3410" s="1"/>
      <c r="C3410" s="1"/>
      <c r="D3410" s="1">
        <v>842</v>
      </c>
      <c r="E3410" s="1"/>
      <c r="F3410" s="1">
        <v>842</v>
      </c>
    </row>
    <row r="3411" spans="1:6" x14ac:dyDescent="0.25">
      <c r="A3411" s="3">
        <v>49994</v>
      </c>
      <c r="B3411" s="1"/>
      <c r="C3411" s="1"/>
      <c r="D3411" s="1">
        <v>921</v>
      </c>
      <c r="E3411" s="1"/>
      <c r="F3411" s="1">
        <v>921</v>
      </c>
    </row>
    <row r="3412" spans="1:6" x14ac:dyDescent="0.25">
      <c r="A3412" s="3">
        <v>49915</v>
      </c>
      <c r="B3412" s="1">
        <v>763</v>
      </c>
      <c r="C3412" s="1">
        <v>803</v>
      </c>
      <c r="D3412" s="1"/>
      <c r="E3412" s="1"/>
      <c r="F3412" s="1">
        <v>1566</v>
      </c>
    </row>
    <row r="3413" spans="1:6" x14ac:dyDescent="0.25">
      <c r="A3413" s="3">
        <v>49836</v>
      </c>
      <c r="B3413" s="1"/>
      <c r="C3413" s="1"/>
      <c r="D3413" s="1"/>
      <c r="E3413" s="1">
        <v>605</v>
      </c>
      <c r="F3413" s="1">
        <v>605</v>
      </c>
    </row>
    <row r="3414" spans="1:6" x14ac:dyDescent="0.25">
      <c r="A3414" s="3">
        <v>49796</v>
      </c>
      <c r="B3414" s="1"/>
      <c r="C3414" s="1"/>
      <c r="D3414" s="1">
        <v>802</v>
      </c>
      <c r="E3414" s="1"/>
      <c r="F3414" s="1">
        <v>802</v>
      </c>
    </row>
    <row r="3415" spans="1:6" x14ac:dyDescent="0.25">
      <c r="A3415" s="3">
        <v>49757</v>
      </c>
      <c r="B3415" s="1"/>
      <c r="C3415" s="1">
        <v>842</v>
      </c>
      <c r="D3415" s="1"/>
      <c r="E3415" s="1"/>
      <c r="F3415" s="1">
        <v>842</v>
      </c>
    </row>
    <row r="3416" spans="1:6" x14ac:dyDescent="0.25">
      <c r="A3416" s="3">
        <v>49678</v>
      </c>
      <c r="B3416" s="1">
        <v>763</v>
      </c>
      <c r="C3416" s="1"/>
      <c r="D3416" s="1"/>
      <c r="E3416" s="1"/>
      <c r="F3416" s="1">
        <v>763</v>
      </c>
    </row>
    <row r="3417" spans="1:6" x14ac:dyDescent="0.25">
      <c r="A3417" s="3">
        <v>49599</v>
      </c>
      <c r="B3417" s="1"/>
      <c r="C3417" s="1">
        <v>842</v>
      </c>
      <c r="D3417" s="1">
        <v>803</v>
      </c>
      <c r="E3417" s="1"/>
      <c r="F3417" s="1">
        <v>1645</v>
      </c>
    </row>
    <row r="3418" spans="1:6" x14ac:dyDescent="0.25">
      <c r="A3418" s="3">
        <v>49481</v>
      </c>
      <c r="B3418" s="1"/>
      <c r="C3418" s="1"/>
      <c r="D3418" s="1"/>
      <c r="E3418" s="1">
        <v>645</v>
      </c>
      <c r="F3418" s="1">
        <v>645</v>
      </c>
    </row>
    <row r="3419" spans="1:6" x14ac:dyDescent="0.25">
      <c r="A3419" s="3">
        <v>49441</v>
      </c>
      <c r="B3419" s="1"/>
      <c r="C3419" s="1"/>
      <c r="D3419" s="1">
        <v>842</v>
      </c>
      <c r="E3419" s="1"/>
      <c r="F3419" s="1">
        <v>842</v>
      </c>
    </row>
    <row r="3420" spans="1:6" x14ac:dyDescent="0.25">
      <c r="A3420" s="3">
        <v>49323</v>
      </c>
      <c r="B3420" s="1"/>
      <c r="C3420" s="1">
        <v>724</v>
      </c>
      <c r="D3420" s="1"/>
      <c r="E3420" s="1"/>
      <c r="F3420" s="1">
        <v>724</v>
      </c>
    </row>
    <row r="3421" spans="1:6" x14ac:dyDescent="0.25">
      <c r="A3421" s="3">
        <v>49283</v>
      </c>
      <c r="B3421" s="1">
        <v>605</v>
      </c>
      <c r="C3421" s="1"/>
      <c r="D3421" s="1">
        <v>842</v>
      </c>
      <c r="E3421" s="1">
        <v>802</v>
      </c>
      <c r="F3421" s="1">
        <v>2249</v>
      </c>
    </row>
    <row r="3422" spans="1:6" x14ac:dyDescent="0.25">
      <c r="A3422" s="3">
        <v>49204</v>
      </c>
      <c r="B3422" s="1"/>
      <c r="C3422" s="1">
        <v>881</v>
      </c>
      <c r="D3422" s="1"/>
      <c r="E3422" s="1"/>
      <c r="F3422" s="1">
        <v>881</v>
      </c>
    </row>
    <row r="3423" spans="1:6" x14ac:dyDescent="0.25">
      <c r="A3423" s="3">
        <v>49125</v>
      </c>
      <c r="B3423" s="1">
        <v>842</v>
      </c>
      <c r="C3423" s="1"/>
      <c r="D3423" s="1">
        <v>842</v>
      </c>
      <c r="E3423" s="1"/>
      <c r="F3423" s="1">
        <v>1684</v>
      </c>
    </row>
    <row r="3424" spans="1:6" x14ac:dyDescent="0.25">
      <c r="A3424" s="3">
        <v>49046</v>
      </c>
      <c r="B3424" s="1"/>
      <c r="C3424" s="1"/>
      <c r="D3424" s="1"/>
      <c r="E3424" s="1">
        <v>763</v>
      </c>
      <c r="F3424" s="1">
        <v>763</v>
      </c>
    </row>
    <row r="3425" spans="1:6" x14ac:dyDescent="0.25">
      <c r="A3425" s="3">
        <v>48968</v>
      </c>
      <c r="B3425" s="1"/>
      <c r="C3425" s="1"/>
      <c r="D3425" s="1">
        <v>843</v>
      </c>
      <c r="E3425" s="1">
        <v>922</v>
      </c>
      <c r="F3425" s="1">
        <v>1765</v>
      </c>
    </row>
    <row r="3426" spans="1:6" x14ac:dyDescent="0.25">
      <c r="A3426" s="3">
        <v>48928</v>
      </c>
      <c r="B3426" s="1">
        <v>803</v>
      </c>
      <c r="C3426" s="1"/>
      <c r="D3426" s="1"/>
      <c r="E3426" s="1"/>
      <c r="F3426" s="1">
        <v>803</v>
      </c>
    </row>
    <row r="3427" spans="1:6" x14ac:dyDescent="0.25">
      <c r="A3427" s="3">
        <v>48889</v>
      </c>
      <c r="B3427" s="1"/>
      <c r="C3427" s="1">
        <v>685</v>
      </c>
      <c r="D3427" s="1"/>
      <c r="E3427" s="1"/>
      <c r="F3427" s="1">
        <v>685</v>
      </c>
    </row>
    <row r="3428" spans="1:6" x14ac:dyDescent="0.25">
      <c r="A3428" s="3">
        <v>48849</v>
      </c>
      <c r="B3428" s="1"/>
      <c r="C3428" s="1"/>
      <c r="D3428" s="1">
        <v>881</v>
      </c>
      <c r="E3428" s="1"/>
      <c r="F3428" s="1">
        <v>881</v>
      </c>
    </row>
    <row r="3429" spans="1:6" x14ac:dyDescent="0.25">
      <c r="A3429" s="3">
        <v>48810</v>
      </c>
      <c r="B3429" s="1"/>
      <c r="C3429" s="1"/>
      <c r="D3429" s="1"/>
      <c r="E3429" s="1">
        <v>842</v>
      </c>
      <c r="F3429" s="1">
        <v>842</v>
      </c>
    </row>
    <row r="3430" spans="1:6" x14ac:dyDescent="0.25">
      <c r="A3430" s="3">
        <v>48770</v>
      </c>
      <c r="B3430" s="1"/>
      <c r="C3430" s="1">
        <v>881</v>
      </c>
      <c r="D3430" s="1"/>
      <c r="E3430" s="1"/>
      <c r="F3430" s="1">
        <v>881</v>
      </c>
    </row>
    <row r="3431" spans="1:6" x14ac:dyDescent="0.25">
      <c r="A3431" s="3">
        <v>48731</v>
      </c>
      <c r="B3431" s="1">
        <v>803</v>
      </c>
      <c r="C3431" s="1"/>
      <c r="D3431" s="1"/>
      <c r="E3431" s="1"/>
      <c r="F3431" s="1">
        <v>803</v>
      </c>
    </row>
    <row r="3432" spans="1:6" x14ac:dyDescent="0.25">
      <c r="A3432" s="3">
        <v>48652</v>
      </c>
      <c r="B3432" s="1"/>
      <c r="C3432" s="1"/>
      <c r="D3432" s="1">
        <v>803</v>
      </c>
      <c r="E3432" s="1">
        <v>842</v>
      </c>
      <c r="F3432" s="1">
        <v>1645</v>
      </c>
    </row>
    <row r="3433" spans="1:6" x14ac:dyDescent="0.25">
      <c r="A3433" s="3">
        <v>48612</v>
      </c>
      <c r="B3433" s="1"/>
      <c r="C3433" s="1">
        <v>842</v>
      </c>
      <c r="D3433" s="1"/>
      <c r="E3433" s="1"/>
      <c r="F3433" s="1">
        <v>842</v>
      </c>
    </row>
    <row r="3434" spans="1:6" x14ac:dyDescent="0.25">
      <c r="A3434" s="3">
        <v>48573</v>
      </c>
      <c r="B3434" s="1">
        <v>842</v>
      </c>
      <c r="C3434" s="1"/>
      <c r="D3434" s="1"/>
      <c r="E3434" s="1"/>
      <c r="F3434" s="1">
        <v>842</v>
      </c>
    </row>
    <row r="3435" spans="1:6" x14ac:dyDescent="0.25">
      <c r="A3435" s="3">
        <v>48533</v>
      </c>
      <c r="B3435" s="1"/>
      <c r="C3435" s="1"/>
      <c r="D3435" s="1">
        <v>881</v>
      </c>
      <c r="E3435" s="1"/>
      <c r="F3435" s="1">
        <v>881</v>
      </c>
    </row>
    <row r="3436" spans="1:6" x14ac:dyDescent="0.25">
      <c r="A3436" s="3">
        <v>48494</v>
      </c>
      <c r="B3436" s="1"/>
      <c r="C3436" s="1"/>
      <c r="D3436" s="1"/>
      <c r="E3436" s="1">
        <v>842</v>
      </c>
      <c r="F3436" s="1">
        <v>842</v>
      </c>
    </row>
    <row r="3437" spans="1:6" x14ac:dyDescent="0.25">
      <c r="A3437" s="3">
        <v>48415</v>
      </c>
      <c r="B3437" s="1"/>
      <c r="C3437" s="1">
        <v>803</v>
      </c>
      <c r="D3437" s="1"/>
      <c r="E3437" s="1"/>
      <c r="F3437" s="1">
        <v>803</v>
      </c>
    </row>
    <row r="3438" spans="1:6" x14ac:dyDescent="0.25">
      <c r="A3438" s="3">
        <v>48336</v>
      </c>
      <c r="B3438" s="1">
        <v>763</v>
      </c>
      <c r="C3438" s="1"/>
      <c r="D3438" s="1"/>
      <c r="E3438" s="1">
        <v>842</v>
      </c>
      <c r="F3438" s="1">
        <v>1605</v>
      </c>
    </row>
    <row r="3439" spans="1:6" x14ac:dyDescent="0.25">
      <c r="A3439" s="3">
        <v>48257</v>
      </c>
      <c r="B3439" s="1"/>
      <c r="C3439" s="1">
        <v>842</v>
      </c>
      <c r="D3439" s="1"/>
      <c r="E3439" s="1"/>
      <c r="F3439" s="1">
        <v>842</v>
      </c>
    </row>
    <row r="3440" spans="1:6" x14ac:dyDescent="0.25">
      <c r="A3440" s="3">
        <v>48178</v>
      </c>
      <c r="B3440" s="1"/>
      <c r="C3440" s="1"/>
      <c r="D3440" s="1">
        <v>645</v>
      </c>
      <c r="E3440" s="1"/>
      <c r="F3440" s="1">
        <v>645</v>
      </c>
    </row>
    <row r="3441" spans="1:6" x14ac:dyDescent="0.25">
      <c r="A3441" s="3">
        <v>48099</v>
      </c>
      <c r="B3441" s="1">
        <v>763</v>
      </c>
      <c r="C3441" s="1"/>
      <c r="D3441" s="1"/>
      <c r="E3441" s="1"/>
      <c r="F3441" s="1">
        <v>763</v>
      </c>
    </row>
    <row r="3442" spans="1:6" x14ac:dyDescent="0.25">
      <c r="A3442" s="3">
        <v>48020</v>
      </c>
      <c r="B3442" s="1"/>
      <c r="C3442" s="1"/>
      <c r="D3442" s="1">
        <v>842</v>
      </c>
      <c r="E3442" s="1">
        <v>684</v>
      </c>
      <c r="F3442" s="1">
        <v>1526</v>
      </c>
    </row>
    <row r="3443" spans="1:6" x14ac:dyDescent="0.25">
      <c r="A3443" s="3">
        <v>47981</v>
      </c>
      <c r="B3443" s="1"/>
      <c r="C3443" s="1">
        <v>724</v>
      </c>
      <c r="D3443" s="1"/>
      <c r="E3443" s="1"/>
      <c r="F3443" s="1">
        <v>724</v>
      </c>
    </row>
    <row r="3444" spans="1:6" x14ac:dyDescent="0.25">
      <c r="A3444" s="3">
        <v>47941</v>
      </c>
      <c r="B3444" s="1">
        <v>842</v>
      </c>
      <c r="C3444" s="1"/>
      <c r="D3444" s="1"/>
      <c r="E3444" s="1"/>
      <c r="F3444" s="1">
        <v>842</v>
      </c>
    </row>
    <row r="3445" spans="1:6" x14ac:dyDescent="0.25">
      <c r="A3445" s="3">
        <v>47862</v>
      </c>
      <c r="B3445" s="1"/>
      <c r="C3445" s="1"/>
      <c r="D3445" s="1"/>
      <c r="E3445" s="1">
        <v>842</v>
      </c>
      <c r="F3445" s="1">
        <v>842</v>
      </c>
    </row>
    <row r="3446" spans="1:6" x14ac:dyDescent="0.25">
      <c r="A3446" s="3">
        <v>47783</v>
      </c>
      <c r="B3446" s="1"/>
      <c r="C3446" s="1">
        <v>802</v>
      </c>
      <c r="D3446" s="1"/>
      <c r="E3446" s="1"/>
      <c r="F3446" s="1">
        <v>802</v>
      </c>
    </row>
    <row r="3447" spans="1:6" x14ac:dyDescent="0.25">
      <c r="A3447" s="3">
        <v>47704</v>
      </c>
      <c r="B3447" s="1">
        <v>763</v>
      </c>
      <c r="C3447" s="1"/>
      <c r="D3447" s="1"/>
      <c r="E3447" s="1">
        <v>842</v>
      </c>
      <c r="F3447" s="1">
        <v>1605</v>
      </c>
    </row>
    <row r="3448" spans="1:6" x14ac:dyDescent="0.25">
      <c r="A3448" s="3">
        <v>47625</v>
      </c>
      <c r="B3448" s="1"/>
      <c r="C3448" s="1">
        <v>842</v>
      </c>
      <c r="D3448" s="1"/>
      <c r="E3448" s="1"/>
      <c r="F3448" s="1">
        <v>842</v>
      </c>
    </row>
    <row r="3449" spans="1:6" x14ac:dyDescent="0.25">
      <c r="A3449" s="3">
        <v>47546</v>
      </c>
      <c r="B3449" s="1"/>
      <c r="C3449" s="1"/>
      <c r="D3449" s="1">
        <v>526</v>
      </c>
      <c r="E3449" s="1"/>
      <c r="F3449" s="1">
        <v>526</v>
      </c>
    </row>
    <row r="3450" spans="1:6" x14ac:dyDescent="0.25">
      <c r="A3450" s="3">
        <v>47468</v>
      </c>
      <c r="B3450" s="1">
        <v>764</v>
      </c>
      <c r="C3450" s="1"/>
      <c r="D3450" s="1"/>
      <c r="E3450" s="1"/>
      <c r="F3450" s="1">
        <v>764</v>
      </c>
    </row>
    <row r="3451" spans="1:6" x14ac:dyDescent="0.25">
      <c r="A3451" s="3">
        <v>47389</v>
      </c>
      <c r="B3451" s="1"/>
      <c r="C3451" s="1">
        <v>764</v>
      </c>
      <c r="D3451" s="1">
        <v>843</v>
      </c>
      <c r="E3451" s="1">
        <v>685</v>
      </c>
      <c r="F3451" s="1">
        <v>2292</v>
      </c>
    </row>
    <row r="3452" spans="1:6" x14ac:dyDescent="0.25">
      <c r="A3452" s="3">
        <v>47310</v>
      </c>
      <c r="B3452" s="1">
        <v>842</v>
      </c>
      <c r="C3452" s="1"/>
      <c r="D3452" s="1"/>
      <c r="E3452" s="1"/>
      <c r="F3452" s="1">
        <v>842</v>
      </c>
    </row>
    <row r="3453" spans="1:6" x14ac:dyDescent="0.25">
      <c r="A3453" s="3">
        <v>47231</v>
      </c>
      <c r="B3453" s="1"/>
      <c r="C3453" s="1"/>
      <c r="D3453" s="1"/>
      <c r="E3453" s="1">
        <v>842</v>
      </c>
      <c r="F3453" s="1">
        <v>842</v>
      </c>
    </row>
    <row r="3454" spans="1:6" x14ac:dyDescent="0.25">
      <c r="A3454" s="3">
        <v>47152</v>
      </c>
      <c r="B3454" s="1"/>
      <c r="C3454" s="1">
        <v>763</v>
      </c>
      <c r="D3454" s="1"/>
      <c r="E3454" s="1"/>
      <c r="F3454" s="1">
        <v>763</v>
      </c>
    </row>
    <row r="3455" spans="1:6" x14ac:dyDescent="0.25">
      <c r="A3455" s="3">
        <v>47073</v>
      </c>
      <c r="B3455" s="1">
        <v>763</v>
      </c>
      <c r="C3455" s="1"/>
      <c r="D3455" s="1"/>
      <c r="E3455" s="1">
        <v>842</v>
      </c>
      <c r="F3455" s="1">
        <v>1605</v>
      </c>
    </row>
    <row r="3456" spans="1:6" x14ac:dyDescent="0.25">
      <c r="A3456" s="3">
        <v>46994</v>
      </c>
      <c r="B3456" s="1"/>
      <c r="C3456" s="1">
        <v>842</v>
      </c>
      <c r="D3456" s="1"/>
      <c r="E3456" s="1"/>
      <c r="F3456" s="1">
        <v>842</v>
      </c>
    </row>
    <row r="3457" spans="1:6" x14ac:dyDescent="0.25">
      <c r="A3457" s="3">
        <v>46915</v>
      </c>
      <c r="B3457" s="1"/>
      <c r="C3457" s="1"/>
      <c r="D3457" s="1">
        <v>526</v>
      </c>
      <c r="E3457" s="1"/>
      <c r="F3457" s="1">
        <v>526</v>
      </c>
    </row>
    <row r="3458" spans="1:6" x14ac:dyDescent="0.25">
      <c r="A3458" s="3">
        <v>46836</v>
      </c>
      <c r="B3458" s="1">
        <v>763</v>
      </c>
      <c r="C3458" s="1"/>
      <c r="D3458" s="1"/>
      <c r="E3458" s="1"/>
      <c r="F3458" s="1">
        <v>763</v>
      </c>
    </row>
    <row r="3459" spans="1:6" x14ac:dyDescent="0.25">
      <c r="A3459" s="3">
        <v>46757</v>
      </c>
      <c r="B3459" s="1"/>
      <c r="C3459" s="1">
        <v>763</v>
      </c>
      <c r="D3459" s="1">
        <v>842</v>
      </c>
      <c r="E3459" s="1">
        <v>684</v>
      </c>
      <c r="F3459" s="1">
        <v>2289</v>
      </c>
    </row>
    <row r="3460" spans="1:6" x14ac:dyDescent="0.25">
      <c r="A3460" s="3">
        <v>46678</v>
      </c>
      <c r="B3460" s="1">
        <v>842</v>
      </c>
      <c r="C3460" s="1"/>
      <c r="D3460" s="1"/>
      <c r="E3460" s="1"/>
      <c r="F3460" s="1">
        <v>842</v>
      </c>
    </row>
    <row r="3461" spans="1:6" x14ac:dyDescent="0.25">
      <c r="A3461" s="3">
        <v>46599</v>
      </c>
      <c r="B3461" s="1"/>
      <c r="C3461" s="1"/>
      <c r="D3461" s="1"/>
      <c r="E3461" s="1">
        <v>842</v>
      </c>
      <c r="F3461" s="1">
        <v>842</v>
      </c>
    </row>
    <row r="3462" spans="1:6" x14ac:dyDescent="0.25">
      <c r="A3462" s="3">
        <v>46520</v>
      </c>
      <c r="B3462" s="1"/>
      <c r="C3462" s="1">
        <v>763</v>
      </c>
      <c r="D3462" s="1"/>
      <c r="E3462" s="1"/>
      <c r="F3462" s="1">
        <v>763</v>
      </c>
    </row>
    <row r="3463" spans="1:6" x14ac:dyDescent="0.25">
      <c r="A3463" s="3">
        <v>46441</v>
      </c>
      <c r="B3463" s="1">
        <v>763</v>
      </c>
      <c r="C3463" s="1"/>
      <c r="D3463" s="1"/>
      <c r="E3463" s="1">
        <v>842</v>
      </c>
      <c r="F3463" s="1">
        <v>1605</v>
      </c>
    </row>
    <row r="3464" spans="1:6" x14ac:dyDescent="0.25">
      <c r="A3464" s="3">
        <v>46402</v>
      </c>
      <c r="B3464" s="1"/>
      <c r="C3464" s="1"/>
      <c r="D3464" s="1">
        <v>645</v>
      </c>
      <c r="E3464" s="1"/>
      <c r="F3464" s="1">
        <v>645</v>
      </c>
    </row>
    <row r="3465" spans="1:6" x14ac:dyDescent="0.25">
      <c r="A3465" s="3">
        <v>46362</v>
      </c>
      <c r="B3465" s="1"/>
      <c r="C3465" s="1">
        <v>842</v>
      </c>
      <c r="D3465" s="1"/>
      <c r="E3465" s="1"/>
      <c r="F3465" s="1">
        <v>842</v>
      </c>
    </row>
    <row r="3466" spans="1:6" x14ac:dyDescent="0.25">
      <c r="A3466" s="3">
        <v>46323</v>
      </c>
      <c r="B3466" s="1"/>
      <c r="C3466" s="1"/>
      <c r="D3466" s="1"/>
      <c r="E3466" s="1">
        <v>882</v>
      </c>
      <c r="F3466" s="1">
        <v>882</v>
      </c>
    </row>
    <row r="3467" spans="1:6" x14ac:dyDescent="0.25">
      <c r="A3467" s="3">
        <v>46283</v>
      </c>
      <c r="B3467" s="1"/>
      <c r="C3467" s="1"/>
      <c r="D3467" s="1">
        <v>881</v>
      </c>
      <c r="E3467" s="1"/>
      <c r="F3467" s="1">
        <v>881</v>
      </c>
    </row>
    <row r="3468" spans="1:6" x14ac:dyDescent="0.25">
      <c r="A3468" s="3">
        <v>46204</v>
      </c>
      <c r="B3468" s="1">
        <v>763</v>
      </c>
      <c r="C3468" s="1"/>
      <c r="D3468" s="1"/>
      <c r="E3468" s="1"/>
      <c r="F3468" s="1">
        <v>763</v>
      </c>
    </row>
    <row r="3469" spans="1:6" x14ac:dyDescent="0.25">
      <c r="A3469" s="3">
        <v>46125</v>
      </c>
      <c r="B3469" s="1"/>
      <c r="C3469" s="1">
        <v>763</v>
      </c>
      <c r="D3469" s="1">
        <v>842</v>
      </c>
      <c r="E3469" s="1">
        <v>802</v>
      </c>
      <c r="F3469" s="1">
        <v>2407</v>
      </c>
    </row>
    <row r="3470" spans="1:6" x14ac:dyDescent="0.25">
      <c r="A3470" s="3">
        <v>46046</v>
      </c>
      <c r="B3470" s="1">
        <v>842</v>
      </c>
      <c r="C3470" s="1"/>
      <c r="D3470" s="1"/>
      <c r="E3470" s="1"/>
      <c r="F3470" s="1">
        <v>842</v>
      </c>
    </row>
    <row r="3471" spans="1:6" x14ac:dyDescent="0.25">
      <c r="A3471" s="3">
        <v>45968</v>
      </c>
      <c r="B3471" s="1"/>
      <c r="C3471" s="1"/>
      <c r="D3471" s="1">
        <v>843</v>
      </c>
      <c r="E3471" s="1"/>
      <c r="F3471" s="1">
        <v>843</v>
      </c>
    </row>
    <row r="3472" spans="1:6" x14ac:dyDescent="0.25">
      <c r="A3472" s="3">
        <v>45889</v>
      </c>
      <c r="B3472" s="1"/>
      <c r="C3472" s="1">
        <v>764</v>
      </c>
      <c r="D3472" s="1"/>
      <c r="E3472" s="1"/>
      <c r="F3472" s="1">
        <v>764</v>
      </c>
    </row>
    <row r="3473" spans="1:6" x14ac:dyDescent="0.25">
      <c r="A3473" s="3">
        <v>45810</v>
      </c>
      <c r="B3473" s="1">
        <v>764</v>
      </c>
      <c r="C3473" s="1"/>
      <c r="D3473" s="1"/>
      <c r="E3473" s="1">
        <v>685</v>
      </c>
      <c r="F3473" s="1">
        <v>1449</v>
      </c>
    </row>
    <row r="3474" spans="1:6" x14ac:dyDescent="0.25">
      <c r="A3474" s="3">
        <v>45731</v>
      </c>
      <c r="B3474" s="1"/>
      <c r="C3474" s="1">
        <v>842</v>
      </c>
      <c r="D3474" s="1"/>
      <c r="E3474" s="1"/>
      <c r="F3474" s="1">
        <v>842</v>
      </c>
    </row>
    <row r="3475" spans="1:6" x14ac:dyDescent="0.25">
      <c r="A3475" s="3">
        <v>45652</v>
      </c>
      <c r="B3475" s="1"/>
      <c r="C3475" s="1"/>
      <c r="D3475" s="1">
        <v>684</v>
      </c>
      <c r="E3475" s="1"/>
      <c r="F3475" s="1">
        <v>684</v>
      </c>
    </row>
    <row r="3476" spans="1:6" x14ac:dyDescent="0.25">
      <c r="A3476" s="3">
        <v>45573</v>
      </c>
      <c r="B3476" s="1">
        <v>763</v>
      </c>
      <c r="C3476" s="1"/>
      <c r="D3476" s="1"/>
      <c r="E3476" s="1"/>
      <c r="F3476" s="1">
        <v>763</v>
      </c>
    </row>
    <row r="3477" spans="1:6" x14ac:dyDescent="0.25">
      <c r="A3477" s="3">
        <v>45494</v>
      </c>
      <c r="B3477" s="1"/>
      <c r="C3477" s="1"/>
      <c r="D3477" s="1">
        <v>842</v>
      </c>
      <c r="E3477" s="1">
        <v>684</v>
      </c>
      <c r="F3477" s="1">
        <v>1526</v>
      </c>
    </row>
    <row r="3478" spans="1:6" x14ac:dyDescent="0.25">
      <c r="A3478" s="3">
        <v>45454</v>
      </c>
      <c r="B3478" s="1"/>
      <c r="C3478" s="1">
        <v>723</v>
      </c>
      <c r="D3478" s="1"/>
      <c r="E3478" s="1"/>
      <c r="F3478" s="1">
        <v>723</v>
      </c>
    </row>
    <row r="3479" spans="1:6" x14ac:dyDescent="0.25">
      <c r="A3479" s="3">
        <v>45415</v>
      </c>
      <c r="B3479" s="1">
        <v>842</v>
      </c>
      <c r="C3479" s="1"/>
      <c r="D3479" s="1"/>
      <c r="E3479" s="1"/>
      <c r="F3479" s="1">
        <v>842</v>
      </c>
    </row>
    <row r="3480" spans="1:6" x14ac:dyDescent="0.25">
      <c r="A3480" s="3">
        <v>45375</v>
      </c>
      <c r="B3480" s="1"/>
      <c r="C3480" s="1"/>
      <c r="D3480" s="1"/>
      <c r="E3480" s="1">
        <v>881</v>
      </c>
      <c r="F3480" s="1">
        <v>881</v>
      </c>
    </row>
    <row r="3481" spans="1:6" x14ac:dyDescent="0.25">
      <c r="A3481" s="3">
        <v>45336</v>
      </c>
      <c r="B3481" s="1"/>
      <c r="C3481" s="1"/>
      <c r="D3481" s="1">
        <v>842</v>
      </c>
      <c r="E3481" s="1"/>
      <c r="F3481" s="1">
        <v>842</v>
      </c>
    </row>
    <row r="3482" spans="1:6" x14ac:dyDescent="0.25">
      <c r="A3482" s="3">
        <v>45257</v>
      </c>
      <c r="B3482" s="1"/>
      <c r="C3482" s="1">
        <v>803</v>
      </c>
      <c r="D3482" s="1"/>
      <c r="E3482" s="1"/>
      <c r="F3482" s="1">
        <v>803</v>
      </c>
    </row>
    <row r="3483" spans="1:6" x14ac:dyDescent="0.25">
      <c r="A3483" s="3">
        <v>45178</v>
      </c>
      <c r="B3483" s="1">
        <v>763</v>
      </c>
      <c r="C3483" s="1"/>
      <c r="D3483" s="1"/>
      <c r="E3483" s="1">
        <v>803</v>
      </c>
      <c r="F3483" s="1">
        <v>1566</v>
      </c>
    </row>
    <row r="3484" spans="1:6" x14ac:dyDescent="0.25">
      <c r="A3484" s="3">
        <v>45099</v>
      </c>
      <c r="B3484" s="1"/>
      <c r="C3484" s="1">
        <v>842</v>
      </c>
      <c r="D3484" s="1"/>
      <c r="E3484" s="1"/>
      <c r="F3484" s="1">
        <v>842</v>
      </c>
    </row>
    <row r="3485" spans="1:6" x14ac:dyDescent="0.25">
      <c r="A3485" s="3">
        <v>45020</v>
      </c>
      <c r="B3485" s="1"/>
      <c r="C3485" s="1"/>
      <c r="D3485" s="1">
        <v>684</v>
      </c>
      <c r="E3485" s="1"/>
      <c r="F3485" s="1">
        <v>684</v>
      </c>
    </row>
    <row r="3486" spans="1:6" x14ac:dyDescent="0.25">
      <c r="A3486" s="3">
        <v>44941</v>
      </c>
      <c r="B3486" s="1">
        <v>763</v>
      </c>
      <c r="C3486" s="1"/>
      <c r="D3486" s="1"/>
      <c r="E3486" s="1"/>
      <c r="F3486" s="1">
        <v>763</v>
      </c>
    </row>
    <row r="3487" spans="1:6" x14ac:dyDescent="0.25">
      <c r="A3487" s="3">
        <v>44862</v>
      </c>
      <c r="B3487" s="1"/>
      <c r="C3487" s="1">
        <v>763</v>
      </c>
      <c r="D3487" s="1">
        <v>842</v>
      </c>
      <c r="E3487" s="1">
        <v>684</v>
      </c>
      <c r="F3487" s="1">
        <v>2289</v>
      </c>
    </row>
    <row r="3488" spans="1:6" x14ac:dyDescent="0.25">
      <c r="A3488" s="3">
        <v>44783</v>
      </c>
      <c r="B3488" s="1">
        <v>842</v>
      </c>
      <c r="C3488" s="1"/>
      <c r="D3488" s="1"/>
      <c r="E3488" s="1"/>
      <c r="F3488" s="1">
        <v>842</v>
      </c>
    </row>
    <row r="3489" spans="1:6" x14ac:dyDescent="0.25">
      <c r="A3489" s="3">
        <v>44704</v>
      </c>
      <c r="B3489" s="1"/>
      <c r="C3489" s="1"/>
      <c r="D3489" s="1">
        <v>842</v>
      </c>
      <c r="E3489" s="1"/>
      <c r="F3489" s="1">
        <v>842</v>
      </c>
    </row>
    <row r="3490" spans="1:6" x14ac:dyDescent="0.25">
      <c r="A3490" s="3">
        <v>44625</v>
      </c>
      <c r="B3490" s="1"/>
      <c r="C3490" s="1">
        <v>763</v>
      </c>
      <c r="D3490" s="1"/>
      <c r="E3490" s="1"/>
      <c r="F3490" s="1">
        <v>763</v>
      </c>
    </row>
    <row r="3491" spans="1:6" x14ac:dyDescent="0.25">
      <c r="A3491" s="3">
        <v>44546</v>
      </c>
      <c r="B3491" s="1">
        <v>763</v>
      </c>
      <c r="C3491" s="1"/>
      <c r="D3491" s="1"/>
      <c r="E3491" s="1">
        <v>684</v>
      </c>
      <c r="F3491" s="1">
        <v>1447</v>
      </c>
    </row>
    <row r="3492" spans="1:6" x14ac:dyDescent="0.25">
      <c r="A3492" s="3">
        <v>44468</v>
      </c>
      <c r="B3492" s="1"/>
      <c r="C3492" s="1">
        <v>843</v>
      </c>
      <c r="D3492" s="1"/>
      <c r="E3492" s="1"/>
      <c r="F3492" s="1">
        <v>843</v>
      </c>
    </row>
    <row r="3493" spans="1:6" x14ac:dyDescent="0.25">
      <c r="A3493" s="3">
        <v>44389</v>
      </c>
      <c r="B3493" s="1"/>
      <c r="C3493" s="1"/>
      <c r="D3493" s="1">
        <v>685</v>
      </c>
      <c r="E3493" s="1"/>
      <c r="F3493" s="1">
        <v>685</v>
      </c>
    </row>
    <row r="3494" spans="1:6" x14ac:dyDescent="0.25">
      <c r="A3494" s="3">
        <v>44310</v>
      </c>
      <c r="B3494" s="1">
        <v>764</v>
      </c>
      <c r="C3494" s="1"/>
      <c r="D3494" s="1"/>
      <c r="E3494" s="1"/>
      <c r="F3494" s="1">
        <v>764</v>
      </c>
    </row>
    <row r="3495" spans="1:6" x14ac:dyDescent="0.25">
      <c r="A3495" s="3">
        <v>44231</v>
      </c>
      <c r="B3495" s="1"/>
      <c r="C3495" s="1">
        <v>763</v>
      </c>
      <c r="D3495" s="1">
        <v>842</v>
      </c>
      <c r="E3495" s="1">
        <v>685</v>
      </c>
      <c r="F3495" s="1">
        <v>2290</v>
      </c>
    </row>
    <row r="3496" spans="1:6" x14ac:dyDescent="0.25">
      <c r="A3496" s="3">
        <v>44152</v>
      </c>
      <c r="B3496" s="1">
        <v>842</v>
      </c>
      <c r="C3496" s="1"/>
      <c r="D3496" s="1"/>
      <c r="E3496" s="1"/>
      <c r="F3496" s="1">
        <v>842</v>
      </c>
    </row>
    <row r="3497" spans="1:6" x14ac:dyDescent="0.25">
      <c r="A3497" s="3">
        <v>44073</v>
      </c>
      <c r="B3497" s="1"/>
      <c r="C3497" s="1"/>
      <c r="D3497" s="1">
        <v>842</v>
      </c>
      <c r="E3497" s="1"/>
      <c r="F3497" s="1">
        <v>842</v>
      </c>
    </row>
    <row r="3498" spans="1:6" x14ac:dyDescent="0.25">
      <c r="A3498" s="3">
        <v>43994</v>
      </c>
      <c r="B3498" s="1"/>
      <c r="C3498" s="1">
        <v>763</v>
      </c>
      <c r="D3498" s="1"/>
      <c r="E3498" s="1"/>
      <c r="F3498" s="1">
        <v>763</v>
      </c>
    </row>
    <row r="3499" spans="1:6" x14ac:dyDescent="0.25">
      <c r="A3499" s="3">
        <v>43915</v>
      </c>
      <c r="B3499" s="1">
        <v>763</v>
      </c>
      <c r="C3499" s="1"/>
      <c r="D3499" s="1"/>
      <c r="E3499" s="1">
        <v>684</v>
      </c>
      <c r="F3499" s="1">
        <v>1447</v>
      </c>
    </row>
    <row r="3500" spans="1:6" x14ac:dyDescent="0.25">
      <c r="A3500" s="3">
        <v>43875</v>
      </c>
      <c r="B3500" s="1"/>
      <c r="C3500" s="1"/>
      <c r="D3500" s="1">
        <v>802</v>
      </c>
      <c r="E3500" s="1"/>
      <c r="F3500" s="1">
        <v>802</v>
      </c>
    </row>
    <row r="3501" spans="1:6" x14ac:dyDescent="0.25">
      <c r="A3501" s="3">
        <v>43836</v>
      </c>
      <c r="B3501" s="1"/>
      <c r="C3501" s="1">
        <v>842</v>
      </c>
      <c r="D3501" s="1"/>
      <c r="E3501" s="1"/>
      <c r="F3501" s="1">
        <v>842</v>
      </c>
    </row>
    <row r="3502" spans="1:6" x14ac:dyDescent="0.25">
      <c r="A3502" s="3">
        <v>43796</v>
      </c>
      <c r="B3502" s="1"/>
      <c r="C3502" s="1"/>
      <c r="D3502" s="1"/>
      <c r="E3502" s="1">
        <v>881</v>
      </c>
      <c r="F3502" s="1">
        <v>881</v>
      </c>
    </row>
    <row r="3503" spans="1:6" x14ac:dyDescent="0.25">
      <c r="A3503" s="3">
        <v>43757</v>
      </c>
      <c r="B3503" s="1"/>
      <c r="C3503" s="1"/>
      <c r="D3503" s="1">
        <v>882</v>
      </c>
      <c r="E3503" s="1"/>
      <c r="F3503" s="1">
        <v>882</v>
      </c>
    </row>
    <row r="3504" spans="1:6" x14ac:dyDescent="0.25">
      <c r="A3504" s="3">
        <v>43678</v>
      </c>
      <c r="B3504" s="1"/>
      <c r="C3504" s="1">
        <v>842</v>
      </c>
      <c r="D3504" s="1"/>
      <c r="E3504" s="1"/>
      <c r="F3504" s="1">
        <v>842</v>
      </c>
    </row>
    <row r="3505" spans="1:6" x14ac:dyDescent="0.25">
      <c r="A3505" s="3">
        <v>43599</v>
      </c>
      <c r="B3505" s="1">
        <v>684</v>
      </c>
      <c r="C3505" s="1"/>
      <c r="D3505" s="1">
        <v>842</v>
      </c>
      <c r="E3505" s="1">
        <v>803</v>
      </c>
      <c r="F3505" s="1">
        <v>2329</v>
      </c>
    </row>
    <row r="3506" spans="1:6" x14ac:dyDescent="0.25">
      <c r="A3506" s="3">
        <v>43520</v>
      </c>
      <c r="B3506" s="1"/>
      <c r="C3506" s="1">
        <v>842</v>
      </c>
      <c r="D3506" s="1"/>
      <c r="E3506" s="1"/>
      <c r="F3506" s="1">
        <v>842</v>
      </c>
    </row>
    <row r="3507" spans="1:6" x14ac:dyDescent="0.25">
      <c r="A3507" s="3">
        <v>43441</v>
      </c>
      <c r="B3507" s="1">
        <v>842</v>
      </c>
      <c r="C3507" s="1"/>
      <c r="D3507" s="1"/>
      <c r="E3507" s="1"/>
      <c r="F3507" s="1">
        <v>842</v>
      </c>
    </row>
    <row r="3508" spans="1:6" x14ac:dyDescent="0.25">
      <c r="A3508" s="3">
        <v>43362</v>
      </c>
      <c r="B3508" s="1"/>
      <c r="C3508" s="1"/>
      <c r="D3508" s="1">
        <v>763</v>
      </c>
      <c r="E3508" s="1"/>
      <c r="F3508" s="1">
        <v>763</v>
      </c>
    </row>
    <row r="3509" spans="1:6" x14ac:dyDescent="0.25">
      <c r="A3509" s="3">
        <v>43283</v>
      </c>
      <c r="B3509" s="1">
        <v>842</v>
      </c>
      <c r="C3509" s="1">
        <v>763</v>
      </c>
      <c r="D3509" s="1"/>
      <c r="E3509" s="1"/>
      <c r="F3509" s="1">
        <v>1605</v>
      </c>
    </row>
    <row r="3510" spans="1:6" x14ac:dyDescent="0.25">
      <c r="A3510" s="3">
        <v>43204</v>
      </c>
      <c r="B3510" s="1"/>
      <c r="C3510" s="1"/>
      <c r="D3510" s="1">
        <v>842</v>
      </c>
      <c r="E3510" s="1"/>
      <c r="F3510" s="1">
        <v>842</v>
      </c>
    </row>
    <row r="3511" spans="1:6" x14ac:dyDescent="0.25">
      <c r="A3511" s="3">
        <v>43125</v>
      </c>
      <c r="B3511" s="1"/>
      <c r="C3511" s="1"/>
      <c r="D3511" s="1"/>
      <c r="E3511" s="1">
        <v>526</v>
      </c>
      <c r="F3511" s="1">
        <v>526</v>
      </c>
    </row>
    <row r="3512" spans="1:6" x14ac:dyDescent="0.25">
      <c r="A3512" s="3">
        <v>43046</v>
      </c>
      <c r="B3512" s="1"/>
      <c r="C3512" s="1">
        <v>763</v>
      </c>
      <c r="D3512" s="1"/>
      <c r="E3512" s="1"/>
      <c r="F3512" s="1">
        <v>763</v>
      </c>
    </row>
    <row r="3513" spans="1:6" x14ac:dyDescent="0.25">
      <c r="A3513" s="3">
        <v>42968</v>
      </c>
      <c r="B3513" s="1">
        <v>685</v>
      </c>
      <c r="C3513" s="1"/>
      <c r="D3513" s="1">
        <v>764</v>
      </c>
      <c r="E3513" s="1">
        <v>843</v>
      </c>
      <c r="F3513" s="1">
        <v>2292</v>
      </c>
    </row>
    <row r="3514" spans="1:6" x14ac:dyDescent="0.25">
      <c r="A3514" s="3">
        <v>42889</v>
      </c>
      <c r="B3514" s="1"/>
      <c r="C3514" s="1">
        <v>843</v>
      </c>
      <c r="D3514" s="1"/>
      <c r="E3514" s="1"/>
      <c r="F3514" s="1">
        <v>843</v>
      </c>
    </row>
    <row r="3515" spans="1:6" x14ac:dyDescent="0.25">
      <c r="A3515" s="3">
        <v>42810</v>
      </c>
      <c r="B3515" s="1">
        <v>842</v>
      </c>
      <c r="C3515" s="1"/>
      <c r="D3515" s="1"/>
      <c r="E3515" s="1"/>
      <c r="F3515" s="1">
        <v>842</v>
      </c>
    </row>
    <row r="3516" spans="1:6" x14ac:dyDescent="0.25">
      <c r="A3516" s="3">
        <v>42731</v>
      </c>
      <c r="B3516" s="1"/>
      <c r="C3516" s="1"/>
      <c r="D3516" s="1">
        <v>763</v>
      </c>
      <c r="E3516" s="1"/>
      <c r="F3516" s="1">
        <v>763</v>
      </c>
    </row>
    <row r="3517" spans="1:6" x14ac:dyDescent="0.25">
      <c r="A3517" s="3">
        <v>42652</v>
      </c>
      <c r="B3517" s="1">
        <v>842</v>
      </c>
      <c r="C3517" s="1">
        <v>763</v>
      </c>
      <c r="D3517" s="1"/>
      <c r="E3517" s="1"/>
      <c r="F3517" s="1">
        <v>1605</v>
      </c>
    </row>
    <row r="3518" spans="1:6" x14ac:dyDescent="0.25">
      <c r="A3518" s="3">
        <v>42573</v>
      </c>
      <c r="B3518" s="1"/>
      <c r="C3518" s="1"/>
      <c r="D3518" s="1">
        <v>842</v>
      </c>
      <c r="E3518" s="1"/>
      <c r="F3518" s="1">
        <v>842</v>
      </c>
    </row>
    <row r="3519" spans="1:6" x14ac:dyDescent="0.25">
      <c r="A3519" s="3">
        <v>42494</v>
      </c>
      <c r="B3519" s="1"/>
      <c r="C3519" s="1"/>
      <c r="D3519" s="1"/>
      <c r="E3519" s="1">
        <v>526</v>
      </c>
      <c r="F3519" s="1">
        <v>526</v>
      </c>
    </row>
    <row r="3520" spans="1:6" x14ac:dyDescent="0.25">
      <c r="A3520" s="3">
        <v>42415</v>
      </c>
      <c r="B3520" s="1"/>
      <c r="C3520" s="1">
        <v>763</v>
      </c>
      <c r="D3520" s="1"/>
      <c r="E3520" s="1"/>
      <c r="F3520" s="1">
        <v>763</v>
      </c>
    </row>
    <row r="3521" spans="1:6" x14ac:dyDescent="0.25">
      <c r="A3521" s="3">
        <v>42336</v>
      </c>
      <c r="B3521" s="1">
        <v>684</v>
      </c>
      <c r="C3521" s="1"/>
      <c r="D3521" s="1">
        <v>763</v>
      </c>
      <c r="E3521" s="1">
        <v>842</v>
      </c>
      <c r="F3521" s="1">
        <v>2289</v>
      </c>
    </row>
    <row r="3522" spans="1:6" x14ac:dyDescent="0.25">
      <c r="A3522" s="3">
        <v>42257</v>
      </c>
      <c r="B3522" s="1"/>
      <c r="C3522" s="1">
        <v>842</v>
      </c>
      <c r="D3522" s="1"/>
      <c r="E3522" s="1"/>
      <c r="F3522" s="1">
        <v>842</v>
      </c>
    </row>
    <row r="3523" spans="1:6" x14ac:dyDescent="0.25">
      <c r="A3523" s="3">
        <v>42178</v>
      </c>
      <c r="B3523" s="1">
        <v>842</v>
      </c>
      <c r="C3523" s="1"/>
      <c r="D3523" s="1"/>
      <c r="E3523" s="1"/>
      <c r="F3523" s="1">
        <v>842</v>
      </c>
    </row>
    <row r="3524" spans="1:6" x14ac:dyDescent="0.25">
      <c r="A3524" s="3">
        <v>42099</v>
      </c>
      <c r="B3524" s="1"/>
      <c r="C3524" s="1"/>
      <c r="D3524" s="1">
        <v>763</v>
      </c>
      <c r="E3524" s="1"/>
      <c r="F3524" s="1">
        <v>763</v>
      </c>
    </row>
    <row r="3525" spans="1:6" x14ac:dyDescent="0.25">
      <c r="A3525" s="3">
        <v>42020</v>
      </c>
      <c r="B3525" s="1">
        <v>842</v>
      </c>
      <c r="C3525" s="1"/>
      <c r="D3525" s="1"/>
      <c r="E3525" s="1">
        <v>684</v>
      </c>
      <c r="F3525" s="1">
        <v>1526</v>
      </c>
    </row>
    <row r="3526" spans="1:6" x14ac:dyDescent="0.25">
      <c r="A3526" s="3">
        <v>41941</v>
      </c>
      <c r="B3526" s="1"/>
      <c r="C3526" s="1">
        <v>684</v>
      </c>
      <c r="D3526" s="1"/>
      <c r="E3526" s="1"/>
      <c r="F3526" s="1">
        <v>684</v>
      </c>
    </row>
    <row r="3527" spans="1:6" x14ac:dyDescent="0.25">
      <c r="A3527" s="3">
        <v>41862</v>
      </c>
      <c r="B3527" s="1"/>
      <c r="C3527" s="1"/>
      <c r="D3527" s="1">
        <v>763</v>
      </c>
      <c r="E3527" s="1"/>
      <c r="F3527" s="1">
        <v>763</v>
      </c>
    </row>
    <row r="3528" spans="1:6" x14ac:dyDescent="0.25">
      <c r="A3528" s="3">
        <v>41823</v>
      </c>
      <c r="B3528" s="1"/>
      <c r="C3528" s="1"/>
      <c r="D3528" s="1"/>
      <c r="E3528" s="1">
        <v>803</v>
      </c>
      <c r="F3528" s="1">
        <v>803</v>
      </c>
    </row>
    <row r="3529" spans="1:6" x14ac:dyDescent="0.25">
      <c r="A3529" s="3">
        <v>41783</v>
      </c>
      <c r="B3529" s="1"/>
      <c r="C3529" s="1">
        <v>842</v>
      </c>
      <c r="D3529" s="1"/>
      <c r="E3529" s="1"/>
      <c r="F3529" s="1">
        <v>842</v>
      </c>
    </row>
    <row r="3530" spans="1:6" x14ac:dyDescent="0.25">
      <c r="A3530" s="3">
        <v>41744</v>
      </c>
      <c r="B3530" s="1"/>
      <c r="C3530" s="1"/>
      <c r="D3530" s="1">
        <v>882</v>
      </c>
      <c r="E3530" s="1"/>
      <c r="F3530" s="1">
        <v>882</v>
      </c>
    </row>
    <row r="3531" spans="1:6" x14ac:dyDescent="0.25">
      <c r="A3531" s="3">
        <v>41704</v>
      </c>
      <c r="B3531" s="1">
        <v>684</v>
      </c>
      <c r="C3531" s="1"/>
      <c r="D3531" s="1"/>
      <c r="E3531" s="1">
        <v>881</v>
      </c>
      <c r="F3531" s="1">
        <v>1565</v>
      </c>
    </row>
    <row r="3532" spans="1:6" x14ac:dyDescent="0.25">
      <c r="A3532" s="3">
        <v>41665</v>
      </c>
      <c r="B3532" s="1"/>
      <c r="C3532" s="1">
        <v>882</v>
      </c>
      <c r="D3532" s="1"/>
      <c r="E3532" s="1"/>
      <c r="F3532" s="1">
        <v>882</v>
      </c>
    </row>
    <row r="3533" spans="1:6" x14ac:dyDescent="0.25">
      <c r="A3533" s="3">
        <v>41625</v>
      </c>
      <c r="B3533" s="1"/>
      <c r="C3533" s="1"/>
      <c r="D3533" s="1">
        <v>881</v>
      </c>
      <c r="E3533" s="1"/>
      <c r="F3533" s="1">
        <v>881</v>
      </c>
    </row>
    <row r="3534" spans="1:6" x14ac:dyDescent="0.25">
      <c r="A3534" s="3">
        <v>41546</v>
      </c>
      <c r="B3534" s="1"/>
      <c r="C3534" s="1"/>
      <c r="D3534" s="1">
        <v>921</v>
      </c>
      <c r="E3534" s="1"/>
      <c r="F3534" s="1">
        <v>921</v>
      </c>
    </row>
    <row r="3535" spans="1:6" x14ac:dyDescent="0.25">
      <c r="A3535" s="3">
        <v>41468</v>
      </c>
      <c r="B3535" s="1"/>
      <c r="C3535" s="1">
        <v>803</v>
      </c>
      <c r="D3535" s="1"/>
      <c r="E3535" s="1"/>
      <c r="F3535" s="1">
        <v>803</v>
      </c>
    </row>
    <row r="3536" spans="1:6" x14ac:dyDescent="0.25">
      <c r="A3536" s="3">
        <v>41389</v>
      </c>
      <c r="B3536" s="1">
        <v>685</v>
      </c>
      <c r="C3536" s="1"/>
      <c r="D3536" s="1">
        <v>843</v>
      </c>
      <c r="E3536" s="1">
        <v>685</v>
      </c>
      <c r="F3536" s="1">
        <v>2213</v>
      </c>
    </row>
    <row r="3537" spans="1:6" x14ac:dyDescent="0.25">
      <c r="A3537" s="3">
        <v>41231</v>
      </c>
      <c r="B3537" s="1"/>
      <c r="C3537" s="1">
        <v>763</v>
      </c>
      <c r="D3537" s="1">
        <v>842</v>
      </c>
      <c r="E3537" s="1">
        <v>842</v>
      </c>
      <c r="F3537" s="1">
        <v>2447</v>
      </c>
    </row>
    <row r="3538" spans="1:6" x14ac:dyDescent="0.25">
      <c r="A3538" s="3">
        <v>41073</v>
      </c>
      <c r="B3538" s="1"/>
      <c r="C3538" s="1">
        <v>842</v>
      </c>
      <c r="D3538" s="1">
        <v>842</v>
      </c>
      <c r="E3538" s="1">
        <v>842</v>
      </c>
      <c r="F3538" s="1">
        <v>2526</v>
      </c>
    </row>
    <row r="3539" spans="1:6" x14ac:dyDescent="0.25">
      <c r="A3539" s="3">
        <v>40994</v>
      </c>
      <c r="B3539" s="1">
        <v>605</v>
      </c>
      <c r="C3539" s="1"/>
      <c r="D3539" s="1"/>
      <c r="E3539" s="1"/>
      <c r="F3539" s="1">
        <v>605</v>
      </c>
    </row>
    <row r="3540" spans="1:6" x14ac:dyDescent="0.25">
      <c r="A3540" s="3">
        <v>40915</v>
      </c>
      <c r="B3540" s="1">
        <v>921</v>
      </c>
      <c r="C3540" s="1"/>
      <c r="D3540" s="1">
        <v>842</v>
      </c>
      <c r="E3540" s="1"/>
      <c r="F3540" s="1">
        <v>1763</v>
      </c>
    </row>
    <row r="3541" spans="1:6" x14ac:dyDescent="0.25">
      <c r="A3541" s="3">
        <v>40836</v>
      </c>
      <c r="B3541" s="1"/>
      <c r="C3541" s="1"/>
      <c r="D3541" s="1"/>
      <c r="E3541" s="1">
        <v>763</v>
      </c>
      <c r="F3541" s="1">
        <v>763</v>
      </c>
    </row>
    <row r="3542" spans="1:6" x14ac:dyDescent="0.25">
      <c r="A3542" s="3">
        <v>40757</v>
      </c>
      <c r="B3542" s="1">
        <v>842</v>
      </c>
      <c r="C3542" s="1">
        <v>684</v>
      </c>
      <c r="D3542" s="1">
        <v>842</v>
      </c>
      <c r="E3542" s="1"/>
      <c r="F3542" s="1">
        <v>2368</v>
      </c>
    </row>
    <row r="3543" spans="1:6" x14ac:dyDescent="0.25">
      <c r="A3543" s="3">
        <v>40678</v>
      </c>
      <c r="B3543" s="1"/>
      <c r="C3543" s="1"/>
      <c r="D3543" s="1"/>
      <c r="E3543" s="1">
        <v>842</v>
      </c>
      <c r="F3543" s="1">
        <v>842</v>
      </c>
    </row>
    <row r="3544" spans="1:6" x14ac:dyDescent="0.25">
      <c r="A3544" s="3">
        <v>40599</v>
      </c>
      <c r="B3544" s="1"/>
      <c r="C3544" s="1"/>
      <c r="D3544" s="1"/>
      <c r="E3544" s="1">
        <v>921</v>
      </c>
      <c r="F3544" s="1">
        <v>921</v>
      </c>
    </row>
    <row r="3545" spans="1:6" x14ac:dyDescent="0.25">
      <c r="A3545" s="3">
        <v>40520</v>
      </c>
      <c r="B3545" s="1">
        <v>763</v>
      </c>
      <c r="C3545" s="1"/>
      <c r="D3545" s="1"/>
      <c r="E3545" s="1"/>
      <c r="F3545" s="1">
        <v>763</v>
      </c>
    </row>
    <row r="3546" spans="1:6" x14ac:dyDescent="0.25">
      <c r="A3546" s="3">
        <v>40441</v>
      </c>
      <c r="B3546" s="1"/>
      <c r="C3546" s="1">
        <v>684</v>
      </c>
      <c r="D3546" s="1">
        <v>684</v>
      </c>
      <c r="E3546" s="1">
        <v>842</v>
      </c>
      <c r="F3546" s="1">
        <v>2210</v>
      </c>
    </row>
    <row r="3547" spans="1:6" x14ac:dyDescent="0.25">
      <c r="A3547" s="3">
        <v>40362</v>
      </c>
      <c r="B3547" s="1">
        <v>842</v>
      </c>
      <c r="C3547" s="1"/>
      <c r="D3547" s="1"/>
      <c r="E3547" s="1"/>
      <c r="F3547" s="1">
        <v>842</v>
      </c>
    </row>
    <row r="3548" spans="1:6" x14ac:dyDescent="0.25">
      <c r="A3548" s="3">
        <v>40283</v>
      </c>
      <c r="B3548" s="1">
        <v>921</v>
      </c>
      <c r="C3548" s="1"/>
      <c r="D3548" s="1"/>
      <c r="E3548" s="1"/>
      <c r="F3548" s="1">
        <v>921</v>
      </c>
    </row>
    <row r="3549" spans="1:6" x14ac:dyDescent="0.25">
      <c r="A3549" s="3">
        <v>40204</v>
      </c>
      <c r="B3549" s="1"/>
      <c r="C3549" s="1"/>
      <c r="D3549" s="1"/>
      <c r="E3549" s="1">
        <v>763</v>
      </c>
      <c r="F3549" s="1">
        <v>763</v>
      </c>
    </row>
    <row r="3550" spans="1:6" x14ac:dyDescent="0.25">
      <c r="A3550" s="3">
        <v>40125</v>
      </c>
      <c r="B3550" s="1">
        <v>842</v>
      </c>
      <c r="C3550" s="1">
        <v>684</v>
      </c>
      <c r="D3550" s="1">
        <v>684</v>
      </c>
      <c r="E3550" s="1"/>
      <c r="F3550" s="1">
        <v>2210</v>
      </c>
    </row>
    <row r="3551" spans="1:6" x14ac:dyDescent="0.25">
      <c r="A3551" s="3">
        <v>40046</v>
      </c>
      <c r="B3551" s="1"/>
      <c r="C3551" s="1"/>
      <c r="D3551" s="1"/>
      <c r="E3551" s="1">
        <v>842</v>
      </c>
      <c r="F3551" s="1">
        <v>842</v>
      </c>
    </row>
    <row r="3552" spans="1:6" x14ac:dyDescent="0.25">
      <c r="A3552" s="3">
        <v>39968</v>
      </c>
      <c r="B3552" s="1"/>
      <c r="C3552" s="1"/>
      <c r="D3552" s="1"/>
      <c r="E3552" s="1">
        <v>922</v>
      </c>
      <c r="F3552" s="1">
        <v>922</v>
      </c>
    </row>
    <row r="3553" spans="1:6" x14ac:dyDescent="0.25">
      <c r="A3553" s="3">
        <v>39889</v>
      </c>
      <c r="B3553" s="1">
        <v>764</v>
      </c>
      <c r="C3553" s="1"/>
      <c r="D3553" s="1"/>
      <c r="E3553" s="1"/>
      <c r="F3553" s="1">
        <v>764</v>
      </c>
    </row>
    <row r="3554" spans="1:6" x14ac:dyDescent="0.25">
      <c r="A3554" s="3">
        <v>39810</v>
      </c>
      <c r="B3554" s="1"/>
      <c r="C3554" s="1">
        <v>685</v>
      </c>
      <c r="D3554" s="1">
        <v>685</v>
      </c>
      <c r="E3554" s="1">
        <v>842</v>
      </c>
      <c r="F3554" s="1">
        <v>2212</v>
      </c>
    </row>
    <row r="3555" spans="1:6" x14ac:dyDescent="0.25">
      <c r="A3555" s="3">
        <v>39731</v>
      </c>
      <c r="B3555" s="1">
        <v>842</v>
      </c>
      <c r="C3555" s="1"/>
      <c r="D3555" s="1"/>
      <c r="E3555" s="1"/>
      <c r="F3555" s="1">
        <v>842</v>
      </c>
    </row>
    <row r="3556" spans="1:6" x14ac:dyDescent="0.25">
      <c r="A3556" s="3">
        <v>39652</v>
      </c>
      <c r="B3556" s="1">
        <v>921</v>
      </c>
      <c r="C3556" s="1"/>
      <c r="D3556" s="1"/>
      <c r="E3556" s="1"/>
      <c r="F3556" s="1">
        <v>921</v>
      </c>
    </row>
    <row r="3557" spans="1:6" x14ac:dyDescent="0.25">
      <c r="A3557" s="3">
        <v>39573</v>
      </c>
      <c r="B3557" s="1"/>
      <c r="C3557" s="1"/>
      <c r="D3557" s="1">
        <v>763</v>
      </c>
      <c r="E3557" s="1"/>
      <c r="F3557" s="1">
        <v>763</v>
      </c>
    </row>
    <row r="3558" spans="1:6" x14ac:dyDescent="0.25">
      <c r="A3558" s="3">
        <v>39494</v>
      </c>
      <c r="B3558" s="1">
        <v>842</v>
      </c>
      <c r="C3558" s="1">
        <v>684</v>
      </c>
      <c r="D3558" s="1"/>
      <c r="E3558" s="1">
        <v>684</v>
      </c>
      <c r="F3558" s="1">
        <v>2210</v>
      </c>
    </row>
    <row r="3559" spans="1:6" x14ac:dyDescent="0.25">
      <c r="A3559" s="3">
        <v>39415</v>
      </c>
      <c r="B3559" s="1"/>
      <c r="C3559" s="1"/>
      <c r="D3559" s="1">
        <v>842</v>
      </c>
      <c r="E3559" s="1"/>
      <c r="F3559" s="1">
        <v>842</v>
      </c>
    </row>
    <row r="3560" spans="1:6" x14ac:dyDescent="0.25">
      <c r="A3560" s="3">
        <v>39336</v>
      </c>
      <c r="B3560" s="1"/>
      <c r="C3560" s="1"/>
      <c r="D3560" s="1">
        <v>921</v>
      </c>
      <c r="E3560" s="1"/>
      <c r="F3560" s="1">
        <v>921</v>
      </c>
    </row>
    <row r="3561" spans="1:6" x14ac:dyDescent="0.25">
      <c r="A3561" s="3">
        <v>39257</v>
      </c>
      <c r="B3561" s="1"/>
      <c r="C3561" s="1">
        <v>763</v>
      </c>
      <c r="D3561" s="1"/>
      <c r="E3561" s="1"/>
      <c r="F3561" s="1">
        <v>763</v>
      </c>
    </row>
    <row r="3562" spans="1:6" x14ac:dyDescent="0.25">
      <c r="A3562" s="3">
        <v>39178</v>
      </c>
      <c r="B3562" s="1"/>
      <c r="C3562" s="1"/>
      <c r="D3562" s="1">
        <v>842</v>
      </c>
      <c r="E3562" s="1">
        <v>684</v>
      </c>
      <c r="F3562" s="1">
        <v>1526</v>
      </c>
    </row>
    <row r="3563" spans="1:6" x14ac:dyDescent="0.25">
      <c r="A3563" s="3">
        <v>39099</v>
      </c>
      <c r="B3563" s="1">
        <v>605</v>
      </c>
      <c r="C3563" s="1"/>
      <c r="D3563" s="1"/>
      <c r="E3563" s="1"/>
      <c r="F3563" s="1">
        <v>605</v>
      </c>
    </row>
    <row r="3564" spans="1:6" x14ac:dyDescent="0.25">
      <c r="A3564" s="3">
        <v>39020</v>
      </c>
      <c r="B3564" s="1">
        <v>921</v>
      </c>
      <c r="C3564" s="1"/>
      <c r="D3564" s="1"/>
      <c r="E3564" s="1">
        <v>842</v>
      </c>
      <c r="F3564" s="1">
        <v>1763</v>
      </c>
    </row>
    <row r="3565" spans="1:6" x14ac:dyDescent="0.25">
      <c r="A3565" s="3">
        <v>38941</v>
      </c>
      <c r="B3565" s="1"/>
      <c r="C3565" s="1"/>
      <c r="D3565" s="1">
        <v>763</v>
      </c>
      <c r="E3565" s="1"/>
      <c r="F3565" s="1">
        <v>763</v>
      </c>
    </row>
    <row r="3566" spans="1:6" x14ac:dyDescent="0.25">
      <c r="A3566" s="3">
        <v>38862</v>
      </c>
      <c r="B3566" s="1">
        <v>842</v>
      </c>
      <c r="C3566" s="1">
        <v>605</v>
      </c>
      <c r="D3566" s="1"/>
      <c r="E3566" s="1"/>
      <c r="F3566" s="1">
        <v>1447</v>
      </c>
    </row>
    <row r="3567" spans="1:6" x14ac:dyDescent="0.25">
      <c r="A3567" s="3">
        <v>38783</v>
      </c>
      <c r="B3567" s="1"/>
      <c r="C3567" s="1"/>
      <c r="D3567" s="1"/>
      <c r="E3567" s="1">
        <v>763</v>
      </c>
      <c r="F3567" s="1">
        <v>763</v>
      </c>
    </row>
    <row r="3568" spans="1:6" x14ac:dyDescent="0.25">
      <c r="A3568" s="3">
        <v>38704</v>
      </c>
      <c r="B3568" s="1"/>
      <c r="C3568" s="1"/>
      <c r="D3568" s="1"/>
      <c r="E3568" s="1">
        <v>921</v>
      </c>
      <c r="F3568" s="1">
        <v>921</v>
      </c>
    </row>
    <row r="3569" spans="1:6" x14ac:dyDescent="0.25">
      <c r="A3569" s="3">
        <v>38625</v>
      </c>
      <c r="B3569" s="1"/>
      <c r="C3569" s="1"/>
      <c r="D3569" s="1">
        <v>684</v>
      </c>
      <c r="E3569" s="1"/>
      <c r="F3569" s="1">
        <v>684</v>
      </c>
    </row>
    <row r="3570" spans="1:6" x14ac:dyDescent="0.25">
      <c r="A3570" s="3">
        <v>38546</v>
      </c>
      <c r="B3570" s="1">
        <v>684</v>
      </c>
      <c r="C3570" s="1"/>
      <c r="D3570" s="1"/>
      <c r="E3570" s="1">
        <v>842</v>
      </c>
      <c r="F3570" s="1">
        <v>1526</v>
      </c>
    </row>
    <row r="3571" spans="1:6" x14ac:dyDescent="0.25">
      <c r="A3571" s="3">
        <v>38468</v>
      </c>
      <c r="B3571" s="1"/>
      <c r="C3571" s="1">
        <v>606</v>
      </c>
      <c r="D3571" s="1"/>
      <c r="E3571" s="1"/>
      <c r="F3571" s="1">
        <v>606</v>
      </c>
    </row>
    <row r="3572" spans="1:6" x14ac:dyDescent="0.25">
      <c r="A3572" s="3">
        <v>38389</v>
      </c>
      <c r="B3572" s="1"/>
      <c r="C3572" s="1">
        <v>921</v>
      </c>
      <c r="D3572" s="1"/>
      <c r="E3572" s="1"/>
      <c r="F3572" s="1">
        <v>921</v>
      </c>
    </row>
    <row r="3573" spans="1:6" x14ac:dyDescent="0.25">
      <c r="A3573" s="3">
        <v>38310</v>
      </c>
      <c r="B3573" s="1"/>
      <c r="C3573" s="1"/>
      <c r="D3573" s="1">
        <v>685</v>
      </c>
      <c r="E3573" s="1"/>
      <c r="F3573" s="1">
        <v>685</v>
      </c>
    </row>
    <row r="3574" spans="1:6" x14ac:dyDescent="0.25">
      <c r="A3574" s="3">
        <v>38231</v>
      </c>
      <c r="B3574" s="1">
        <v>685</v>
      </c>
      <c r="C3574" s="1"/>
      <c r="D3574" s="1"/>
      <c r="E3574" s="1">
        <v>685</v>
      </c>
      <c r="F3574" s="1">
        <v>1370</v>
      </c>
    </row>
    <row r="3575" spans="1:6" x14ac:dyDescent="0.25">
      <c r="A3575" s="3">
        <v>38152</v>
      </c>
      <c r="B3575" s="1"/>
      <c r="C3575" s="1"/>
      <c r="D3575" s="1">
        <v>842</v>
      </c>
      <c r="E3575" s="1"/>
      <c r="F3575" s="1">
        <v>842</v>
      </c>
    </row>
    <row r="3576" spans="1:6" x14ac:dyDescent="0.25">
      <c r="A3576" s="3">
        <v>38073</v>
      </c>
      <c r="B3576" s="1"/>
      <c r="C3576" s="1"/>
      <c r="D3576" s="1">
        <v>921</v>
      </c>
      <c r="E3576" s="1"/>
      <c r="F3576" s="1">
        <v>921</v>
      </c>
    </row>
    <row r="3577" spans="1:6" x14ac:dyDescent="0.25">
      <c r="A3577" s="3">
        <v>37994</v>
      </c>
      <c r="B3577" s="1">
        <v>763</v>
      </c>
      <c r="C3577" s="1"/>
      <c r="D3577" s="1"/>
      <c r="E3577" s="1"/>
      <c r="F3577" s="1">
        <v>763</v>
      </c>
    </row>
    <row r="3578" spans="1:6" x14ac:dyDescent="0.25">
      <c r="A3578" s="3">
        <v>37915</v>
      </c>
      <c r="B3578" s="1"/>
      <c r="C3578" s="1">
        <v>526</v>
      </c>
      <c r="D3578" s="1"/>
      <c r="E3578" s="1">
        <v>684</v>
      </c>
      <c r="F3578" s="1">
        <v>1210</v>
      </c>
    </row>
    <row r="3579" spans="1:6" x14ac:dyDescent="0.25">
      <c r="A3579" s="3">
        <v>37836</v>
      </c>
      <c r="B3579" s="1">
        <v>842</v>
      </c>
      <c r="C3579" s="1"/>
      <c r="D3579" s="1"/>
      <c r="E3579" s="1"/>
      <c r="F3579" s="1">
        <v>842</v>
      </c>
    </row>
    <row r="3580" spans="1:6" x14ac:dyDescent="0.25">
      <c r="A3580" s="3">
        <v>37757</v>
      </c>
      <c r="B3580" s="1">
        <v>921</v>
      </c>
      <c r="C3580" s="1"/>
      <c r="D3580" s="1">
        <v>684</v>
      </c>
      <c r="E3580" s="1"/>
      <c r="F3580" s="1">
        <v>1605</v>
      </c>
    </row>
    <row r="3581" spans="1:6" x14ac:dyDescent="0.25">
      <c r="A3581" s="3">
        <v>37678</v>
      </c>
      <c r="B3581" s="1"/>
      <c r="C3581" s="1"/>
      <c r="D3581" s="1"/>
      <c r="E3581" s="1">
        <v>763</v>
      </c>
      <c r="F3581" s="1">
        <v>763</v>
      </c>
    </row>
    <row r="3582" spans="1:6" x14ac:dyDescent="0.25">
      <c r="A3582" s="3">
        <v>37599</v>
      </c>
      <c r="B3582" s="1"/>
      <c r="C3582" s="1">
        <v>684</v>
      </c>
      <c r="D3582" s="1">
        <v>842</v>
      </c>
      <c r="E3582" s="1"/>
      <c r="F3582" s="1">
        <v>1526</v>
      </c>
    </row>
    <row r="3583" spans="1:6" x14ac:dyDescent="0.25">
      <c r="A3583" s="3">
        <v>37520</v>
      </c>
      <c r="B3583" s="1"/>
      <c r="C3583" s="1"/>
      <c r="D3583" s="1"/>
      <c r="E3583" s="1">
        <v>842</v>
      </c>
      <c r="F3583" s="1">
        <v>842</v>
      </c>
    </row>
    <row r="3584" spans="1:6" x14ac:dyDescent="0.25">
      <c r="A3584" s="3">
        <v>37441</v>
      </c>
      <c r="B3584" s="1"/>
      <c r="C3584" s="1">
        <v>842</v>
      </c>
      <c r="D3584" s="1"/>
      <c r="E3584" s="1">
        <v>921</v>
      </c>
      <c r="F3584" s="1">
        <v>1763</v>
      </c>
    </row>
    <row r="3585" spans="1:6" x14ac:dyDescent="0.25">
      <c r="A3585" s="3">
        <v>37362</v>
      </c>
      <c r="B3585" s="1"/>
      <c r="C3585" s="1"/>
      <c r="D3585" s="1">
        <v>763</v>
      </c>
      <c r="E3585" s="1"/>
      <c r="F3585" s="1">
        <v>763</v>
      </c>
    </row>
    <row r="3586" spans="1:6" x14ac:dyDescent="0.25">
      <c r="A3586" s="3">
        <v>37283</v>
      </c>
      <c r="B3586" s="1">
        <v>526</v>
      </c>
      <c r="C3586" s="1"/>
      <c r="D3586" s="1"/>
      <c r="E3586" s="1">
        <v>842</v>
      </c>
      <c r="F3586" s="1">
        <v>1368</v>
      </c>
    </row>
    <row r="3587" spans="1:6" x14ac:dyDescent="0.25">
      <c r="A3587" s="3">
        <v>37204</v>
      </c>
      <c r="B3587" s="1"/>
      <c r="C3587" s="1">
        <v>763</v>
      </c>
      <c r="D3587" s="1"/>
      <c r="E3587" s="1"/>
      <c r="F3587" s="1">
        <v>763</v>
      </c>
    </row>
    <row r="3588" spans="1:6" x14ac:dyDescent="0.25">
      <c r="A3588" s="3">
        <v>37125</v>
      </c>
      <c r="B3588" s="1"/>
      <c r="C3588" s="1">
        <v>921</v>
      </c>
      <c r="D3588" s="1"/>
      <c r="E3588" s="1"/>
      <c r="F3588" s="1">
        <v>921</v>
      </c>
    </row>
    <row r="3589" spans="1:6" x14ac:dyDescent="0.25">
      <c r="A3589" s="3">
        <v>37046</v>
      </c>
      <c r="B3589" s="1">
        <v>763</v>
      </c>
      <c r="C3589" s="1"/>
      <c r="D3589" s="1"/>
      <c r="E3589" s="1"/>
      <c r="F3589" s="1">
        <v>763</v>
      </c>
    </row>
    <row r="3590" spans="1:6" x14ac:dyDescent="0.25">
      <c r="A3590" s="3">
        <v>36968</v>
      </c>
      <c r="B3590" s="1"/>
      <c r="C3590" s="1">
        <v>843</v>
      </c>
      <c r="D3590" s="1"/>
      <c r="E3590" s="1">
        <v>685</v>
      </c>
      <c r="F3590" s="1">
        <v>1528</v>
      </c>
    </row>
    <row r="3591" spans="1:6" x14ac:dyDescent="0.25">
      <c r="A3591" s="3">
        <v>36889</v>
      </c>
      <c r="B3591" s="1"/>
      <c r="C3591" s="1"/>
      <c r="D3591" s="1">
        <v>527</v>
      </c>
      <c r="E3591" s="1"/>
      <c r="F3591" s="1">
        <v>527</v>
      </c>
    </row>
    <row r="3592" spans="1:6" x14ac:dyDescent="0.25">
      <c r="A3592" s="3">
        <v>36810</v>
      </c>
      <c r="B3592" s="1"/>
      <c r="C3592" s="1"/>
      <c r="D3592" s="1">
        <v>921</v>
      </c>
      <c r="E3592" s="1"/>
      <c r="F3592" s="1">
        <v>921</v>
      </c>
    </row>
    <row r="3593" spans="1:6" x14ac:dyDescent="0.25">
      <c r="A3593" s="3">
        <v>36731</v>
      </c>
      <c r="B3593" s="1"/>
      <c r="C3593" s="1"/>
      <c r="D3593" s="1"/>
      <c r="E3593" s="1">
        <v>763</v>
      </c>
      <c r="F3593" s="1">
        <v>763</v>
      </c>
    </row>
    <row r="3594" spans="1:6" x14ac:dyDescent="0.25">
      <c r="A3594" s="3">
        <v>36652</v>
      </c>
      <c r="B3594" s="1"/>
      <c r="C3594" s="1">
        <v>684</v>
      </c>
      <c r="D3594" s="1">
        <v>842</v>
      </c>
      <c r="E3594" s="1"/>
      <c r="F3594" s="1">
        <v>1526</v>
      </c>
    </row>
    <row r="3595" spans="1:6" x14ac:dyDescent="0.25">
      <c r="A3595" s="3">
        <v>36573</v>
      </c>
      <c r="B3595" s="1">
        <v>527</v>
      </c>
      <c r="C3595" s="1"/>
      <c r="D3595" s="1"/>
      <c r="E3595" s="1"/>
      <c r="F3595" s="1">
        <v>527</v>
      </c>
    </row>
    <row r="3596" spans="1:6" x14ac:dyDescent="0.25">
      <c r="A3596" s="3">
        <v>36494</v>
      </c>
      <c r="B3596" s="1">
        <v>921</v>
      </c>
      <c r="C3596" s="1"/>
      <c r="D3596" s="1"/>
      <c r="E3596" s="1">
        <v>763</v>
      </c>
      <c r="F3596" s="1">
        <v>1684</v>
      </c>
    </row>
    <row r="3597" spans="1:6" x14ac:dyDescent="0.25">
      <c r="A3597" s="3">
        <v>36415</v>
      </c>
      <c r="B3597" s="1"/>
      <c r="C3597" s="1">
        <v>763</v>
      </c>
      <c r="D3597" s="1"/>
      <c r="E3597" s="1"/>
      <c r="F3597" s="1">
        <v>763</v>
      </c>
    </row>
    <row r="3598" spans="1:6" x14ac:dyDescent="0.25">
      <c r="A3598" s="3">
        <v>36336</v>
      </c>
      <c r="B3598" s="1">
        <v>842</v>
      </c>
      <c r="C3598" s="1"/>
      <c r="D3598" s="1"/>
      <c r="E3598" s="1">
        <v>842</v>
      </c>
      <c r="F3598" s="1">
        <v>1684</v>
      </c>
    </row>
    <row r="3599" spans="1:6" x14ac:dyDescent="0.25">
      <c r="A3599" s="3">
        <v>36257</v>
      </c>
      <c r="B3599" s="1"/>
      <c r="C3599" s="1"/>
      <c r="D3599" s="1">
        <v>605</v>
      </c>
      <c r="E3599" s="1"/>
      <c r="F3599" s="1">
        <v>605</v>
      </c>
    </row>
    <row r="3600" spans="1:6" x14ac:dyDescent="0.25">
      <c r="A3600" s="3">
        <v>36178</v>
      </c>
      <c r="B3600" s="1"/>
      <c r="C3600" s="1"/>
      <c r="D3600" s="1">
        <v>921</v>
      </c>
      <c r="E3600" s="1"/>
      <c r="F3600" s="1">
        <v>921</v>
      </c>
    </row>
    <row r="3601" spans="1:6" x14ac:dyDescent="0.25">
      <c r="A3601" s="3">
        <v>36099</v>
      </c>
      <c r="B3601" s="1">
        <v>763</v>
      </c>
      <c r="C3601" s="1"/>
      <c r="D3601" s="1"/>
      <c r="E3601" s="1"/>
      <c r="F3601" s="1">
        <v>763</v>
      </c>
    </row>
    <row r="3602" spans="1:6" x14ac:dyDescent="0.25">
      <c r="A3602" s="3">
        <v>36020</v>
      </c>
      <c r="B3602" s="1"/>
      <c r="C3602" s="1"/>
      <c r="D3602" s="1">
        <v>842</v>
      </c>
      <c r="E3602" s="1">
        <v>684</v>
      </c>
      <c r="F3602" s="1">
        <v>1526</v>
      </c>
    </row>
    <row r="3603" spans="1:6" x14ac:dyDescent="0.25">
      <c r="A3603" s="3">
        <v>35941</v>
      </c>
      <c r="B3603" s="1"/>
      <c r="C3603" s="1">
        <v>526</v>
      </c>
      <c r="D3603" s="1"/>
      <c r="E3603" s="1"/>
      <c r="F3603" s="1">
        <v>526</v>
      </c>
    </row>
    <row r="3604" spans="1:6" x14ac:dyDescent="0.25">
      <c r="A3604" s="3">
        <v>35862</v>
      </c>
      <c r="B3604" s="1">
        <v>763</v>
      </c>
      <c r="C3604" s="1"/>
      <c r="D3604" s="1"/>
      <c r="E3604" s="1"/>
      <c r="F3604" s="1">
        <v>763</v>
      </c>
    </row>
    <row r="3605" spans="1:6" x14ac:dyDescent="0.25">
      <c r="A3605" s="3">
        <v>35783</v>
      </c>
      <c r="B3605" s="1"/>
      <c r="C3605" s="1"/>
      <c r="D3605" s="1">
        <v>763</v>
      </c>
      <c r="E3605" s="1"/>
      <c r="F3605" s="1">
        <v>763</v>
      </c>
    </row>
    <row r="3606" spans="1:6" x14ac:dyDescent="0.25">
      <c r="A3606" s="3">
        <v>35704</v>
      </c>
      <c r="B3606" s="1">
        <v>842</v>
      </c>
      <c r="C3606" s="1"/>
      <c r="D3606" s="1"/>
      <c r="E3606" s="1">
        <v>684</v>
      </c>
      <c r="F3606" s="1">
        <v>1526</v>
      </c>
    </row>
    <row r="3607" spans="1:6" x14ac:dyDescent="0.25">
      <c r="A3607" s="3">
        <v>35625</v>
      </c>
      <c r="B3607" s="1"/>
      <c r="C3607" s="1">
        <v>684</v>
      </c>
      <c r="D3607" s="1"/>
      <c r="E3607" s="1"/>
      <c r="F3607" s="1">
        <v>684</v>
      </c>
    </row>
    <row r="3608" spans="1:6" x14ac:dyDescent="0.25">
      <c r="A3608" s="3">
        <v>35546</v>
      </c>
      <c r="B3608" s="1"/>
      <c r="C3608" s="1"/>
      <c r="D3608" s="1"/>
      <c r="E3608" s="1">
        <v>842</v>
      </c>
      <c r="F3608" s="1">
        <v>842</v>
      </c>
    </row>
    <row r="3609" spans="1:6" x14ac:dyDescent="0.25">
      <c r="A3609" s="3">
        <v>35468</v>
      </c>
      <c r="B3609" s="1"/>
      <c r="C3609" s="1"/>
      <c r="D3609" s="1">
        <v>685</v>
      </c>
      <c r="E3609" s="1"/>
      <c r="F3609" s="1">
        <v>685</v>
      </c>
    </row>
    <row r="3610" spans="1:6" x14ac:dyDescent="0.25">
      <c r="A3610" s="3">
        <v>35389</v>
      </c>
      <c r="B3610" s="1">
        <v>685</v>
      </c>
      <c r="C3610" s="1">
        <v>764</v>
      </c>
      <c r="D3610" s="1"/>
      <c r="E3610" s="1"/>
      <c r="F3610" s="1">
        <v>1449</v>
      </c>
    </row>
    <row r="3611" spans="1:6" x14ac:dyDescent="0.25">
      <c r="A3611" s="3">
        <v>35310</v>
      </c>
      <c r="B3611" s="1"/>
      <c r="C3611" s="1"/>
      <c r="D3611" s="1"/>
      <c r="E3611" s="1">
        <v>764</v>
      </c>
      <c r="F3611" s="1">
        <v>764</v>
      </c>
    </row>
    <row r="3612" spans="1:6" x14ac:dyDescent="0.25">
      <c r="A3612" s="3">
        <v>35231</v>
      </c>
      <c r="B3612" s="1"/>
      <c r="C3612" s="1"/>
      <c r="D3612" s="1"/>
      <c r="E3612" s="1">
        <v>921</v>
      </c>
      <c r="F3612" s="1">
        <v>921</v>
      </c>
    </row>
    <row r="3613" spans="1:6" x14ac:dyDescent="0.25">
      <c r="A3613" s="3">
        <v>35152</v>
      </c>
      <c r="B3613" s="1"/>
      <c r="C3613" s="1"/>
      <c r="D3613" s="1">
        <v>684</v>
      </c>
      <c r="E3613" s="1"/>
      <c r="F3613" s="1">
        <v>684</v>
      </c>
    </row>
    <row r="3614" spans="1:6" x14ac:dyDescent="0.25">
      <c r="A3614" s="3">
        <v>35073</v>
      </c>
      <c r="B3614" s="1">
        <v>684</v>
      </c>
      <c r="C3614" s="1"/>
      <c r="D3614" s="1"/>
      <c r="E3614" s="1">
        <v>842</v>
      </c>
      <c r="F3614" s="1">
        <v>1526</v>
      </c>
    </row>
    <row r="3615" spans="1:6" x14ac:dyDescent="0.25">
      <c r="A3615" s="3">
        <v>34994</v>
      </c>
      <c r="B3615" s="1"/>
      <c r="C3615" s="1">
        <v>605</v>
      </c>
      <c r="D3615" s="1"/>
      <c r="E3615" s="1"/>
      <c r="F3615" s="1">
        <v>605</v>
      </c>
    </row>
    <row r="3616" spans="1:6" x14ac:dyDescent="0.25">
      <c r="A3616" s="3">
        <v>34915</v>
      </c>
      <c r="B3616" s="1"/>
      <c r="C3616" s="1">
        <v>921</v>
      </c>
      <c r="D3616" s="1"/>
      <c r="E3616" s="1"/>
      <c r="F3616" s="1">
        <v>921</v>
      </c>
    </row>
    <row r="3617" spans="1:6" x14ac:dyDescent="0.25">
      <c r="A3617" s="3">
        <v>34836</v>
      </c>
      <c r="B3617" s="1"/>
      <c r="C3617" s="1"/>
      <c r="D3617" s="1"/>
      <c r="E3617" s="1">
        <v>763</v>
      </c>
      <c r="F3617" s="1">
        <v>763</v>
      </c>
    </row>
    <row r="3618" spans="1:6" x14ac:dyDescent="0.25">
      <c r="A3618" s="3">
        <v>34757</v>
      </c>
      <c r="B3618" s="1"/>
      <c r="C3618" s="1">
        <v>842</v>
      </c>
      <c r="D3618" s="1">
        <v>605</v>
      </c>
      <c r="E3618" s="1"/>
      <c r="F3618" s="1">
        <v>1447</v>
      </c>
    </row>
    <row r="3619" spans="1:6" x14ac:dyDescent="0.25">
      <c r="A3619" s="3">
        <v>34678</v>
      </c>
      <c r="B3619" s="1">
        <v>605</v>
      </c>
      <c r="C3619" s="1"/>
      <c r="D3619" s="1"/>
      <c r="E3619" s="1"/>
      <c r="F3619" s="1">
        <v>605</v>
      </c>
    </row>
    <row r="3620" spans="1:6" x14ac:dyDescent="0.25">
      <c r="A3620" s="3">
        <v>34599</v>
      </c>
      <c r="B3620" s="1"/>
      <c r="C3620" s="1"/>
      <c r="D3620" s="1">
        <v>842</v>
      </c>
      <c r="E3620" s="1"/>
      <c r="F3620" s="1">
        <v>842</v>
      </c>
    </row>
    <row r="3621" spans="1:6" x14ac:dyDescent="0.25">
      <c r="A3621" s="3">
        <v>34520</v>
      </c>
      <c r="B3621" s="1"/>
      <c r="C3621" s="1">
        <v>763</v>
      </c>
      <c r="D3621" s="1"/>
      <c r="E3621" s="1"/>
      <c r="F3621" s="1">
        <v>763</v>
      </c>
    </row>
    <row r="3622" spans="1:6" x14ac:dyDescent="0.25">
      <c r="A3622" s="3">
        <v>34441</v>
      </c>
      <c r="B3622" s="1">
        <v>763</v>
      </c>
      <c r="C3622" s="1"/>
      <c r="D3622" s="1"/>
      <c r="E3622" s="1">
        <v>605</v>
      </c>
      <c r="F3622" s="1">
        <v>1368</v>
      </c>
    </row>
    <row r="3623" spans="1:6" x14ac:dyDescent="0.25">
      <c r="A3623" s="3">
        <v>34362</v>
      </c>
      <c r="B3623" s="1"/>
      <c r="C3623" s="1"/>
      <c r="D3623" s="1">
        <v>763</v>
      </c>
      <c r="E3623" s="1"/>
      <c r="F3623" s="1">
        <v>763</v>
      </c>
    </row>
    <row r="3624" spans="1:6" x14ac:dyDescent="0.25">
      <c r="A3624" s="3">
        <v>34283</v>
      </c>
      <c r="B3624" s="1">
        <v>842</v>
      </c>
      <c r="C3624" s="1"/>
      <c r="D3624" s="1"/>
      <c r="E3624" s="1"/>
      <c r="F3624" s="1">
        <v>842</v>
      </c>
    </row>
    <row r="3625" spans="1:6" x14ac:dyDescent="0.25">
      <c r="A3625" s="3">
        <v>34204</v>
      </c>
      <c r="B3625" s="1"/>
      <c r="C3625" s="1">
        <v>684</v>
      </c>
      <c r="D3625" s="1"/>
      <c r="E3625" s="1"/>
      <c r="F3625" s="1">
        <v>684</v>
      </c>
    </row>
    <row r="3626" spans="1:6" x14ac:dyDescent="0.25">
      <c r="A3626" s="3">
        <v>34125</v>
      </c>
      <c r="B3626" s="1"/>
      <c r="C3626" s="1"/>
      <c r="D3626" s="1">
        <v>763</v>
      </c>
      <c r="E3626" s="1">
        <v>684</v>
      </c>
      <c r="F3626" s="1">
        <v>1447</v>
      </c>
    </row>
    <row r="3627" spans="1:6" x14ac:dyDescent="0.25">
      <c r="A3627" s="3">
        <v>34046</v>
      </c>
      <c r="B3627" s="1">
        <v>763</v>
      </c>
      <c r="C3627" s="1"/>
      <c r="D3627" s="1"/>
      <c r="E3627" s="1"/>
      <c r="F3627" s="1">
        <v>763</v>
      </c>
    </row>
    <row r="3628" spans="1:6" x14ac:dyDescent="0.25">
      <c r="A3628" s="3">
        <v>33968</v>
      </c>
      <c r="B3628" s="1">
        <v>922</v>
      </c>
      <c r="C3628" s="1"/>
      <c r="D3628" s="1"/>
      <c r="E3628" s="1"/>
      <c r="F3628" s="1">
        <v>922</v>
      </c>
    </row>
    <row r="3629" spans="1:6" x14ac:dyDescent="0.25">
      <c r="A3629" s="3">
        <v>33889</v>
      </c>
      <c r="B3629" s="1"/>
      <c r="C3629" s="1">
        <v>685</v>
      </c>
      <c r="D3629" s="1"/>
      <c r="E3629" s="1"/>
      <c r="F3629" s="1">
        <v>685</v>
      </c>
    </row>
    <row r="3630" spans="1:6" x14ac:dyDescent="0.25">
      <c r="A3630" s="3">
        <v>33810</v>
      </c>
      <c r="B3630" s="1">
        <v>842</v>
      </c>
      <c r="C3630" s="1"/>
      <c r="D3630" s="1"/>
      <c r="E3630" s="1">
        <v>685</v>
      </c>
      <c r="F3630" s="1">
        <v>1527</v>
      </c>
    </row>
    <row r="3631" spans="1:6" x14ac:dyDescent="0.25">
      <c r="A3631" s="3">
        <v>33731</v>
      </c>
      <c r="B3631" s="1"/>
      <c r="C3631" s="1"/>
      <c r="D3631" s="1">
        <v>606</v>
      </c>
      <c r="E3631" s="1"/>
      <c r="F3631" s="1">
        <v>606</v>
      </c>
    </row>
    <row r="3632" spans="1:6" x14ac:dyDescent="0.25">
      <c r="A3632" s="3">
        <v>33652</v>
      </c>
      <c r="B3632" s="1"/>
      <c r="C3632" s="1"/>
      <c r="D3632" s="1">
        <v>921</v>
      </c>
      <c r="E3632" s="1"/>
      <c r="F3632" s="1">
        <v>921</v>
      </c>
    </row>
    <row r="3633" spans="1:6" x14ac:dyDescent="0.25">
      <c r="A3633" s="3">
        <v>33573</v>
      </c>
      <c r="B3633" s="1"/>
      <c r="C3633" s="1"/>
      <c r="D3633" s="1"/>
      <c r="E3633" s="1">
        <v>763</v>
      </c>
      <c r="F3633" s="1">
        <v>763</v>
      </c>
    </row>
    <row r="3634" spans="1:6" x14ac:dyDescent="0.25">
      <c r="A3634" s="3">
        <v>33494</v>
      </c>
      <c r="B3634" s="1">
        <v>684</v>
      </c>
      <c r="C3634" s="1">
        <v>605</v>
      </c>
      <c r="D3634" s="1"/>
      <c r="E3634" s="1"/>
      <c r="F3634" s="1">
        <v>1289</v>
      </c>
    </row>
    <row r="3635" spans="1:6" x14ac:dyDescent="0.25">
      <c r="A3635" s="3">
        <v>33415</v>
      </c>
      <c r="B3635" s="1"/>
      <c r="C3635" s="1"/>
      <c r="D3635" s="1"/>
      <c r="E3635" s="1">
        <v>842</v>
      </c>
      <c r="F3635" s="1">
        <v>842</v>
      </c>
    </row>
    <row r="3636" spans="1:6" x14ac:dyDescent="0.25">
      <c r="A3636" s="3">
        <v>33336</v>
      </c>
      <c r="B3636" s="1">
        <v>842</v>
      </c>
      <c r="C3636" s="1"/>
      <c r="D3636" s="1"/>
      <c r="E3636" s="1"/>
      <c r="F3636" s="1">
        <v>842</v>
      </c>
    </row>
    <row r="3637" spans="1:6" x14ac:dyDescent="0.25">
      <c r="A3637" s="3">
        <v>33257</v>
      </c>
      <c r="B3637" s="1"/>
      <c r="C3637" s="1">
        <v>763</v>
      </c>
      <c r="D3637" s="1"/>
      <c r="E3637" s="1"/>
      <c r="F3637" s="1">
        <v>763</v>
      </c>
    </row>
    <row r="3638" spans="1:6" x14ac:dyDescent="0.25">
      <c r="A3638" s="3">
        <v>33178</v>
      </c>
      <c r="B3638" s="1"/>
      <c r="C3638" s="1"/>
      <c r="D3638" s="1">
        <v>526</v>
      </c>
      <c r="E3638" s="1">
        <v>763</v>
      </c>
      <c r="F3638" s="1">
        <v>1289</v>
      </c>
    </row>
    <row r="3639" spans="1:6" x14ac:dyDescent="0.25">
      <c r="A3639" s="3">
        <v>33099</v>
      </c>
      <c r="B3639" s="1"/>
      <c r="C3639" s="1">
        <v>842</v>
      </c>
      <c r="D3639" s="1"/>
      <c r="E3639" s="1"/>
      <c r="F3639" s="1">
        <v>842</v>
      </c>
    </row>
    <row r="3640" spans="1:6" x14ac:dyDescent="0.25">
      <c r="A3640" s="3">
        <v>33020</v>
      </c>
      <c r="B3640" s="1">
        <v>684</v>
      </c>
      <c r="C3640" s="1"/>
      <c r="D3640" s="1"/>
      <c r="E3640" s="1"/>
      <c r="F3640" s="1">
        <v>684</v>
      </c>
    </row>
    <row r="3641" spans="1:6" x14ac:dyDescent="0.25">
      <c r="A3641" s="3">
        <v>32941</v>
      </c>
      <c r="B3641" s="1"/>
      <c r="C3641" s="1"/>
      <c r="D3641" s="1">
        <v>763</v>
      </c>
      <c r="E3641" s="1"/>
      <c r="F3641" s="1">
        <v>763</v>
      </c>
    </row>
    <row r="3642" spans="1:6" x14ac:dyDescent="0.25">
      <c r="A3642" s="3">
        <v>32862</v>
      </c>
      <c r="B3642" s="1">
        <v>842</v>
      </c>
      <c r="C3642" s="1">
        <v>763</v>
      </c>
      <c r="D3642" s="1"/>
      <c r="E3642" s="1"/>
      <c r="F3642" s="1">
        <v>1605</v>
      </c>
    </row>
    <row r="3643" spans="1:6" x14ac:dyDescent="0.25">
      <c r="A3643" s="3">
        <v>32783</v>
      </c>
      <c r="B3643" s="1"/>
      <c r="C3643" s="1"/>
      <c r="D3643" s="1"/>
      <c r="E3643" s="1">
        <v>605</v>
      </c>
      <c r="F3643" s="1">
        <v>605</v>
      </c>
    </row>
    <row r="3644" spans="1:6" x14ac:dyDescent="0.25">
      <c r="A3644" s="3">
        <v>32704</v>
      </c>
      <c r="B3644" s="1"/>
      <c r="C3644" s="1"/>
      <c r="D3644" s="1"/>
      <c r="E3644" s="1">
        <v>921</v>
      </c>
      <c r="F3644" s="1">
        <v>921</v>
      </c>
    </row>
    <row r="3645" spans="1:6" x14ac:dyDescent="0.25">
      <c r="A3645" s="3">
        <v>32625</v>
      </c>
      <c r="B3645" s="1"/>
      <c r="C3645" s="1"/>
      <c r="D3645" s="1">
        <v>684</v>
      </c>
      <c r="E3645" s="1"/>
      <c r="F3645" s="1">
        <v>684</v>
      </c>
    </row>
    <row r="3646" spans="1:6" x14ac:dyDescent="0.25">
      <c r="A3646" s="3">
        <v>32546</v>
      </c>
      <c r="B3646" s="1">
        <v>684</v>
      </c>
      <c r="C3646" s="1"/>
      <c r="D3646" s="1"/>
      <c r="E3646" s="1">
        <v>842</v>
      </c>
      <c r="F3646" s="1">
        <v>1526</v>
      </c>
    </row>
    <row r="3647" spans="1:6" x14ac:dyDescent="0.25">
      <c r="A3647" s="3">
        <v>32468</v>
      </c>
      <c r="B3647" s="1"/>
      <c r="C3647" s="1">
        <v>606</v>
      </c>
      <c r="D3647" s="1"/>
      <c r="E3647" s="1"/>
      <c r="F3647" s="1">
        <v>606</v>
      </c>
    </row>
    <row r="3648" spans="1:6" x14ac:dyDescent="0.25">
      <c r="A3648" s="3">
        <v>32389</v>
      </c>
      <c r="B3648" s="1"/>
      <c r="C3648" s="1">
        <v>921</v>
      </c>
      <c r="D3648" s="1"/>
      <c r="E3648" s="1"/>
      <c r="F3648" s="1">
        <v>921</v>
      </c>
    </row>
    <row r="3649" spans="1:6" x14ac:dyDescent="0.25">
      <c r="A3649" s="3">
        <v>32310</v>
      </c>
      <c r="B3649" s="1"/>
      <c r="C3649" s="1"/>
      <c r="D3649" s="1">
        <v>685</v>
      </c>
      <c r="E3649" s="1"/>
      <c r="F3649" s="1">
        <v>685</v>
      </c>
    </row>
    <row r="3650" spans="1:6" x14ac:dyDescent="0.25">
      <c r="A3650" s="3">
        <v>32231</v>
      </c>
      <c r="B3650" s="1">
        <v>685</v>
      </c>
      <c r="C3650" s="1"/>
      <c r="D3650" s="1"/>
      <c r="E3650" s="1">
        <v>685</v>
      </c>
      <c r="F3650" s="1">
        <v>1370</v>
      </c>
    </row>
    <row r="3651" spans="1:6" x14ac:dyDescent="0.25">
      <c r="A3651" s="3">
        <v>32152</v>
      </c>
      <c r="B3651" s="1"/>
      <c r="C3651" s="1">
        <v>763</v>
      </c>
      <c r="D3651" s="1"/>
      <c r="E3651" s="1"/>
      <c r="F3651" s="1">
        <v>763</v>
      </c>
    </row>
    <row r="3652" spans="1:6" x14ac:dyDescent="0.25">
      <c r="A3652" s="3">
        <v>32073</v>
      </c>
      <c r="B3652" s="1"/>
      <c r="C3652" s="1"/>
      <c r="D3652" s="1">
        <v>763</v>
      </c>
      <c r="E3652" s="1"/>
      <c r="F3652" s="1">
        <v>763</v>
      </c>
    </row>
    <row r="3653" spans="1:6" x14ac:dyDescent="0.25">
      <c r="A3653" s="3">
        <v>31994</v>
      </c>
      <c r="B3653" s="1">
        <v>763</v>
      </c>
      <c r="C3653" s="1"/>
      <c r="D3653" s="1"/>
      <c r="E3653" s="1"/>
      <c r="F3653" s="1">
        <v>763</v>
      </c>
    </row>
    <row r="3654" spans="1:6" x14ac:dyDescent="0.25">
      <c r="A3654" s="3">
        <v>31915</v>
      </c>
      <c r="B3654" s="1"/>
      <c r="C3654" s="1"/>
      <c r="D3654" s="1">
        <v>842</v>
      </c>
      <c r="E3654" s="1">
        <v>684</v>
      </c>
      <c r="F3654" s="1">
        <v>1526</v>
      </c>
    </row>
    <row r="3655" spans="1:6" x14ac:dyDescent="0.25">
      <c r="A3655" s="3">
        <v>31836</v>
      </c>
      <c r="B3655" s="1">
        <v>842</v>
      </c>
      <c r="C3655" s="1"/>
      <c r="D3655" s="1"/>
      <c r="E3655" s="1"/>
      <c r="F3655" s="1">
        <v>842</v>
      </c>
    </row>
    <row r="3656" spans="1:6" x14ac:dyDescent="0.25">
      <c r="A3656" s="3">
        <v>31757</v>
      </c>
      <c r="B3656" s="1"/>
      <c r="C3656" s="1"/>
      <c r="D3656" s="1">
        <v>842</v>
      </c>
      <c r="E3656" s="1"/>
      <c r="F3656" s="1">
        <v>842</v>
      </c>
    </row>
    <row r="3657" spans="1:6" x14ac:dyDescent="0.25">
      <c r="A3657" s="3">
        <v>31678</v>
      </c>
      <c r="B3657" s="1"/>
      <c r="C3657" s="1">
        <v>526</v>
      </c>
      <c r="D3657" s="1"/>
      <c r="E3657" s="1"/>
      <c r="F3657" s="1">
        <v>526</v>
      </c>
    </row>
    <row r="3658" spans="1:6" x14ac:dyDescent="0.25">
      <c r="A3658" s="3">
        <v>31599</v>
      </c>
      <c r="B3658" s="1">
        <v>763</v>
      </c>
      <c r="C3658" s="1"/>
      <c r="D3658" s="1"/>
      <c r="E3658" s="1">
        <v>684</v>
      </c>
      <c r="F3658" s="1">
        <v>1447</v>
      </c>
    </row>
    <row r="3659" spans="1:6" x14ac:dyDescent="0.25">
      <c r="A3659" s="3">
        <v>31520</v>
      </c>
      <c r="B3659" s="1"/>
      <c r="C3659" s="1"/>
      <c r="D3659" s="1">
        <v>763</v>
      </c>
      <c r="E3659" s="1"/>
      <c r="F3659" s="1">
        <v>763</v>
      </c>
    </row>
    <row r="3660" spans="1:6" x14ac:dyDescent="0.25">
      <c r="A3660" s="3">
        <v>31441</v>
      </c>
      <c r="B3660" s="1"/>
      <c r="C3660" s="1">
        <v>763</v>
      </c>
      <c r="D3660" s="1"/>
      <c r="E3660" s="1"/>
      <c r="F3660" s="1">
        <v>763</v>
      </c>
    </row>
    <row r="3661" spans="1:6" x14ac:dyDescent="0.25">
      <c r="A3661" s="3">
        <v>31362</v>
      </c>
      <c r="B3661" s="1"/>
      <c r="C3661" s="1"/>
      <c r="D3661" s="1"/>
      <c r="E3661" s="1">
        <v>763</v>
      </c>
      <c r="F3661" s="1">
        <v>763</v>
      </c>
    </row>
    <row r="3662" spans="1:6" x14ac:dyDescent="0.25">
      <c r="A3662" s="3">
        <v>31283</v>
      </c>
      <c r="B3662" s="1"/>
      <c r="C3662" s="1">
        <v>842</v>
      </c>
      <c r="D3662" s="1">
        <v>763</v>
      </c>
      <c r="E3662" s="1"/>
      <c r="F3662" s="1">
        <v>1605</v>
      </c>
    </row>
    <row r="3663" spans="1:6" x14ac:dyDescent="0.25">
      <c r="A3663" s="3">
        <v>31204</v>
      </c>
      <c r="B3663" s="1">
        <v>605</v>
      </c>
      <c r="C3663" s="1"/>
      <c r="D3663" s="1"/>
      <c r="E3663" s="1"/>
      <c r="F3663" s="1">
        <v>605</v>
      </c>
    </row>
    <row r="3664" spans="1:6" x14ac:dyDescent="0.25">
      <c r="A3664" s="3">
        <v>31125</v>
      </c>
      <c r="B3664" s="1"/>
      <c r="C3664" s="1"/>
      <c r="D3664" s="1">
        <v>842</v>
      </c>
      <c r="E3664" s="1"/>
      <c r="F3664" s="1">
        <v>842</v>
      </c>
    </row>
    <row r="3665" spans="1:6" x14ac:dyDescent="0.25">
      <c r="A3665" s="3">
        <v>31046</v>
      </c>
      <c r="B3665" s="1"/>
      <c r="C3665" s="1">
        <v>763</v>
      </c>
      <c r="D3665" s="1"/>
      <c r="E3665" s="1"/>
      <c r="F3665" s="1">
        <v>763</v>
      </c>
    </row>
    <row r="3666" spans="1:6" x14ac:dyDescent="0.25">
      <c r="A3666" s="3">
        <v>30968</v>
      </c>
      <c r="B3666" s="1">
        <v>764</v>
      </c>
      <c r="C3666" s="1"/>
      <c r="D3666" s="1"/>
      <c r="E3666" s="1">
        <v>606</v>
      </c>
      <c r="F3666" s="1">
        <v>1370</v>
      </c>
    </row>
    <row r="3667" spans="1:6" x14ac:dyDescent="0.25">
      <c r="A3667" s="3">
        <v>30889</v>
      </c>
      <c r="B3667" s="1"/>
      <c r="C3667" s="1">
        <v>843</v>
      </c>
      <c r="D3667" s="1"/>
      <c r="E3667" s="1"/>
      <c r="F3667" s="1">
        <v>843</v>
      </c>
    </row>
    <row r="3668" spans="1:6" x14ac:dyDescent="0.25">
      <c r="A3668" s="3">
        <v>30849</v>
      </c>
      <c r="B3668" s="1"/>
      <c r="C3668" s="1"/>
      <c r="D3668" s="1">
        <v>724</v>
      </c>
      <c r="E3668" s="1"/>
      <c r="F3668" s="1">
        <v>724</v>
      </c>
    </row>
    <row r="3669" spans="1:6" x14ac:dyDescent="0.25">
      <c r="A3669" s="3">
        <v>30810</v>
      </c>
      <c r="B3669" s="1"/>
      <c r="C3669" s="1"/>
      <c r="D3669" s="1"/>
      <c r="E3669" s="1">
        <v>842</v>
      </c>
      <c r="F3669" s="1">
        <v>842</v>
      </c>
    </row>
    <row r="3670" spans="1:6" x14ac:dyDescent="0.25">
      <c r="A3670" s="3">
        <v>30731</v>
      </c>
      <c r="B3670" s="1">
        <v>763</v>
      </c>
      <c r="C3670" s="1"/>
      <c r="D3670" s="1"/>
      <c r="E3670" s="1"/>
      <c r="F3670" s="1">
        <v>763</v>
      </c>
    </row>
    <row r="3671" spans="1:6" x14ac:dyDescent="0.25">
      <c r="A3671" s="3">
        <v>30652</v>
      </c>
      <c r="B3671" s="1"/>
      <c r="C3671" s="1">
        <v>763</v>
      </c>
      <c r="D3671" s="1"/>
      <c r="E3671" s="1">
        <v>842</v>
      </c>
      <c r="F3671" s="1">
        <v>1605</v>
      </c>
    </row>
    <row r="3672" spans="1:6" x14ac:dyDescent="0.25">
      <c r="A3672" s="3">
        <v>30573</v>
      </c>
      <c r="B3672" s="1">
        <v>842</v>
      </c>
      <c r="C3672" s="1"/>
      <c r="D3672" s="1"/>
      <c r="E3672" s="1"/>
      <c r="F3672" s="1">
        <v>842</v>
      </c>
    </row>
    <row r="3673" spans="1:6" x14ac:dyDescent="0.25">
      <c r="A3673" s="3">
        <v>30494</v>
      </c>
      <c r="B3673" s="1"/>
      <c r="C3673" s="1"/>
      <c r="D3673" s="1">
        <v>645</v>
      </c>
      <c r="E3673" s="1"/>
      <c r="F3673" s="1">
        <v>645</v>
      </c>
    </row>
    <row r="3674" spans="1:6" x14ac:dyDescent="0.25">
      <c r="A3674" s="3">
        <v>30415</v>
      </c>
      <c r="B3674" s="1"/>
      <c r="C3674" s="1">
        <v>763</v>
      </c>
      <c r="D3674" s="1"/>
      <c r="E3674" s="1"/>
      <c r="F3674" s="1">
        <v>763</v>
      </c>
    </row>
    <row r="3675" spans="1:6" x14ac:dyDescent="0.25">
      <c r="A3675" s="3">
        <v>30336</v>
      </c>
      <c r="B3675" s="1">
        <v>763</v>
      </c>
      <c r="C3675" s="1"/>
      <c r="D3675" s="1"/>
      <c r="E3675" s="1">
        <v>684</v>
      </c>
      <c r="F3675" s="1">
        <v>1447</v>
      </c>
    </row>
    <row r="3676" spans="1:6" x14ac:dyDescent="0.25">
      <c r="A3676" s="3">
        <v>30257</v>
      </c>
      <c r="B3676" s="1"/>
      <c r="C3676" s="1">
        <v>842</v>
      </c>
      <c r="D3676" s="1"/>
      <c r="E3676" s="1"/>
      <c r="F3676" s="1">
        <v>842</v>
      </c>
    </row>
    <row r="3677" spans="1:6" x14ac:dyDescent="0.25">
      <c r="A3677" s="3">
        <v>30178</v>
      </c>
      <c r="B3677" s="1"/>
      <c r="C3677" s="1"/>
      <c r="D3677" s="1"/>
      <c r="E3677" s="1">
        <v>842</v>
      </c>
      <c r="F3677" s="1">
        <v>842</v>
      </c>
    </row>
    <row r="3678" spans="1:6" x14ac:dyDescent="0.25">
      <c r="A3678" s="3">
        <v>30139</v>
      </c>
      <c r="B3678" s="1"/>
      <c r="C3678" s="1"/>
      <c r="D3678" s="1">
        <v>645</v>
      </c>
      <c r="E3678" s="1"/>
      <c r="F3678" s="1">
        <v>645</v>
      </c>
    </row>
    <row r="3679" spans="1:6" x14ac:dyDescent="0.25">
      <c r="A3679" s="3">
        <v>30099</v>
      </c>
      <c r="B3679" s="1"/>
      <c r="C3679" s="1">
        <v>842</v>
      </c>
      <c r="D3679" s="1"/>
      <c r="E3679" s="1"/>
      <c r="F3679" s="1">
        <v>842</v>
      </c>
    </row>
    <row r="3680" spans="1:6" x14ac:dyDescent="0.25">
      <c r="A3680" s="3">
        <v>30020</v>
      </c>
      <c r="B3680" s="1">
        <v>684</v>
      </c>
      <c r="C3680" s="1"/>
      <c r="D3680" s="1"/>
      <c r="E3680" s="1">
        <v>842</v>
      </c>
      <c r="F3680" s="1">
        <v>1526</v>
      </c>
    </row>
    <row r="3681" spans="1:6" x14ac:dyDescent="0.25">
      <c r="A3681" s="3">
        <v>29941</v>
      </c>
      <c r="B3681" s="1"/>
      <c r="C3681" s="1">
        <v>842</v>
      </c>
      <c r="D3681" s="1"/>
      <c r="E3681" s="1"/>
      <c r="F3681" s="1">
        <v>842</v>
      </c>
    </row>
    <row r="3682" spans="1:6" x14ac:dyDescent="0.25">
      <c r="A3682" s="3">
        <v>29862</v>
      </c>
      <c r="B3682" s="1"/>
      <c r="C3682" s="1"/>
      <c r="D3682" s="1"/>
      <c r="E3682" s="1">
        <v>842</v>
      </c>
      <c r="F3682" s="1">
        <v>842</v>
      </c>
    </row>
    <row r="3683" spans="1:6" x14ac:dyDescent="0.25">
      <c r="A3683" s="3">
        <v>29823</v>
      </c>
      <c r="B3683" s="1"/>
      <c r="C3683" s="1"/>
      <c r="D3683" s="1">
        <v>684</v>
      </c>
      <c r="E3683" s="1"/>
      <c r="F3683" s="1">
        <v>684</v>
      </c>
    </row>
    <row r="3684" spans="1:6" x14ac:dyDescent="0.25">
      <c r="A3684" s="3">
        <v>29783</v>
      </c>
      <c r="B3684" s="1"/>
      <c r="C3684" s="1">
        <v>842</v>
      </c>
      <c r="D3684" s="1"/>
      <c r="E3684" s="1"/>
      <c r="F3684" s="1">
        <v>842</v>
      </c>
    </row>
    <row r="3685" spans="1:6" x14ac:dyDescent="0.25">
      <c r="A3685" s="3">
        <v>29704</v>
      </c>
      <c r="B3685" s="1">
        <v>684</v>
      </c>
      <c r="C3685" s="1"/>
      <c r="D3685" s="1"/>
      <c r="E3685" s="1">
        <v>842</v>
      </c>
      <c r="F3685" s="1">
        <v>1526</v>
      </c>
    </row>
    <row r="3686" spans="1:6" x14ac:dyDescent="0.25">
      <c r="A3686" s="3">
        <v>29625</v>
      </c>
      <c r="B3686" s="1"/>
      <c r="C3686" s="1"/>
      <c r="D3686" s="1">
        <v>802</v>
      </c>
      <c r="E3686" s="1"/>
      <c r="F3686" s="1">
        <v>802</v>
      </c>
    </row>
    <row r="3687" spans="1:6" x14ac:dyDescent="0.25">
      <c r="A3687" s="3">
        <v>29546</v>
      </c>
      <c r="B3687" s="1"/>
      <c r="C3687" s="1"/>
      <c r="D3687" s="1"/>
      <c r="E3687" s="1">
        <v>842</v>
      </c>
      <c r="F3687" s="1">
        <v>842</v>
      </c>
    </row>
    <row r="3688" spans="1:6" x14ac:dyDescent="0.25">
      <c r="A3688" s="3">
        <v>29507</v>
      </c>
      <c r="B3688" s="1">
        <v>803</v>
      </c>
      <c r="C3688" s="1"/>
      <c r="D3688" s="1"/>
      <c r="E3688" s="1"/>
      <c r="F3688" s="1">
        <v>803</v>
      </c>
    </row>
    <row r="3689" spans="1:6" x14ac:dyDescent="0.25">
      <c r="A3689" s="3">
        <v>29468</v>
      </c>
      <c r="B3689" s="1"/>
      <c r="C3689" s="1">
        <v>685</v>
      </c>
      <c r="D3689" s="1"/>
      <c r="E3689" s="1"/>
      <c r="F3689" s="1">
        <v>685</v>
      </c>
    </row>
    <row r="3690" spans="1:6" x14ac:dyDescent="0.25">
      <c r="A3690" s="3">
        <v>29389</v>
      </c>
      <c r="B3690" s="1"/>
      <c r="C3690" s="1"/>
      <c r="D3690" s="1">
        <v>764</v>
      </c>
      <c r="E3690" s="1">
        <v>843</v>
      </c>
      <c r="F3690" s="1">
        <v>1607</v>
      </c>
    </row>
    <row r="3691" spans="1:6" x14ac:dyDescent="0.25">
      <c r="A3691" s="3">
        <v>29310</v>
      </c>
      <c r="B3691" s="1">
        <v>803</v>
      </c>
      <c r="C3691" s="1"/>
      <c r="D3691" s="1"/>
      <c r="E3691" s="1"/>
      <c r="F3691" s="1">
        <v>803</v>
      </c>
    </row>
    <row r="3692" spans="1:6" x14ac:dyDescent="0.25">
      <c r="A3692" s="3">
        <v>29231</v>
      </c>
      <c r="B3692" s="1"/>
      <c r="C3692" s="1">
        <v>763</v>
      </c>
      <c r="D3692" s="1"/>
      <c r="E3692" s="1"/>
      <c r="F3692" s="1">
        <v>763</v>
      </c>
    </row>
    <row r="3693" spans="1:6" x14ac:dyDescent="0.25">
      <c r="A3693" s="3">
        <v>29191</v>
      </c>
      <c r="B3693" s="1"/>
      <c r="C3693" s="1"/>
      <c r="D3693" s="1"/>
      <c r="E3693" s="1">
        <v>802</v>
      </c>
      <c r="F3693" s="1">
        <v>802</v>
      </c>
    </row>
    <row r="3694" spans="1:6" x14ac:dyDescent="0.25">
      <c r="A3694" s="3">
        <v>29152</v>
      </c>
      <c r="B3694" s="1"/>
      <c r="C3694" s="1"/>
      <c r="D3694" s="1">
        <v>763</v>
      </c>
      <c r="E3694" s="1"/>
      <c r="F3694" s="1">
        <v>763</v>
      </c>
    </row>
    <row r="3695" spans="1:6" x14ac:dyDescent="0.25">
      <c r="A3695" s="3">
        <v>29073</v>
      </c>
      <c r="B3695" s="1">
        <v>763</v>
      </c>
      <c r="C3695" s="1"/>
      <c r="D3695" s="1"/>
      <c r="E3695" s="1">
        <v>882</v>
      </c>
      <c r="F3695" s="1">
        <v>1645</v>
      </c>
    </row>
    <row r="3696" spans="1:6" x14ac:dyDescent="0.25">
      <c r="A3696" s="3">
        <v>28994</v>
      </c>
      <c r="B3696" s="1"/>
      <c r="C3696" s="1">
        <v>763</v>
      </c>
      <c r="D3696" s="1"/>
      <c r="E3696" s="1"/>
      <c r="F3696" s="1">
        <v>763</v>
      </c>
    </row>
    <row r="3697" spans="1:6" x14ac:dyDescent="0.25">
      <c r="A3697" s="3">
        <v>28915</v>
      </c>
      <c r="B3697" s="1">
        <v>842</v>
      </c>
      <c r="C3697" s="1"/>
      <c r="D3697" s="1"/>
      <c r="E3697" s="1"/>
      <c r="F3697" s="1">
        <v>842</v>
      </c>
    </row>
    <row r="3698" spans="1:6" x14ac:dyDescent="0.25">
      <c r="A3698" s="3">
        <v>28836</v>
      </c>
      <c r="B3698" s="1"/>
      <c r="C3698" s="1"/>
      <c r="D3698" s="1">
        <v>684</v>
      </c>
      <c r="E3698" s="1"/>
      <c r="F3698" s="1">
        <v>684</v>
      </c>
    </row>
    <row r="3699" spans="1:6" x14ac:dyDescent="0.25">
      <c r="A3699" s="3">
        <v>28757</v>
      </c>
      <c r="B3699" s="1">
        <v>842</v>
      </c>
      <c r="C3699" s="1">
        <v>763</v>
      </c>
      <c r="D3699" s="1"/>
      <c r="E3699" s="1"/>
      <c r="F3699" s="1">
        <v>1605</v>
      </c>
    </row>
    <row r="3700" spans="1:6" x14ac:dyDescent="0.25">
      <c r="A3700" s="3">
        <v>28678</v>
      </c>
      <c r="B3700" s="1"/>
      <c r="C3700" s="1"/>
      <c r="D3700" s="1"/>
      <c r="E3700" s="1">
        <v>605</v>
      </c>
      <c r="F3700" s="1">
        <v>605</v>
      </c>
    </row>
    <row r="3701" spans="1:6" x14ac:dyDescent="0.25">
      <c r="A3701" s="3">
        <v>28599</v>
      </c>
      <c r="B3701" s="1"/>
      <c r="C3701" s="1">
        <v>842</v>
      </c>
      <c r="D3701" s="1"/>
      <c r="E3701" s="1"/>
      <c r="F3701" s="1">
        <v>842</v>
      </c>
    </row>
    <row r="3702" spans="1:6" x14ac:dyDescent="0.25">
      <c r="A3702" s="3">
        <v>28520</v>
      </c>
      <c r="B3702" s="1"/>
      <c r="C3702" s="1"/>
      <c r="D3702" s="1"/>
      <c r="E3702" s="1">
        <v>842</v>
      </c>
      <c r="F3702" s="1">
        <v>842</v>
      </c>
    </row>
    <row r="3703" spans="1:6" x14ac:dyDescent="0.25">
      <c r="A3703" s="3">
        <v>28441</v>
      </c>
      <c r="B3703" s="1"/>
      <c r="C3703" s="1">
        <v>842</v>
      </c>
      <c r="D3703" s="1">
        <v>605</v>
      </c>
      <c r="E3703" s="1"/>
      <c r="F3703" s="1">
        <v>1447</v>
      </c>
    </row>
    <row r="3704" spans="1:6" x14ac:dyDescent="0.25">
      <c r="A3704" s="3">
        <v>28362</v>
      </c>
      <c r="B3704" s="1">
        <v>605</v>
      </c>
      <c r="C3704" s="1"/>
      <c r="D3704" s="1"/>
      <c r="E3704" s="1"/>
      <c r="F3704" s="1">
        <v>605</v>
      </c>
    </row>
    <row r="3705" spans="1:6" x14ac:dyDescent="0.25">
      <c r="A3705" s="3">
        <v>28283</v>
      </c>
      <c r="B3705" s="1"/>
      <c r="C3705" s="1">
        <v>842</v>
      </c>
      <c r="D3705" s="1"/>
      <c r="E3705" s="1"/>
      <c r="F3705" s="1">
        <v>842</v>
      </c>
    </row>
    <row r="3706" spans="1:6" x14ac:dyDescent="0.25">
      <c r="A3706" s="3">
        <v>28204</v>
      </c>
      <c r="B3706" s="1"/>
      <c r="C3706" s="1"/>
      <c r="D3706" s="1"/>
      <c r="E3706" s="1">
        <v>684</v>
      </c>
      <c r="F3706" s="1">
        <v>684</v>
      </c>
    </row>
    <row r="3707" spans="1:6" x14ac:dyDescent="0.25">
      <c r="A3707" s="3">
        <v>28125</v>
      </c>
      <c r="B3707" s="1">
        <v>763</v>
      </c>
      <c r="C3707" s="1">
        <v>842</v>
      </c>
      <c r="D3707" s="1"/>
      <c r="E3707" s="1"/>
      <c r="F3707" s="1">
        <v>1605</v>
      </c>
    </row>
    <row r="3708" spans="1:6" x14ac:dyDescent="0.25">
      <c r="A3708" s="3">
        <v>28046</v>
      </c>
      <c r="B3708" s="1"/>
      <c r="C3708" s="1"/>
      <c r="D3708" s="1">
        <v>605</v>
      </c>
      <c r="E3708" s="1"/>
      <c r="F3708" s="1">
        <v>605</v>
      </c>
    </row>
    <row r="3709" spans="1:6" x14ac:dyDescent="0.25">
      <c r="A3709" s="3">
        <v>27968</v>
      </c>
      <c r="B3709" s="1"/>
      <c r="C3709" s="1"/>
      <c r="D3709" s="1"/>
      <c r="E3709" s="1">
        <v>764</v>
      </c>
      <c r="F3709" s="1">
        <v>764</v>
      </c>
    </row>
    <row r="3710" spans="1:6" x14ac:dyDescent="0.25">
      <c r="A3710" s="3">
        <v>27889</v>
      </c>
      <c r="B3710" s="1">
        <v>764</v>
      </c>
      <c r="C3710" s="1"/>
      <c r="D3710" s="1"/>
      <c r="E3710" s="1"/>
      <c r="F3710" s="1">
        <v>764</v>
      </c>
    </row>
    <row r="3711" spans="1:6" x14ac:dyDescent="0.25">
      <c r="A3711" s="3">
        <v>27810</v>
      </c>
      <c r="B3711" s="1"/>
      <c r="C3711" s="1"/>
      <c r="D3711" s="1">
        <v>764</v>
      </c>
      <c r="E3711" s="1">
        <v>842</v>
      </c>
      <c r="F3711" s="1">
        <v>1606</v>
      </c>
    </row>
    <row r="3712" spans="1:6" x14ac:dyDescent="0.25">
      <c r="A3712" s="3">
        <v>27731</v>
      </c>
      <c r="B3712" s="1"/>
      <c r="C3712" s="1">
        <v>606</v>
      </c>
      <c r="D3712" s="1"/>
      <c r="E3712" s="1"/>
      <c r="F3712" s="1">
        <v>606</v>
      </c>
    </row>
    <row r="3713" spans="1:6" x14ac:dyDescent="0.25">
      <c r="A3713" s="3">
        <v>27652</v>
      </c>
      <c r="B3713" s="1">
        <v>763</v>
      </c>
      <c r="C3713" s="1"/>
      <c r="D3713" s="1"/>
      <c r="E3713" s="1"/>
      <c r="F3713" s="1">
        <v>763</v>
      </c>
    </row>
    <row r="3714" spans="1:6" x14ac:dyDescent="0.25">
      <c r="A3714" s="3">
        <v>27612</v>
      </c>
      <c r="B3714" s="1"/>
      <c r="C3714" s="1"/>
      <c r="D3714" s="1"/>
      <c r="E3714" s="1">
        <v>802</v>
      </c>
      <c r="F3714" s="1">
        <v>802</v>
      </c>
    </row>
    <row r="3715" spans="1:6" x14ac:dyDescent="0.25">
      <c r="A3715" s="3">
        <v>27573</v>
      </c>
      <c r="B3715" s="1"/>
      <c r="C3715" s="1"/>
      <c r="D3715" s="1">
        <v>763</v>
      </c>
      <c r="E3715" s="1"/>
      <c r="F3715" s="1">
        <v>763</v>
      </c>
    </row>
    <row r="3716" spans="1:6" x14ac:dyDescent="0.25">
      <c r="A3716" s="3">
        <v>27494</v>
      </c>
      <c r="B3716" s="1">
        <v>842</v>
      </c>
      <c r="C3716" s="1">
        <v>763</v>
      </c>
      <c r="D3716" s="1"/>
      <c r="E3716" s="1"/>
      <c r="F3716" s="1">
        <v>1605</v>
      </c>
    </row>
    <row r="3717" spans="1:6" x14ac:dyDescent="0.25">
      <c r="A3717" s="3">
        <v>27415</v>
      </c>
      <c r="B3717" s="1"/>
      <c r="C3717" s="1"/>
      <c r="D3717" s="1">
        <v>842</v>
      </c>
      <c r="E3717" s="1"/>
      <c r="F3717" s="1">
        <v>842</v>
      </c>
    </row>
    <row r="3718" spans="1:6" x14ac:dyDescent="0.25">
      <c r="A3718" s="3">
        <v>27336</v>
      </c>
      <c r="B3718" s="1"/>
      <c r="C3718" s="1">
        <v>842</v>
      </c>
      <c r="D3718" s="1"/>
      <c r="E3718" s="1"/>
      <c r="F3718" s="1">
        <v>842</v>
      </c>
    </row>
    <row r="3719" spans="1:6" x14ac:dyDescent="0.25">
      <c r="A3719" s="3">
        <v>27257</v>
      </c>
      <c r="B3719" s="1">
        <v>763</v>
      </c>
      <c r="C3719" s="1"/>
      <c r="D3719" s="1"/>
      <c r="E3719" s="1"/>
      <c r="F3719" s="1">
        <v>763</v>
      </c>
    </row>
    <row r="3720" spans="1:6" x14ac:dyDescent="0.25">
      <c r="A3720" s="3">
        <v>27178</v>
      </c>
      <c r="B3720" s="1"/>
      <c r="C3720" s="1"/>
      <c r="D3720" s="1">
        <v>763</v>
      </c>
      <c r="E3720" s="1">
        <v>566</v>
      </c>
      <c r="F3720" s="1">
        <v>1329</v>
      </c>
    </row>
    <row r="3721" spans="1:6" x14ac:dyDescent="0.25">
      <c r="A3721" s="3">
        <v>27099</v>
      </c>
      <c r="B3721" s="1">
        <v>842</v>
      </c>
      <c r="C3721" s="1"/>
      <c r="D3721" s="1"/>
      <c r="E3721" s="1"/>
      <c r="F3721" s="1">
        <v>842</v>
      </c>
    </row>
    <row r="3722" spans="1:6" x14ac:dyDescent="0.25">
      <c r="A3722" s="3">
        <v>27020</v>
      </c>
      <c r="B3722" s="1"/>
      <c r="C3722" s="1"/>
      <c r="D3722" s="1"/>
      <c r="E3722" s="1">
        <v>842</v>
      </c>
      <c r="F3722" s="1">
        <v>842</v>
      </c>
    </row>
    <row r="3723" spans="1:6" x14ac:dyDescent="0.25">
      <c r="A3723" s="3">
        <v>26981</v>
      </c>
      <c r="B3723" s="1"/>
      <c r="C3723" s="1"/>
      <c r="D3723" s="1">
        <v>803</v>
      </c>
      <c r="E3723" s="1"/>
      <c r="F3723" s="1">
        <v>803</v>
      </c>
    </row>
    <row r="3724" spans="1:6" x14ac:dyDescent="0.25">
      <c r="A3724" s="3">
        <v>26941</v>
      </c>
      <c r="B3724" s="1"/>
      <c r="C3724" s="1">
        <v>605</v>
      </c>
      <c r="D3724" s="1"/>
      <c r="E3724" s="1"/>
      <c r="F3724" s="1">
        <v>605</v>
      </c>
    </row>
    <row r="3725" spans="1:6" x14ac:dyDescent="0.25">
      <c r="A3725" s="3">
        <v>26862</v>
      </c>
      <c r="B3725" s="1">
        <v>763</v>
      </c>
      <c r="C3725" s="1"/>
      <c r="D3725" s="1"/>
      <c r="E3725" s="1">
        <v>842</v>
      </c>
      <c r="F3725" s="1">
        <v>1605</v>
      </c>
    </row>
    <row r="3726" spans="1:6" x14ac:dyDescent="0.25">
      <c r="A3726" s="3">
        <v>26783</v>
      </c>
      <c r="B3726" s="1"/>
      <c r="C3726" s="1">
        <v>842</v>
      </c>
      <c r="D3726" s="1"/>
      <c r="E3726" s="1"/>
      <c r="F3726" s="1">
        <v>842</v>
      </c>
    </row>
    <row r="3727" spans="1:6" x14ac:dyDescent="0.25">
      <c r="A3727" s="3">
        <v>26704</v>
      </c>
      <c r="B3727" s="1"/>
      <c r="C3727" s="1"/>
      <c r="D3727" s="1">
        <v>723</v>
      </c>
      <c r="E3727" s="1"/>
      <c r="F3727" s="1">
        <v>723</v>
      </c>
    </row>
    <row r="3728" spans="1:6" x14ac:dyDescent="0.25">
      <c r="A3728" s="3">
        <v>26625</v>
      </c>
      <c r="B3728" s="1"/>
      <c r="C3728" s="1"/>
      <c r="D3728" s="1"/>
      <c r="E3728" s="1">
        <v>763</v>
      </c>
      <c r="F3728" s="1">
        <v>763</v>
      </c>
    </row>
    <row r="3729" spans="1:6" x14ac:dyDescent="0.25">
      <c r="A3729" s="3">
        <v>26546</v>
      </c>
      <c r="B3729" s="1">
        <v>684</v>
      </c>
      <c r="C3729" s="1">
        <v>763</v>
      </c>
      <c r="D3729" s="1"/>
      <c r="E3729" s="1"/>
      <c r="F3729" s="1">
        <v>1447</v>
      </c>
    </row>
    <row r="3730" spans="1:6" x14ac:dyDescent="0.25">
      <c r="A3730" s="3">
        <v>26468</v>
      </c>
      <c r="B3730" s="1"/>
      <c r="C3730" s="1"/>
      <c r="D3730" s="1"/>
      <c r="E3730" s="1">
        <v>843</v>
      </c>
      <c r="F3730" s="1">
        <v>843</v>
      </c>
    </row>
    <row r="3731" spans="1:6" x14ac:dyDescent="0.25">
      <c r="A3731" s="3">
        <v>26389</v>
      </c>
      <c r="B3731" s="1"/>
      <c r="C3731" s="1"/>
      <c r="D3731" s="1">
        <v>685</v>
      </c>
      <c r="E3731" s="1"/>
      <c r="F3731" s="1">
        <v>685</v>
      </c>
    </row>
    <row r="3732" spans="1:6" x14ac:dyDescent="0.25">
      <c r="A3732" s="3">
        <v>26310</v>
      </c>
      <c r="B3732" s="1"/>
      <c r="C3732" s="1">
        <v>764</v>
      </c>
      <c r="D3732" s="1"/>
      <c r="E3732" s="1"/>
      <c r="F3732" s="1">
        <v>764</v>
      </c>
    </row>
    <row r="3733" spans="1:6" x14ac:dyDescent="0.25">
      <c r="A3733" s="3">
        <v>26231</v>
      </c>
      <c r="B3733" s="1">
        <v>685</v>
      </c>
      <c r="C3733" s="1"/>
      <c r="D3733" s="1">
        <v>842</v>
      </c>
      <c r="E3733" s="1"/>
      <c r="F3733" s="1">
        <v>1527</v>
      </c>
    </row>
    <row r="3734" spans="1:6" x14ac:dyDescent="0.25">
      <c r="A3734" s="3">
        <v>26152</v>
      </c>
      <c r="B3734" s="1"/>
      <c r="C3734" s="1"/>
      <c r="D3734" s="1"/>
      <c r="E3734" s="1">
        <v>684</v>
      </c>
      <c r="F3734" s="1">
        <v>684</v>
      </c>
    </row>
    <row r="3735" spans="1:6" x14ac:dyDescent="0.25">
      <c r="A3735" s="3">
        <v>26073</v>
      </c>
      <c r="B3735" s="1"/>
      <c r="C3735" s="1"/>
      <c r="D3735" s="1"/>
      <c r="E3735" s="1">
        <v>921</v>
      </c>
      <c r="F3735" s="1">
        <v>921</v>
      </c>
    </row>
    <row r="3736" spans="1:6" x14ac:dyDescent="0.25">
      <c r="A3736" s="3">
        <v>25994</v>
      </c>
      <c r="B3736" s="1"/>
      <c r="C3736" s="1">
        <v>684</v>
      </c>
      <c r="D3736" s="1"/>
      <c r="E3736" s="1"/>
      <c r="F3736" s="1">
        <v>684</v>
      </c>
    </row>
    <row r="3737" spans="1:6" x14ac:dyDescent="0.25">
      <c r="A3737" s="3">
        <v>25915</v>
      </c>
      <c r="B3737" s="1"/>
      <c r="C3737" s="1"/>
      <c r="D3737" s="1">
        <v>684</v>
      </c>
      <c r="E3737" s="1"/>
      <c r="F3737" s="1">
        <v>684</v>
      </c>
    </row>
    <row r="3738" spans="1:6" x14ac:dyDescent="0.25">
      <c r="A3738" s="3">
        <v>25836</v>
      </c>
      <c r="B3738" s="1">
        <v>605</v>
      </c>
      <c r="C3738" s="1"/>
      <c r="D3738" s="1"/>
      <c r="E3738" s="1"/>
      <c r="F3738" s="1">
        <v>605</v>
      </c>
    </row>
    <row r="3739" spans="1:6" x14ac:dyDescent="0.25">
      <c r="A3739" s="3">
        <v>25796</v>
      </c>
      <c r="B3739" s="1"/>
      <c r="C3739" s="1">
        <v>802</v>
      </c>
      <c r="D3739" s="1"/>
      <c r="E3739" s="1"/>
      <c r="F3739" s="1">
        <v>802</v>
      </c>
    </row>
    <row r="3740" spans="1:6" x14ac:dyDescent="0.25">
      <c r="A3740" s="3">
        <v>25757</v>
      </c>
      <c r="B3740" s="1"/>
      <c r="C3740" s="1"/>
      <c r="D3740" s="1">
        <v>842</v>
      </c>
      <c r="E3740" s="1"/>
      <c r="F3740" s="1">
        <v>842</v>
      </c>
    </row>
    <row r="3741" spans="1:6" x14ac:dyDescent="0.25">
      <c r="A3741" s="3">
        <v>25678</v>
      </c>
      <c r="B3741" s="1"/>
      <c r="C3741" s="1"/>
      <c r="D3741" s="1"/>
      <c r="E3741" s="1">
        <v>605</v>
      </c>
      <c r="F3741" s="1">
        <v>605</v>
      </c>
    </row>
    <row r="3742" spans="1:6" x14ac:dyDescent="0.25">
      <c r="A3742" s="3">
        <v>25599</v>
      </c>
      <c r="B3742" s="1">
        <v>763</v>
      </c>
      <c r="C3742" s="1"/>
      <c r="D3742" s="1"/>
      <c r="E3742" s="1"/>
      <c r="F3742" s="1">
        <v>763</v>
      </c>
    </row>
    <row r="3743" spans="1:6" x14ac:dyDescent="0.25">
      <c r="A3743" s="3">
        <v>25520</v>
      </c>
      <c r="B3743" s="1"/>
      <c r="C3743" s="1">
        <v>724</v>
      </c>
      <c r="D3743" s="1"/>
      <c r="E3743" s="1"/>
      <c r="F3743" s="1">
        <v>724</v>
      </c>
    </row>
    <row r="3744" spans="1:6" x14ac:dyDescent="0.25">
      <c r="A3744" s="3">
        <v>25481</v>
      </c>
      <c r="B3744" s="1"/>
      <c r="C3744" s="1"/>
      <c r="D3744" s="1"/>
      <c r="E3744" s="1">
        <v>803</v>
      </c>
      <c r="F3744" s="1">
        <v>803</v>
      </c>
    </row>
    <row r="3745" spans="1:6" x14ac:dyDescent="0.25">
      <c r="A3745" s="3">
        <v>25441</v>
      </c>
      <c r="B3745" s="1"/>
      <c r="C3745" s="1"/>
      <c r="D3745" s="1">
        <v>684</v>
      </c>
      <c r="E3745" s="1"/>
      <c r="F3745" s="1">
        <v>684</v>
      </c>
    </row>
    <row r="3746" spans="1:6" x14ac:dyDescent="0.25">
      <c r="A3746" s="3">
        <v>25362</v>
      </c>
      <c r="B3746" s="1">
        <v>763</v>
      </c>
      <c r="C3746" s="1"/>
      <c r="D3746" s="1"/>
      <c r="E3746" s="1"/>
      <c r="F3746" s="1">
        <v>763</v>
      </c>
    </row>
    <row r="3747" spans="1:6" x14ac:dyDescent="0.25">
      <c r="A3747" s="3">
        <v>25283</v>
      </c>
      <c r="B3747" s="1"/>
      <c r="C3747" s="1"/>
      <c r="D3747" s="1">
        <v>842</v>
      </c>
      <c r="E3747" s="1"/>
      <c r="F3747" s="1">
        <v>842</v>
      </c>
    </row>
    <row r="3748" spans="1:6" x14ac:dyDescent="0.25">
      <c r="A3748" s="3">
        <v>25204</v>
      </c>
      <c r="B3748" s="1"/>
      <c r="C3748" s="1">
        <v>684</v>
      </c>
      <c r="D3748" s="1"/>
      <c r="E3748" s="1"/>
      <c r="F3748" s="1">
        <v>684</v>
      </c>
    </row>
    <row r="3749" spans="1:6" x14ac:dyDescent="0.25">
      <c r="A3749" s="3">
        <v>25125</v>
      </c>
      <c r="B3749" s="1"/>
      <c r="C3749" s="1"/>
      <c r="D3749" s="1"/>
      <c r="E3749" s="1">
        <v>644</v>
      </c>
      <c r="F3749" s="1">
        <v>644</v>
      </c>
    </row>
    <row r="3750" spans="1:6" x14ac:dyDescent="0.25">
      <c r="A3750" s="3">
        <v>25086</v>
      </c>
      <c r="B3750" s="1"/>
      <c r="C3750" s="1"/>
      <c r="D3750" s="1">
        <v>803</v>
      </c>
      <c r="E3750" s="1"/>
      <c r="F3750" s="1">
        <v>803</v>
      </c>
    </row>
    <row r="3751" spans="1:6" x14ac:dyDescent="0.25">
      <c r="A3751" s="3">
        <v>25046</v>
      </c>
      <c r="B3751" s="1"/>
      <c r="C3751" s="1">
        <v>842</v>
      </c>
      <c r="D3751" s="1"/>
      <c r="E3751" s="1"/>
      <c r="F3751" s="1">
        <v>842</v>
      </c>
    </row>
    <row r="3752" spans="1:6" x14ac:dyDescent="0.25">
      <c r="A3752" s="3">
        <v>24968</v>
      </c>
      <c r="B3752" s="1">
        <v>606</v>
      </c>
      <c r="C3752" s="1"/>
      <c r="D3752" s="1"/>
      <c r="E3752" s="1"/>
      <c r="F3752" s="1">
        <v>606</v>
      </c>
    </row>
    <row r="3753" spans="1:6" x14ac:dyDescent="0.25">
      <c r="A3753" s="3">
        <v>24889</v>
      </c>
      <c r="B3753" s="1"/>
      <c r="C3753" s="1"/>
      <c r="D3753" s="1">
        <v>803</v>
      </c>
      <c r="E3753" s="1"/>
      <c r="F3753" s="1">
        <v>803</v>
      </c>
    </row>
    <row r="3754" spans="1:6" x14ac:dyDescent="0.25">
      <c r="A3754" s="3">
        <v>24810</v>
      </c>
      <c r="B3754" s="1"/>
      <c r="C3754" s="1"/>
      <c r="D3754" s="1"/>
      <c r="E3754" s="1">
        <v>685</v>
      </c>
      <c r="F3754" s="1">
        <v>685</v>
      </c>
    </row>
    <row r="3755" spans="1:6" x14ac:dyDescent="0.25">
      <c r="A3755" s="3">
        <v>24770</v>
      </c>
      <c r="B3755" s="1"/>
      <c r="C3755" s="1">
        <v>724</v>
      </c>
      <c r="D3755" s="1"/>
      <c r="E3755" s="1"/>
      <c r="F3755" s="1">
        <v>724</v>
      </c>
    </row>
    <row r="3756" spans="1:6" x14ac:dyDescent="0.25">
      <c r="A3756" s="3">
        <v>24731</v>
      </c>
      <c r="B3756" s="1">
        <v>763</v>
      </c>
      <c r="C3756" s="1"/>
      <c r="D3756" s="1"/>
      <c r="E3756" s="1"/>
      <c r="F3756" s="1">
        <v>763</v>
      </c>
    </row>
    <row r="3757" spans="1:6" x14ac:dyDescent="0.25">
      <c r="A3757" s="3">
        <v>24652</v>
      </c>
      <c r="B3757" s="1"/>
      <c r="C3757" s="1"/>
      <c r="D3757" s="1">
        <v>763</v>
      </c>
      <c r="E3757" s="1"/>
      <c r="F3757" s="1">
        <v>763</v>
      </c>
    </row>
    <row r="3758" spans="1:6" x14ac:dyDescent="0.25">
      <c r="A3758" s="3">
        <v>24573</v>
      </c>
      <c r="B3758" s="1"/>
      <c r="C3758" s="1"/>
      <c r="D3758" s="1"/>
      <c r="E3758" s="1">
        <v>763</v>
      </c>
      <c r="F3758" s="1">
        <v>763</v>
      </c>
    </row>
    <row r="3759" spans="1:6" x14ac:dyDescent="0.25">
      <c r="A3759" s="3">
        <v>24494</v>
      </c>
      <c r="B3759" s="1"/>
      <c r="C3759" s="1"/>
      <c r="D3759" s="1">
        <v>842</v>
      </c>
      <c r="E3759" s="1"/>
      <c r="F3759" s="1">
        <v>842</v>
      </c>
    </row>
    <row r="3760" spans="1:6" x14ac:dyDescent="0.25">
      <c r="A3760" s="3">
        <v>24454</v>
      </c>
      <c r="B3760" s="1"/>
      <c r="C3760" s="1">
        <v>684</v>
      </c>
      <c r="D3760" s="1"/>
      <c r="E3760" s="1"/>
      <c r="F3760" s="1">
        <v>684</v>
      </c>
    </row>
    <row r="3761" spans="1:6" x14ac:dyDescent="0.25">
      <c r="A3761" s="3">
        <v>24415</v>
      </c>
      <c r="B3761" s="1">
        <v>684</v>
      </c>
      <c r="C3761" s="1"/>
      <c r="D3761" s="1"/>
      <c r="E3761" s="1"/>
      <c r="F3761" s="1">
        <v>684</v>
      </c>
    </row>
    <row r="3762" spans="1:6" x14ac:dyDescent="0.25">
      <c r="A3762" s="3">
        <v>24336</v>
      </c>
      <c r="B3762" s="1"/>
      <c r="C3762" s="1"/>
      <c r="D3762" s="1"/>
      <c r="E3762" s="1">
        <v>763</v>
      </c>
      <c r="F3762" s="1">
        <v>763</v>
      </c>
    </row>
    <row r="3763" spans="1:6" x14ac:dyDescent="0.25">
      <c r="A3763" s="3">
        <v>24257</v>
      </c>
      <c r="B3763" s="1">
        <v>842</v>
      </c>
      <c r="C3763" s="1"/>
      <c r="D3763" s="1"/>
      <c r="E3763" s="1"/>
      <c r="F3763" s="1">
        <v>842</v>
      </c>
    </row>
    <row r="3764" spans="1:6" x14ac:dyDescent="0.25">
      <c r="A3764" s="3">
        <v>24218</v>
      </c>
      <c r="B3764" s="1"/>
      <c r="C3764" s="1"/>
      <c r="D3764" s="1">
        <v>724</v>
      </c>
      <c r="E3764" s="1"/>
      <c r="F3764" s="1">
        <v>724</v>
      </c>
    </row>
    <row r="3765" spans="1:6" x14ac:dyDescent="0.25">
      <c r="A3765" s="3">
        <v>24178</v>
      </c>
      <c r="B3765" s="1"/>
      <c r="C3765" s="1"/>
      <c r="D3765" s="1"/>
      <c r="E3765" s="1">
        <v>842</v>
      </c>
      <c r="F3765" s="1">
        <v>842</v>
      </c>
    </row>
    <row r="3766" spans="1:6" x14ac:dyDescent="0.25">
      <c r="A3766" s="3">
        <v>24099</v>
      </c>
      <c r="B3766" s="1"/>
      <c r="C3766" s="1">
        <v>645</v>
      </c>
      <c r="D3766" s="1"/>
      <c r="E3766" s="1"/>
      <c r="F3766" s="1">
        <v>645</v>
      </c>
    </row>
    <row r="3767" spans="1:6" x14ac:dyDescent="0.25">
      <c r="A3767" s="3">
        <v>24020</v>
      </c>
      <c r="B3767" s="1"/>
      <c r="C3767" s="1"/>
      <c r="D3767" s="1">
        <v>802</v>
      </c>
      <c r="E3767" s="1"/>
      <c r="F3767" s="1">
        <v>802</v>
      </c>
    </row>
    <row r="3768" spans="1:6" x14ac:dyDescent="0.25">
      <c r="A3768" s="3">
        <v>23941</v>
      </c>
      <c r="B3768" s="1"/>
      <c r="C3768" s="1">
        <v>842</v>
      </c>
      <c r="D3768" s="1"/>
      <c r="E3768" s="1"/>
      <c r="F3768" s="1">
        <v>842</v>
      </c>
    </row>
    <row r="3769" spans="1:6" x14ac:dyDescent="0.25">
      <c r="A3769" s="3">
        <v>23862</v>
      </c>
      <c r="B3769" s="1">
        <v>605</v>
      </c>
      <c r="C3769" s="1"/>
      <c r="D3769" s="1"/>
      <c r="E3769" s="1"/>
      <c r="F3769" s="1">
        <v>605</v>
      </c>
    </row>
    <row r="3770" spans="1:6" x14ac:dyDescent="0.25">
      <c r="A3770" s="3">
        <v>23783</v>
      </c>
      <c r="B3770" s="1"/>
      <c r="C3770" s="1"/>
      <c r="D3770" s="1">
        <v>763</v>
      </c>
      <c r="E3770" s="1"/>
      <c r="F3770" s="1">
        <v>763</v>
      </c>
    </row>
    <row r="3771" spans="1:6" x14ac:dyDescent="0.25">
      <c r="A3771" s="3">
        <v>23704</v>
      </c>
      <c r="B3771" s="1">
        <v>842</v>
      </c>
      <c r="C3771" s="1"/>
      <c r="D3771" s="1"/>
      <c r="E3771" s="1"/>
      <c r="F3771" s="1">
        <v>842</v>
      </c>
    </row>
    <row r="3772" spans="1:6" x14ac:dyDescent="0.25">
      <c r="A3772" s="3">
        <v>23625</v>
      </c>
      <c r="B3772" s="1"/>
      <c r="C3772" s="1"/>
      <c r="D3772" s="1"/>
      <c r="E3772" s="1">
        <v>447</v>
      </c>
      <c r="F3772" s="1">
        <v>447</v>
      </c>
    </row>
    <row r="3773" spans="1:6" x14ac:dyDescent="0.25">
      <c r="A3773" s="3">
        <v>23546</v>
      </c>
      <c r="B3773" s="1">
        <v>842</v>
      </c>
      <c r="C3773" s="1"/>
      <c r="D3773" s="1"/>
      <c r="E3773" s="1"/>
      <c r="F3773" s="1">
        <v>842</v>
      </c>
    </row>
    <row r="3774" spans="1:6" x14ac:dyDescent="0.25">
      <c r="A3774" s="3">
        <v>23468</v>
      </c>
      <c r="B3774" s="1"/>
      <c r="C3774" s="1">
        <v>527</v>
      </c>
      <c r="D3774" s="1"/>
      <c r="E3774" s="1"/>
      <c r="F3774" s="1">
        <v>527</v>
      </c>
    </row>
    <row r="3775" spans="1:6" x14ac:dyDescent="0.25">
      <c r="A3775" s="3">
        <v>23389</v>
      </c>
      <c r="B3775" s="1"/>
      <c r="C3775" s="1"/>
      <c r="D3775" s="1">
        <v>606</v>
      </c>
      <c r="E3775" s="1"/>
      <c r="F3775" s="1">
        <v>606</v>
      </c>
    </row>
    <row r="3776" spans="1:6" x14ac:dyDescent="0.25">
      <c r="A3776" s="3">
        <v>23310</v>
      </c>
      <c r="B3776" s="1">
        <v>764</v>
      </c>
      <c r="C3776" s="1"/>
      <c r="D3776" s="1"/>
      <c r="E3776" s="1"/>
      <c r="F3776" s="1">
        <v>764</v>
      </c>
    </row>
    <row r="3777" spans="1:6" x14ac:dyDescent="0.25">
      <c r="A3777" s="3">
        <v>23231</v>
      </c>
      <c r="B3777" s="1"/>
      <c r="C3777" s="1">
        <v>763</v>
      </c>
      <c r="D3777" s="1"/>
      <c r="E3777" s="1"/>
      <c r="F3777" s="1">
        <v>763</v>
      </c>
    </row>
    <row r="3778" spans="1:6" x14ac:dyDescent="0.25">
      <c r="A3778" s="3">
        <v>23152</v>
      </c>
      <c r="B3778" s="1"/>
      <c r="C3778" s="1"/>
      <c r="D3778" s="1"/>
      <c r="E3778" s="1">
        <v>527</v>
      </c>
      <c r="F3778" s="1">
        <v>527</v>
      </c>
    </row>
    <row r="3779" spans="1:6" x14ac:dyDescent="0.25">
      <c r="A3779" s="3">
        <v>23073</v>
      </c>
      <c r="B3779" s="1">
        <v>763</v>
      </c>
      <c r="C3779" s="1"/>
      <c r="D3779" s="1"/>
      <c r="E3779" s="1"/>
      <c r="F3779" s="1">
        <v>763</v>
      </c>
    </row>
    <row r="3780" spans="1:6" x14ac:dyDescent="0.25">
      <c r="A3780" s="3">
        <v>22994</v>
      </c>
      <c r="B3780" s="1"/>
      <c r="C3780" s="1"/>
      <c r="D3780" s="1">
        <v>605</v>
      </c>
      <c r="E3780" s="1"/>
      <c r="F3780" s="1">
        <v>605</v>
      </c>
    </row>
    <row r="3781" spans="1:6" x14ac:dyDescent="0.25">
      <c r="A3781" s="3">
        <v>22915</v>
      </c>
      <c r="B3781" s="1"/>
      <c r="C3781" s="1">
        <v>684</v>
      </c>
      <c r="D3781" s="1"/>
      <c r="E3781" s="1"/>
      <c r="F3781" s="1">
        <v>684</v>
      </c>
    </row>
    <row r="3782" spans="1:6" x14ac:dyDescent="0.25">
      <c r="A3782" s="3">
        <v>22836</v>
      </c>
      <c r="B3782" s="1"/>
      <c r="C3782" s="1"/>
      <c r="D3782" s="1"/>
      <c r="E3782" s="1">
        <v>684</v>
      </c>
      <c r="F3782" s="1">
        <v>684</v>
      </c>
    </row>
    <row r="3783" spans="1:6" x14ac:dyDescent="0.25">
      <c r="A3783" s="3">
        <v>22757</v>
      </c>
      <c r="B3783" s="1"/>
      <c r="C3783" s="1">
        <v>842</v>
      </c>
      <c r="D3783" s="1"/>
      <c r="E3783" s="1"/>
      <c r="F3783" s="1">
        <v>842</v>
      </c>
    </row>
    <row r="3784" spans="1:6" x14ac:dyDescent="0.25">
      <c r="A3784" s="3">
        <v>22678</v>
      </c>
      <c r="B3784" s="1">
        <v>605</v>
      </c>
      <c r="C3784" s="1"/>
      <c r="D3784" s="1"/>
      <c r="E3784" s="1"/>
      <c r="F3784" s="1">
        <v>605</v>
      </c>
    </row>
    <row r="3785" spans="1:6" x14ac:dyDescent="0.25">
      <c r="A3785" s="3">
        <v>22639</v>
      </c>
      <c r="B3785" s="1"/>
      <c r="C3785" s="1"/>
      <c r="D3785" s="1">
        <v>645</v>
      </c>
      <c r="E3785" s="1"/>
      <c r="F3785" s="1">
        <v>645</v>
      </c>
    </row>
    <row r="3786" spans="1:6" x14ac:dyDescent="0.25">
      <c r="A3786" s="3">
        <v>22599</v>
      </c>
      <c r="B3786" s="1"/>
      <c r="C3786" s="1"/>
      <c r="D3786" s="1"/>
      <c r="E3786" s="1">
        <v>763</v>
      </c>
      <c r="F3786" s="1">
        <v>763</v>
      </c>
    </row>
    <row r="3787" spans="1:6" x14ac:dyDescent="0.25">
      <c r="A3787" s="3">
        <v>22520</v>
      </c>
      <c r="B3787" s="1"/>
      <c r="C3787" s="1">
        <v>763</v>
      </c>
      <c r="D3787" s="1"/>
      <c r="E3787" s="1"/>
      <c r="F3787" s="1">
        <v>763</v>
      </c>
    </row>
    <row r="3788" spans="1:6" x14ac:dyDescent="0.25">
      <c r="A3788" s="3">
        <v>22441</v>
      </c>
      <c r="B3788" s="1">
        <v>763</v>
      </c>
      <c r="C3788" s="1"/>
      <c r="D3788" s="1"/>
      <c r="E3788" s="1"/>
      <c r="F3788" s="1">
        <v>763</v>
      </c>
    </row>
    <row r="3789" spans="1:6" x14ac:dyDescent="0.25">
      <c r="A3789" s="3">
        <v>22362</v>
      </c>
      <c r="B3789" s="1"/>
      <c r="C3789" s="1"/>
      <c r="D3789" s="1">
        <v>723</v>
      </c>
      <c r="E3789" s="1"/>
      <c r="F3789" s="1">
        <v>723</v>
      </c>
    </row>
    <row r="3790" spans="1:6" x14ac:dyDescent="0.25">
      <c r="A3790" s="3">
        <v>22283</v>
      </c>
      <c r="B3790" s="1"/>
      <c r="C3790" s="1">
        <v>763</v>
      </c>
      <c r="D3790" s="1"/>
      <c r="E3790" s="1"/>
      <c r="F3790" s="1">
        <v>763</v>
      </c>
    </row>
    <row r="3791" spans="1:6" x14ac:dyDescent="0.25">
      <c r="A3791" s="3">
        <v>22204</v>
      </c>
      <c r="B3791" s="1">
        <v>763</v>
      </c>
      <c r="C3791" s="1"/>
      <c r="D3791" s="1"/>
      <c r="E3791" s="1"/>
      <c r="F3791" s="1">
        <v>763</v>
      </c>
    </row>
    <row r="3792" spans="1:6" x14ac:dyDescent="0.25">
      <c r="A3792" s="3">
        <v>22125</v>
      </c>
      <c r="B3792" s="1"/>
      <c r="C3792" s="1"/>
      <c r="D3792" s="1"/>
      <c r="E3792" s="1">
        <v>526</v>
      </c>
      <c r="F3792" s="1">
        <v>526</v>
      </c>
    </row>
    <row r="3793" spans="1:6" x14ac:dyDescent="0.25">
      <c r="A3793" s="3">
        <v>22046</v>
      </c>
      <c r="B3793" s="1"/>
      <c r="C3793" s="1">
        <v>763</v>
      </c>
      <c r="D3793" s="1"/>
      <c r="E3793" s="1"/>
      <c r="F3793" s="1">
        <v>763</v>
      </c>
    </row>
    <row r="3794" spans="1:6" x14ac:dyDescent="0.25">
      <c r="A3794" s="3">
        <v>22007</v>
      </c>
      <c r="B3794" s="1"/>
      <c r="C3794" s="1"/>
      <c r="D3794" s="1">
        <v>645</v>
      </c>
      <c r="E3794" s="1"/>
      <c r="F3794" s="1">
        <v>645</v>
      </c>
    </row>
    <row r="3795" spans="1:6" x14ac:dyDescent="0.25">
      <c r="A3795" s="3">
        <v>21968</v>
      </c>
      <c r="B3795" s="1"/>
      <c r="C3795" s="1"/>
      <c r="D3795" s="1"/>
      <c r="E3795" s="1">
        <v>843</v>
      </c>
      <c r="F3795" s="1">
        <v>843</v>
      </c>
    </row>
    <row r="3796" spans="1:6" x14ac:dyDescent="0.25">
      <c r="A3796" s="3">
        <v>21889</v>
      </c>
      <c r="B3796" s="1">
        <v>685</v>
      </c>
      <c r="C3796" s="1"/>
      <c r="D3796" s="1"/>
      <c r="E3796" s="1"/>
      <c r="F3796" s="1">
        <v>685</v>
      </c>
    </row>
    <row r="3797" spans="1:6" x14ac:dyDescent="0.25">
      <c r="A3797" s="3">
        <v>21810</v>
      </c>
      <c r="B3797" s="1"/>
      <c r="C3797" s="1"/>
      <c r="D3797" s="1">
        <v>803</v>
      </c>
      <c r="E3797" s="1"/>
      <c r="F3797" s="1">
        <v>803</v>
      </c>
    </row>
    <row r="3798" spans="1:6" x14ac:dyDescent="0.25">
      <c r="A3798" s="3">
        <v>21731</v>
      </c>
      <c r="B3798" s="1"/>
      <c r="C3798" s="1">
        <v>685</v>
      </c>
      <c r="D3798" s="1"/>
      <c r="E3798" s="1"/>
      <c r="F3798" s="1">
        <v>685</v>
      </c>
    </row>
    <row r="3799" spans="1:6" x14ac:dyDescent="0.25">
      <c r="A3799" s="3">
        <v>21652</v>
      </c>
      <c r="B3799" s="1"/>
      <c r="C3799" s="1"/>
      <c r="D3799" s="1"/>
      <c r="E3799" s="1">
        <v>684</v>
      </c>
      <c r="F3799" s="1">
        <v>684</v>
      </c>
    </row>
    <row r="3800" spans="1:6" x14ac:dyDescent="0.25">
      <c r="A3800" s="3">
        <v>21573</v>
      </c>
      <c r="B3800" s="1"/>
      <c r="C3800" s="1">
        <v>842</v>
      </c>
      <c r="D3800" s="1"/>
      <c r="E3800" s="1"/>
      <c r="F3800" s="1">
        <v>842</v>
      </c>
    </row>
    <row r="3801" spans="1:6" x14ac:dyDescent="0.25">
      <c r="A3801" s="3">
        <v>21494</v>
      </c>
      <c r="B3801" s="1">
        <v>605</v>
      </c>
      <c r="C3801" s="1"/>
      <c r="D3801" s="1"/>
      <c r="E3801" s="1"/>
      <c r="F3801" s="1">
        <v>605</v>
      </c>
    </row>
    <row r="3802" spans="1:6" x14ac:dyDescent="0.25">
      <c r="A3802" s="3">
        <v>21415</v>
      </c>
      <c r="B3802" s="1"/>
      <c r="C3802" s="1"/>
      <c r="D3802" s="1">
        <v>605</v>
      </c>
      <c r="E3802" s="1"/>
      <c r="F3802" s="1">
        <v>605</v>
      </c>
    </row>
    <row r="3803" spans="1:6" x14ac:dyDescent="0.25">
      <c r="A3803" s="3">
        <v>21336</v>
      </c>
      <c r="B3803" s="1"/>
      <c r="C3803" s="1">
        <v>763</v>
      </c>
      <c r="D3803" s="1"/>
      <c r="E3803" s="1"/>
      <c r="F3803" s="1">
        <v>763</v>
      </c>
    </row>
    <row r="3804" spans="1:6" x14ac:dyDescent="0.25">
      <c r="A3804" s="3">
        <v>21257</v>
      </c>
      <c r="B3804" s="1"/>
      <c r="C3804" s="1"/>
      <c r="D3804" s="1"/>
      <c r="E3804" s="1">
        <v>605</v>
      </c>
      <c r="F3804" s="1">
        <v>605</v>
      </c>
    </row>
    <row r="3805" spans="1:6" x14ac:dyDescent="0.25">
      <c r="A3805" s="3">
        <v>21178</v>
      </c>
      <c r="B3805" s="1"/>
      <c r="C3805" s="1"/>
      <c r="D3805" s="1">
        <v>763</v>
      </c>
      <c r="E3805" s="1"/>
      <c r="F3805" s="1">
        <v>763</v>
      </c>
    </row>
    <row r="3806" spans="1:6" x14ac:dyDescent="0.25">
      <c r="A3806" s="3">
        <v>21099</v>
      </c>
      <c r="B3806" s="1"/>
      <c r="C3806" s="1"/>
      <c r="D3806" s="1"/>
      <c r="E3806" s="1">
        <v>842</v>
      </c>
      <c r="F3806" s="1">
        <v>842</v>
      </c>
    </row>
    <row r="3807" spans="1:6" x14ac:dyDescent="0.25">
      <c r="A3807" s="3">
        <v>21020</v>
      </c>
      <c r="B3807" s="1"/>
      <c r="C3807" s="1"/>
      <c r="D3807" s="1"/>
      <c r="E3807" s="1">
        <v>921</v>
      </c>
      <c r="F3807" s="1">
        <v>921</v>
      </c>
    </row>
    <row r="3808" spans="1:6" x14ac:dyDescent="0.25">
      <c r="A3808" s="3">
        <v>20941</v>
      </c>
      <c r="B3808" s="1"/>
      <c r="C3808" s="1"/>
      <c r="D3808" s="1">
        <v>763</v>
      </c>
      <c r="E3808" s="1"/>
      <c r="F3808" s="1">
        <v>763</v>
      </c>
    </row>
    <row r="3809" spans="1:6" x14ac:dyDescent="0.25">
      <c r="A3809" s="3">
        <v>20862</v>
      </c>
      <c r="B3809" s="1"/>
      <c r="C3809" s="1">
        <v>526</v>
      </c>
      <c r="D3809" s="1"/>
      <c r="E3809" s="1"/>
      <c r="F3809" s="1">
        <v>526</v>
      </c>
    </row>
    <row r="3810" spans="1:6" x14ac:dyDescent="0.25">
      <c r="A3810" s="3">
        <v>20783</v>
      </c>
      <c r="B3810" s="1">
        <v>289</v>
      </c>
      <c r="C3810" s="1"/>
      <c r="D3810" s="1"/>
      <c r="E3810" s="1"/>
      <c r="F3810" s="1">
        <v>289</v>
      </c>
    </row>
    <row r="3811" spans="1:6" x14ac:dyDescent="0.25">
      <c r="A3811" s="3">
        <v>20704</v>
      </c>
      <c r="B3811" s="1"/>
      <c r="C3811" s="1"/>
      <c r="D3811" s="1"/>
      <c r="E3811" s="1">
        <v>684</v>
      </c>
      <c r="F3811" s="1">
        <v>684</v>
      </c>
    </row>
    <row r="3812" spans="1:6" x14ac:dyDescent="0.25">
      <c r="A3812" s="3">
        <v>20625</v>
      </c>
      <c r="B3812" s="1"/>
      <c r="C3812" s="1">
        <v>763</v>
      </c>
      <c r="D3812" s="1"/>
      <c r="E3812" s="1"/>
      <c r="F3812" s="1">
        <v>763</v>
      </c>
    </row>
    <row r="3813" spans="1:6" x14ac:dyDescent="0.25">
      <c r="A3813" s="3">
        <v>20546</v>
      </c>
      <c r="B3813" s="1"/>
      <c r="C3813" s="1"/>
      <c r="D3813" s="1">
        <v>605</v>
      </c>
      <c r="E3813" s="1"/>
      <c r="F3813" s="1">
        <v>605</v>
      </c>
    </row>
    <row r="3814" spans="1:6" x14ac:dyDescent="0.25">
      <c r="A3814" s="3">
        <v>20468</v>
      </c>
      <c r="B3814" s="1">
        <v>685</v>
      </c>
      <c r="C3814" s="1"/>
      <c r="D3814" s="1"/>
      <c r="E3814" s="1"/>
      <c r="F3814" s="1">
        <v>685</v>
      </c>
    </row>
    <row r="3815" spans="1:6" x14ac:dyDescent="0.25">
      <c r="A3815" s="3">
        <v>20428</v>
      </c>
      <c r="B3815" s="1"/>
      <c r="C3815" s="1"/>
      <c r="D3815" s="1"/>
      <c r="E3815" s="1">
        <v>724</v>
      </c>
      <c r="F3815" s="1">
        <v>724</v>
      </c>
    </row>
    <row r="3816" spans="1:6" x14ac:dyDescent="0.25">
      <c r="A3816" s="3">
        <v>20389</v>
      </c>
      <c r="B3816" s="1"/>
      <c r="C3816" s="1"/>
      <c r="D3816" s="1">
        <v>843</v>
      </c>
      <c r="E3816" s="1"/>
      <c r="F3816" s="1">
        <v>843</v>
      </c>
    </row>
    <row r="3817" spans="1:6" x14ac:dyDescent="0.25">
      <c r="A3817" s="3">
        <v>20310</v>
      </c>
      <c r="B3817" s="1"/>
      <c r="C3817" s="1">
        <v>685</v>
      </c>
      <c r="D3817" s="1"/>
      <c r="E3817" s="1"/>
      <c r="F3817" s="1">
        <v>685</v>
      </c>
    </row>
    <row r="3818" spans="1:6" x14ac:dyDescent="0.25">
      <c r="A3818" s="3">
        <v>20231</v>
      </c>
      <c r="B3818" s="1">
        <v>763</v>
      </c>
      <c r="C3818" s="1"/>
      <c r="D3818" s="1"/>
      <c r="E3818" s="1"/>
      <c r="F3818" s="1">
        <v>763</v>
      </c>
    </row>
    <row r="3819" spans="1:6" x14ac:dyDescent="0.25">
      <c r="A3819" s="3">
        <v>20152</v>
      </c>
      <c r="B3819" s="1"/>
      <c r="C3819" s="1"/>
      <c r="D3819" s="1">
        <v>763</v>
      </c>
      <c r="E3819" s="1"/>
      <c r="F3819" s="1">
        <v>763</v>
      </c>
    </row>
    <row r="3820" spans="1:6" x14ac:dyDescent="0.25">
      <c r="A3820" s="3">
        <v>20112</v>
      </c>
      <c r="B3820" s="1"/>
      <c r="C3820" s="1">
        <v>802</v>
      </c>
      <c r="D3820" s="1"/>
      <c r="E3820" s="1"/>
      <c r="F3820" s="1">
        <v>802</v>
      </c>
    </row>
    <row r="3821" spans="1:6" x14ac:dyDescent="0.25">
      <c r="A3821" s="3">
        <v>20073</v>
      </c>
      <c r="B3821" s="1">
        <v>842</v>
      </c>
      <c r="C3821" s="1"/>
      <c r="D3821" s="1"/>
      <c r="E3821" s="1"/>
      <c r="F3821" s="1">
        <v>842</v>
      </c>
    </row>
    <row r="3822" spans="1:6" x14ac:dyDescent="0.25">
      <c r="A3822" s="3">
        <v>19994</v>
      </c>
      <c r="B3822" s="1"/>
      <c r="C3822" s="1"/>
      <c r="D3822" s="1">
        <v>842</v>
      </c>
      <c r="E3822" s="1"/>
      <c r="F3822" s="1">
        <v>842</v>
      </c>
    </row>
    <row r="3823" spans="1:6" x14ac:dyDescent="0.25">
      <c r="A3823" s="3">
        <v>19915</v>
      </c>
      <c r="B3823" s="1"/>
      <c r="C3823" s="1"/>
      <c r="D3823" s="1"/>
      <c r="E3823" s="1">
        <v>487</v>
      </c>
      <c r="F3823" s="1">
        <v>487</v>
      </c>
    </row>
    <row r="3824" spans="1:6" x14ac:dyDescent="0.25">
      <c r="A3824" s="3">
        <v>19836</v>
      </c>
      <c r="B3824" s="1">
        <v>763</v>
      </c>
      <c r="C3824" s="1"/>
      <c r="D3824" s="1"/>
      <c r="E3824" s="1"/>
      <c r="F3824" s="1">
        <v>763</v>
      </c>
    </row>
    <row r="3825" spans="1:6" x14ac:dyDescent="0.25">
      <c r="A3825" s="3">
        <v>19796</v>
      </c>
      <c r="B3825" s="1"/>
      <c r="C3825" s="1">
        <v>684</v>
      </c>
      <c r="D3825" s="1"/>
      <c r="E3825" s="1"/>
      <c r="F3825" s="1">
        <v>684</v>
      </c>
    </row>
    <row r="3826" spans="1:6" x14ac:dyDescent="0.25">
      <c r="A3826" s="3">
        <v>19757</v>
      </c>
      <c r="B3826" s="1"/>
      <c r="C3826" s="1"/>
      <c r="D3826" s="1">
        <v>763</v>
      </c>
      <c r="E3826" s="1"/>
      <c r="F3826" s="1">
        <v>763</v>
      </c>
    </row>
    <row r="3827" spans="1:6" x14ac:dyDescent="0.25">
      <c r="A3827" s="3">
        <v>19678</v>
      </c>
      <c r="B3827" s="1"/>
      <c r="C3827" s="1"/>
      <c r="D3827" s="1"/>
      <c r="E3827" s="1">
        <v>763</v>
      </c>
      <c r="F3827" s="1">
        <v>763</v>
      </c>
    </row>
    <row r="3828" spans="1:6" x14ac:dyDescent="0.25">
      <c r="A3828" s="3">
        <v>19599</v>
      </c>
      <c r="B3828" s="1"/>
      <c r="C3828" s="1">
        <v>803</v>
      </c>
      <c r="D3828" s="1"/>
      <c r="E3828" s="1"/>
      <c r="F3828" s="1">
        <v>803</v>
      </c>
    </row>
    <row r="3829" spans="1:6" x14ac:dyDescent="0.25">
      <c r="A3829" s="3">
        <v>19520</v>
      </c>
      <c r="B3829" s="1">
        <v>684</v>
      </c>
      <c r="C3829" s="1"/>
      <c r="D3829" s="1"/>
      <c r="E3829" s="1"/>
      <c r="F3829" s="1">
        <v>684</v>
      </c>
    </row>
    <row r="3830" spans="1:6" x14ac:dyDescent="0.25">
      <c r="A3830" s="3">
        <v>19481</v>
      </c>
      <c r="B3830" s="1"/>
      <c r="C3830" s="1"/>
      <c r="D3830" s="1">
        <v>724</v>
      </c>
      <c r="E3830" s="1"/>
      <c r="F3830" s="1">
        <v>724</v>
      </c>
    </row>
    <row r="3831" spans="1:6" x14ac:dyDescent="0.25">
      <c r="A3831" s="3">
        <v>19441</v>
      </c>
      <c r="B3831" s="1"/>
      <c r="C3831" s="1"/>
      <c r="D3831" s="1"/>
      <c r="E3831" s="1">
        <v>763</v>
      </c>
      <c r="F3831" s="1">
        <v>763</v>
      </c>
    </row>
    <row r="3832" spans="1:6" x14ac:dyDescent="0.25">
      <c r="A3832" s="3">
        <v>19362</v>
      </c>
      <c r="B3832" s="1"/>
      <c r="C3832" s="1">
        <v>763</v>
      </c>
      <c r="D3832" s="1"/>
      <c r="E3832" s="1"/>
      <c r="F3832" s="1">
        <v>763</v>
      </c>
    </row>
    <row r="3833" spans="1:6" x14ac:dyDescent="0.25">
      <c r="A3833" s="3">
        <v>19283</v>
      </c>
      <c r="B3833" s="1">
        <v>763</v>
      </c>
      <c r="C3833" s="1"/>
      <c r="D3833" s="1"/>
      <c r="E3833" s="1"/>
      <c r="F3833" s="1">
        <v>763</v>
      </c>
    </row>
    <row r="3834" spans="1:6" x14ac:dyDescent="0.25">
      <c r="A3834" s="3">
        <v>19204</v>
      </c>
      <c r="B3834" s="1"/>
      <c r="C3834" s="1">
        <v>842</v>
      </c>
      <c r="D3834" s="1"/>
      <c r="E3834" s="1"/>
      <c r="F3834" s="1">
        <v>842</v>
      </c>
    </row>
    <row r="3835" spans="1:6" x14ac:dyDescent="0.25">
      <c r="A3835" s="3">
        <v>19165</v>
      </c>
      <c r="B3835" s="1"/>
      <c r="C3835" s="1"/>
      <c r="D3835" s="1">
        <v>684</v>
      </c>
      <c r="E3835" s="1"/>
      <c r="F3835" s="1">
        <v>684</v>
      </c>
    </row>
    <row r="3836" spans="1:6" x14ac:dyDescent="0.25">
      <c r="A3836" s="3">
        <v>19125</v>
      </c>
      <c r="B3836" s="1"/>
      <c r="C3836" s="1"/>
      <c r="D3836" s="1"/>
      <c r="E3836" s="1">
        <v>684</v>
      </c>
      <c r="F3836" s="1">
        <v>684</v>
      </c>
    </row>
    <row r="3837" spans="1:6" x14ac:dyDescent="0.25">
      <c r="A3837" s="3">
        <v>19046</v>
      </c>
      <c r="B3837" s="1"/>
      <c r="C3837" s="1"/>
      <c r="D3837" s="1">
        <v>881</v>
      </c>
      <c r="E3837" s="1"/>
      <c r="F3837" s="1">
        <v>881</v>
      </c>
    </row>
    <row r="3838" spans="1:6" x14ac:dyDescent="0.25">
      <c r="A3838" s="3">
        <v>18968</v>
      </c>
      <c r="B3838" s="1">
        <v>685</v>
      </c>
      <c r="C3838" s="1"/>
      <c r="D3838" s="1"/>
      <c r="E3838" s="1"/>
      <c r="F3838" s="1">
        <v>685</v>
      </c>
    </row>
    <row r="3839" spans="1:6" x14ac:dyDescent="0.25">
      <c r="A3839" s="3">
        <v>18889</v>
      </c>
      <c r="B3839" s="1"/>
      <c r="C3839" s="1">
        <v>685</v>
      </c>
      <c r="D3839" s="1"/>
      <c r="E3839" s="1"/>
      <c r="F3839" s="1">
        <v>685</v>
      </c>
    </row>
    <row r="3840" spans="1:6" x14ac:dyDescent="0.25">
      <c r="A3840" s="3">
        <v>18810</v>
      </c>
      <c r="B3840" s="1">
        <v>842</v>
      </c>
      <c r="C3840" s="1"/>
      <c r="D3840" s="1"/>
      <c r="E3840" s="1"/>
      <c r="F3840" s="1">
        <v>842</v>
      </c>
    </row>
    <row r="3841" spans="1:6" x14ac:dyDescent="0.25">
      <c r="A3841" s="3">
        <v>18731</v>
      </c>
      <c r="B3841" s="1"/>
      <c r="C3841" s="1"/>
      <c r="D3841" s="1">
        <v>685</v>
      </c>
      <c r="E3841" s="1"/>
      <c r="F3841" s="1">
        <v>685</v>
      </c>
    </row>
    <row r="3842" spans="1:6" x14ac:dyDescent="0.25">
      <c r="A3842" s="3">
        <v>18652</v>
      </c>
      <c r="B3842" s="1">
        <v>842</v>
      </c>
      <c r="C3842" s="1"/>
      <c r="D3842" s="1"/>
      <c r="E3842" s="1"/>
      <c r="F3842" s="1">
        <v>842</v>
      </c>
    </row>
    <row r="3843" spans="1:6" x14ac:dyDescent="0.25">
      <c r="A3843" s="3">
        <v>18573</v>
      </c>
      <c r="B3843" s="1"/>
      <c r="C3843" s="1"/>
      <c r="D3843" s="1"/>
      <c r="E3843" s="1">
        <v>448</v>
      </c>
      <c r="F3843" s="1">
        <v>448</v>
      </c>
    </row>
    <row r="3844" spans="1:6" x14ac:dyDescent="0.25">
      <c r="A3844" s="3">
        <v>18494</v>
      </c>
      <c r="B3844" s="1"/>
      <c r="C3844" s="1"/>
      <c r="D3844" s="1">
        <v>763</v>
      </c>
      <c r="E3844" s="1"/>
      <c r="F3844" s="1">
        <v>763</v>
      </c>
    </row>
    <row r="3845" spans="1:6" x14ac:dyDescent="0.25">
      <c r="A3845" s="3">
        <v>18415</v>
      </c>
      <c r="B3845" s="1"/>
      <c r="C3845" s="1">
        <v>526</v>
      </c>
      <c r="D3845" s="1"/>
      <c r="E3845" s="1"/>
      <c r="F3845" s="1">
        <v>526</v>
      </c>
    </row>
    <row r="3846" spans="1:6" x14ac:dyDescent="0.25">
      <c r="A3846" s="3">
        <v>18336</v>
      </c>
      <c r="B3846" s="1">
        <v>684</v>
      </c>
      <c r="C3846" s="1"/>
      <c r="D3846" s="1"/>
      <c r="E3846" s="1"/>
      <c r="F3846" s="1">
        <v>684</v>
      </c>
    </row>
    <row r="3847" spans="1:6" x14ac:dyDescent="0.25">
      <c r="A3847" s="3">
        <v>18257</v>
      </c>
      <c r="B3847" s="1"/>
      <c r="C3847" s="1"/>
      <c r="D3847" s="1">
        <v>763</v>
      </c>
      <c r="E3847" s="1"/>
      <c r="F3847" s="1">
        <v>763</v>
      </c>
    </row>
    <row r="3848" spans="1:6" x14ac:dyDescent="0.25">
      <c r="A3848" s="3">
        <v>18178</v>
      </c>
      <c r="B3848" s="1"/>
      <c r="C3848" s="1">
        <v>763</v>
      </c>
      <c r="D3848" s="1"/>
      <c r="E3848" s="1"/>
      <c r="F3848" s="1">
        <v>763</v>
      </c>
    </row>
    <row r="3849" spans="1:6" x14ac:dyDescent="0.25">
      <c r="A3849" s="3">
        <v>18099</v>
      </c>
      <c r="B3849" s="1"/>
      <c r="C3849" s="1"/>
      <c r="D3849" s="1"/>
      <c r="E3849" s="1">
        <v>526</v>
      </c>
      <c r="F3849" s="1">
        <v>526</v>
      </c>
    </row>
    <row r="3850" spans="1:6" x14ac:dyDescent="0.25">
      <c r="A3850" s="3">
        <v>18020</v>
      </c>
      <c r="B3850" s="1">
        <v>684</v>
      </c>
      <c r="C3850" s="1"/>
      <c r="D3850" s="1"/>
      <c r="E3850" s="1"/>
      <c r="F3850" s="1">
        <v>684</v>
      </c>
    </row>
    <row r="3851" spans="1:6" x14ac:dyDescent="0.25">
      <c r="A3851" s="3">
        <v>17941</v>
      </c>
      <c r="B3851" s="1"/>
      <c r="C3851" s="1">
        <v>763</v>
      </c>
      <c r="D3851" s="1"/>
      <c r="E3851" s="1"/>
      <c r="F3851" s="1">
        <v>763</v>
      </c>
    </row>
    <row r="3852" spans="1:6" x14ac:dyDescent="0.25">
      <c r="A3852" s="3">
        <v>17862</v>
      </c>
      <c r="B3852" s="1">
        <v>842</v>
      </c>
      <c r="C3852" s="1"/>
      <c r="D3852" s="1"/>
      <c r="E3852" s="1"/>
      <c r="F3852" s="1">
        <v>842</v>
      </c>
    </row>
    <row r="3853" spans="1:6" x14ac:dyDescent="0.25">
      <c r="A3853" s="3">
        <v>17783</v>
      </c>
      <c r="B3853" s="1"/>
      <c r="C3853" s="1"/>
      <c r="D3853" s="1">
        <v>526</v>
      </c>
      <c r="E3853" s="1"/>
      <c r="F3853" s="1">
        <v>526</v>
      </c>
    </row>
    <row r="3854" spans="1:6" x14ac:dyDescent="0.25">
      <c r="A3854" s="3">
        <v>17704</v>
      </c>
      <c r="B3854" s="1"/>
      <c r="C3854" s="1">
        <v>763</v>
      </c>
      <c r="D3854" s="1"/>
      <c r="E3854" s="1"/>
      <c r="F3854" s="1">
        <v>763</v>
      </c>
    </row>
    <row r="3855" spans="1:6" x14ac:dyDescent="0.25">
      <c r="A3855" s="3">
        <v>17625</v>
      </c>
      <c r="B3855" s="1"/>
      <c r="C3855" s="1"/>
      <c r="D3855" s="1">
        <v>842</v>
      </c>
      <c r="E3855" s="1"/>
      <c r="F3855" s="1">
        <v>842</v>
      </c>
    </row>
    <row r="3856" spans="1:6" x14ac:dyDescent="0.25">
      <c r="A3856" s="3">
        <v>17546</v>
      </c>
      <c r="B3856" s="1"/>
      <c r="C3856" s="1"/>
      <c r="D3856" s="1"/>
      <c r="E3856" s="1">
        <v>447</v>
      </c>
      <c r="F3856" s="1">
        <v>447</v>
      </c>
    </row>
    <row r="3857" spans="1:6" x14ac:dyDescent="0.25">
      <c r="A3857" s="3">
        <v>17507</v>
      </c>
      <c r="B3857" s="1"/>
      <c r="C3857" s="1">
        <v>803</v>
      </c>
      <c r="D3857" s="1"/>
      <c r="E3857" s="1"/>
      <c r="F3857" s="1">
        <v>803</v>
      </c>
    </row>
    <row r="3858" spans="1:6" x14ac:dyDescent="0.25">
      <c r="A3858" s="3">
        <v>17468</v>
      </c>
      <c r="B3858" s="1">
        <v>606</v>
      </c>
      <c r="C3858" s="1"/>
      <c r="D3858" s="1"/>
      <c r="E3858" s="1"/>
      <c r="F3858" s="1">
        <v>606</v>
      </c>
    </row>
    <row r="3859" spans="1:6" x14ac:dyDescent="0.25">
      <c r="A3859" s="3">
        <v>17389</v>
      </c>
      <c r="B3859" s="1"/>
      <c r="C3859" s="1"/>
      <c r="D3859" s="1">
        <v>764</v>
      </c>
      <c r="E3859" s="1"/>
      <c r="F3859" s="1">
        <v>764</v>
      </c>
    </row>
    <row r="3860" spans="1:6" x14ac:dyDescent="0.25">
      <c r="A3860" s="3">
        <v>17310</v>
      </c>
      <c r="B3860" s="1"/>
      <c r="C3860" s="1">
        <v>803</v>
      </c>
      <c r="D3860" s="1"/>
      <c r="E3860" s="1"/>
      <c r="F3860" s="1">
        <v>803</v>
      </c>
    </row>
    <row r="3861" spans="1:6" x14ac:dyDescent="0.25">
      <c r="A3861" s="3">
        <v>17231</v>
      </c>
      <c r="B3861" s="1"/>
      <c r="C3861" s="1"/>
      <c r="D3861" s="1"/>
      <c r="E3861" s="1">
        <v>685</v>
      </c>
      <c r="F3861" s="1">
        <v>685</v>
      </c>
    </row>
    <row r="3862" spans="1:6" x14ac:dyDescent="0.25">
      <c r="A3862" s="3">
        <v>17152</v>
      </c>
      <c r="B3862" s="1"/>
      <c r="C3862" s="1"/>
      <c r="D3862" s="1">
        <v>763</v>
      </c>
      <c r="E3862" s="1"/>
      <c r="F3862" s="1">
        <v>763</v>
      </c>
    </row>
    <row r="3863" spans="1:6" x14ac:dyDescent="0.25">
      <c r="A3863" s="3">
        <v>17073</v>
      </c>
      <c r="B3863" s="1">
        <v>605</v>
      </c>
      <c r="C3863" s="1"/>
      <c r="D3863" s="1"/>
      <c r="E3863" s="1"/>
      <c r="F3863" s="1">
        <v>605</v>
      </c>
    </row>
    <row r="3864" spans="1:6" x14ac:dyDescent="0.25">
      <c r="A3864" s="3">
        <v>16994</v>
      </c>
      <c r="B3864" s="1"/>
      <c r="C3864" s="1">
        <v>684</v>
      </c>
      <c r="D3864" s="1"/>
      <c r="E3864" s="1"/>
      <c r="F3864" s="1">
        <v>684</v>
      </c>
    </row>
    <row r="3865" spans="1:6" x14ac:dyDescent="0.25">
      <c r="A3865" s="3">
        <v>16954</v>
      </c>
      <c r="B3865" s="1"/>
      <c r="C3865" s="1"/>
      <c r="D3865" s="1">
        <v>802</v>
      </c>
      <c r="E3865" s="1"/>
      <c r="F3865" s="1">
        <v>802</v>
      </c>
    </row>
    <row r="3866" spans="1:6" x14ac:dyDescent="0.25">
      <c r="A3866" s="3">
        <v>16915</v>
      </c>
      <c r="B3866" s="1"/>
      <c r="C3866" s="1"/>
      <c r="D3866" s="1"/>
      <c r="E3866" s="1">
        <v>684</v>
      </c>
      <c r="F3866" s="1">
        <v>684</v>
      </c>
    </row>
    <row r="3867" spans="1:6" x14ac:dyDescent="0.25">
      <c r="A3867" s="3">
        <v>16836</v>
      </c>
      <c r="B3867" s="1">
        <v>763</v>
      </c>
      <c r="C3867" s="1"/>
      <c r="D3867" s="1"/>
      <c r="E3867" s="1"/>
      <c r="F3867" s="1">
        <v>763</v>
      </c>
    </row>
    <row r="3868" spans="1:6" x14ac:dyDescent="0.25">
      <c r="A3868" s="3">
        <v>16757</v>
      </c>
      <c r="B3868" s="1"/>
      <c r="C3868" s="1"/>
      <c r="D3868" s="1">
        <v>803</v>
      </c>
      <c r="E3868" s="1"/>
      <c r="F3868" s="1">
        <v>803</v>
      </c>
    </row>
    <row r="3869" spans="1:6" x14ac:dyDescent="0.25">
      <c r="A3869" s="3">
        <v>16678</v>
      </c>
      <c r="B3869" s="1"/>
      <c r="C3869" s="1">
        <v>684</v>
      </c>
      <c r="D3869" s="1"/>
      <c r="E3869" s="1"/>
      <c r="F3869" s="1">
        <v>684</v>
      </c>
    </row>
    <row r="3870" spans="1:6" x14ac:dyDescent="0.25">
      <c r="A3870" s="3">
        <v>16599</v>
      </c>
      <c r="B3870" s="1">
        <v>763</v>
      </c>
      <c r="C3870" s="1"/>
      <c r="D3870" s="1"/>
      <c r="E3870" s="1"/>
      <c r="F3870" s="1">
        <v>763</v>
      </c>
    </row>
    <row r="3871" spans="1:6" x14ac:dyDescent="0.25">
      <c r="A3871" s="3">
        <v>16520</v>
      </c>
      <c r="B3871" s="1"/>
      <c r="C3871" s="1"/>
      <c r="D3871" s="1">
        <v>763</v>
      </c>
      <c r="E3871" s="1"/>
      <c r="F3871" s="1">
        <v>763</v>
      </c>
    </row>
    <row r="3872" spans="1:6" x14ac:dyDescent="0.25">
      <c r="A3872" s="3">
        <v>16441</v>
      </c>
      <c r="B3872" s="1"/>
      <c r="C3872" s="1"/>
      <c r="D3872" s="1"/>
      <c r="E3872" s="1">
        <v>526</v>
      </c>
      <c r="F3872" s="1">
        <v>526</v>
      </c>
    </row>
    <row r="3873" spans="1:6" x14ac:dyDescent="0.25">
      <c r="A3873" s="3">
        <v>16362</v>
      </c>
      <c r="B3873" s="1"/>
      <c r="C3873" s="1">
        <v>684</v>
      </c>
      <c r="D3873" s="1"/>
      <c r="E3873" s="1"/>
      <c r="F3873" s="1">
        <v>684</v>
      </c>
    </row>
    <row r="3874" spans="1:6" x14ac:dyDescent="0.25">
      <c r="A3874" s="3">
        <v>16283</v>
      </c>
      <c r="B3874" s="1">
        <v>684</v>
      </c>
      <c r="C3874" s="1"/>
      <c r="D3874" s="1"/>
      <c r="E3874" s="1"/>
      <c r="F3874" s="1">
        <v>684</v>
      </c>
    </row>
    <row r="3875" spans="1:6" x14ac:dyDescent="0.25">
      <c r="A3875" s="3">
        <v>16204</v>
      </c>
      <c r="B3875" s="1"/>
      <c r="C3875" s="1">
        <v>842</v>
      </c>
      <c r="D3875" s="1"/>
      <c r="E3875" s="1"/>
      <c r="F3875" s="1">
        <v>842</v>
      </c>
    </row>
    <row r="3876" spans="1:6" x14ac:dyDescent="0.25">
      <c r="A3876" s="3">
        <v>16125</v>
      </c>
      <c r="B3876" s="1"/>
      <c r="C3876" s="1"/>
      <c r="D3876" s="1">
        <v>605</v>
      </c>
      <c r="E3876" s="1"/>
      <c r="F3876" s="1">
        <v>605</v>
      </c>
    </row>
    <row r="3877" spans="1:6" x14ac:dyDescent="0.25">
      <c r="A3877" s="3">
        <v>16046</v>
      </c>
      <c r="B3877" s="1"/>
      <c r="C3877" s="1"/>
      <c r="D3877" s="1"/>
      <c r="E3877" s="1">
        <v>605</v>
      </c>
      <c r="F3877" s="1">
        <v>605</v>
      </c>
    </row>
    <row r="3878" spans="1:6" x14ac:dyDescent="0.25">
      <c r="A3878" s="3">
        <v>15968</v>
      </c>
      <c r="B3878" s="1"/>
      <c r="C3878" s="1"/>
      <c r="D3878" s="1"/>
      <c r="E3878" s="1">
        <v>922</v>
      </c>
      <c r="F3878" s="1">
        <v>922</v>
      </c>
    </row>
    <row r="3879" spans="1:6" x14ac:dyDescent="0.25">
      <c r="A3879" s="3">
        <v>15889</v>
      </c>
      <c r="B3879" s="1"/>
      <c r="C3879" s="1">
        <v>685</v>
      </c>
      <c r="D3879" s="1"/>
      <c r="E3879" s="1"/>
      <c r="F3879" s="1">
        <v>685</v>
      </c>
    </row>
    <row r="3880" spans="1:6" x14ac:dyDescent="0.25">
      <c r="A3880" s="3">
        <v>15810</v>
      </c>
      <c r="B3880" s="1"/>
      <c r="C3880" s="1"/>
      <c r="D3880" s="1">
        <v>685</v>
      </c>
      <c r="E3880" s="1"/>
      <c r="F3880" s="1">
        <v>685</v>
      </c>
    </row>
    <row r="3881" spans="1:6" x14ac:dyDescent="0.25">
      <c r="A3881" s="3">
        <v>15731</v>
      </c>
      <c r="B3881" s="1">
        <v>448</v>
      </c>
      <c r="C3881" s="1"/>
      <c r="D3881" s="1"/>
      <c r="E3881" s="1"/>
      <c r="F3881" s="1">
        <v>448</v>
      </c>
    </row>
    <row r="3882" spans="1:6" x14ac:dyDescent="0.25">
      <c r="A3882" s="3">
        <v>15691</v>
      </c>
      <c r="B3882" s="1"/>
      <c r="C3882" s="1">
        <v>802</v>
      </c>
      <c r="D3882" s="1"/>
      <c r="E3882" s="1"/>
      <c r="F3882" s="1">
        <v>802</v>
      </c>
    </row>
    <row r="3883" spans="1:6" x14ac:dyDescent="0.25">
      <c r="A3883" s="3">
        <v>15652</v>
      </c>
      <c r="B3883" s="1"/>
      <c r="C3883" s="1"/>
      <c r="D3883" s="1">
        <v>842</v>
      </c>
      <c r="E3883" s="1"/>
      <c r="F3883" s="1">
        <v>842</v>
      </c>
    </row>
    <row r="3884" spans="1:6" x14ac:dyDescent="0.25">
      <c r="A3884" s="3">
        <v>15573</v>
      </c>
      <c r="B3884" s="1"/>
      <c r="C3884" s="1"/>
      <c r="D3884" s="1"/>
      <c r="E3884" s="1">
        <v>605</v>
      </c>
      <c r="F3884" s="1">
        <v>605</v>
      </c>
    </row>
    <row r="3885" spans="1:6" x14ac:dyDescent="0.25">
      <c r="A3885" s="3">
        <v>15494</v>
      </c>
      <c r="B3885" s="1">
        <v>763</v>
      </c>
      <c r="C3885" s="1"/>
      <c r="D3885" s="1"/>
      <c r="E3885" s="1"/>
      <c r="F3885" s="1">
        <v>763</v>
      </c>
    </row>
    <row r="3886" spans="1:6" x14ac:dyDescent="0.25">
      <c r="A3886" s="3">
        <v>15415</v>
      </c>
      <c r="B3886" s="1"/>
      <c r="C3886" s="1">
        <v>724</v>
      </c>
      <c r="D3886" s="1"/>
      <c r="E3886" s="1"/>
      <c r="F3886" s="1">
        <v>724</v>
      </c>
    </row>
    <row r="3887" spans="1:6" x14ac:dyDescent="0.25">
      <c r="A3887" s="3">
        <v>15375</v>
      </c>
      <c r="B3887" s="1"/>
      <c r="C3887" s="1"/>
      <c r="D3887" s="1">
        <v>723</v>
      </c>
      <c r="E3887" s="1"/>
      <c r="F3887" s="1">
        <v>723</v>
      </c>
    </row>
    <row r="3888" spans="1:6" x14ac:dyDescent="0.25">
      <c r="A3888" s="3">
        <v>15336</v>
      </c>
      <c r="B3888" s="1"/>
      <c r="C3888" s="1"/>
      <c r="D3888" s="1"/>
      <c r="E3888" s="1">
        <v>763</v>
      </c>
      <c r="F3888" s="1">
        <v>763</v>
      </c>
    </row>
    <row r="3889" spans="1:6" x14ac:dyDescent="0.25">
      <c r="A3889" s="3">
        <v>15257</v>
      </c>
      <c r="B3889" s="1"/>
      <c r="C3889" s="1">
        <v>842</v>
      </c>
      <c r="D3889" s="1"/>
      <c r="E3889" s="1"/>
      <c r="F3889" s="1">
        <v>842</v>
      </c>
    </row>
    <row r="3890" spans="1:6" x14ac:dyDescent="0.25">
      <c r="A3890" s="3">
        <v>15178</v>
      </c>
      <c r="B3890" s="1">
        <v>684</v>
      </c>
      <c r="C3890" s="1"/>
      <c r="D3890" s="1"/>
      <c r="E3890" s="1"/>
      <c r="F3890" s="1">
        <v>684</v>
      </c>
    </row>
    <row r="3891" spans="1:6" x14ac:dyDescent="0.25">
      <c r="A3891" s="3">
        <v>15099</v>
      </c>
      <c r="B3891" s="1"/>
      <c r="C3891" s="1"/>
      <c r="D3891" s="1">
        <v>724</v>
      </c>
      <c r="E3891" s="1"/>
      <c r="F3891" s="1">
        <v>724</v>
      </c>
    </row>
    <row r="3892" spans="1:6" x14ac:dyDescent="0.25">
      <c r="A3892" s="3">
        <v>15060</v>
      </c>
      <c r="B3892" s="1"/>
      <c r="C3892" s="1">
        <v>803</v>
      </c>
      <c r="D3892" s="1"/>
      <c r="E3892" s="1"/>
      <c r="F3892" s="1">
        <v>803</v>
      </c>
    </row>
    <row r="3893" spans="1:6" x14ac:dyDescent="0.25">
      <c r="A3893" s="3">
        <v>15020</v>
      </c>
      <c r="B3893" s="1">
        <v>842</v>
      </c>
      <c r="C3893" s="1"/>
      <c r="D3893" s="1"/>
      <c r="E3893" s="1"/>
      <c r="F3893" s="1">
        <v>842</v>
      </c>
    </row>
    <row r="3894" spans="1:6" x14ac:dyDescent="0.25">
      <c r="A3894" s="3">
        <v>14941</v>
      </c>
      <c r="B3894" s="1"/>
      <c r="C3894" s="1"/>
      <c r="D3894" s="1"/>
      <c r="E3894" s="1">
        <v>605</v>
      </c>
      <c r="F3894" s="1">
        <v>605</v>
      </c>
    </row>
    <row r="3895" spans="1:6" x14ac:dyDescent="0.25">
      <c r="A3895" s="3">
        <v>14862</v>
      </c>
      <c r="B3895" s="1">
        <v>842</v>
      </c>
      <c r="C3895" s="1"/>
      <c r="D3895" s="1"/>
      <c r="E3895" s="1"/>
      <c r="F3895" s="1">
        <v>842</v>
      </c>
    </row>
    <row r="3896" spans="1:6" x14ac:dyDescent="0.25">
      <c r="A3896" s="3">
        <v>14783</v>
      </c>
      <c r="B3896" s="1"/>
      <c r="C3896" s="1">
        <v>723</v>
      </c>
      <c r="D3896" s="1"/>
      <c r="E3896" s="1"/>
      <c r="F3896" s="1">
        <v>723</v>
      </c>
    </row>
    <row r="3897" spans="1:6" x14ac:dyDescent="0.25">
      <c r="A3897" s="3">
        <v>14744</v>
      </c>
      <c r="B3897" s="1"/>
      <c r="C3897" s="1"/>
      <c r="D3897" s="1">
        <v>645</v>
      </c>
      <c r="E3897" s="1"/>
      <c r="F3897" s="1">
        <v>645</v>
      </c>
    </row>
    <row r="3898" spans="1:6" x14ac:dyDescent="0.25">
      <c r="A3898" s="3">
        <v>14704</v>
      </c>
      <c r="B3898" s="1"/>
      <c r="C3898" s="1"/>
      <c r="D3898" s="1"/>
      <c r="E3898" s="1">
        <v>763</v>
      </c>
      <c r="F3898" s="1">
        <v>763</v>
      </c>
    </row>
    <row r="3899" spans="1:6" x14ac:dyDescent="0.25">
      <c r="A3899" s="3">
        <v>14625</v>
      </c>
      <c r="B3899" s="1"/>
      <c r="C3899" s="1">
        <v>842</v>
      </c>
      <c r="D3899" s="1"/>
      <c r="E3899" s="1"/>
      <c r="F3899" s="1">
        <v>842</v>
      </c>
    </row>
    <row r="3900" spans="1:6" x14ac:dyDescent="0.25">
      <c r="A3900" s="3">
        <v>14546</v>
      </c>
      <c r="B3900" s="1">
        <v>684</v>
      </c>
      <c r="C3900" s="1"/>
      <c r="D3900" s="1"/>
      <c r="E3900" s="1"/>
      <c r="F3900" s="1">
        <v>684</v>
      </c>
    </row>
    <row r="3901" spans="1:6" x14ac:dyDescent="0.25">
      <c r="A3901" s="3">
        <v>14468</v>
      </c>
      <c r="B3901" s="1"/>
      <c r="C3901" s="1">
        <v>843</v>
      </c>
      <c r="D3901" s="1"/>
      <c r="E3901" s="1"/>
      <c r="F3901" s="1">
        <v>843</v>
      </c>
    </row>
    <row r="3902" spans="1:6" x14ac:dyDescent="0.25">
      <c r="A3902" s="3">
        <v>14428</v>
      </c>
      <c r="B3902" s="1"/>
      <c r="C3902" s="1"/>
      <c r="D3902" s="1">
        <v>684</v>
      </c>
      <c r="E3902" s="1"/>
      <c r="F3902" s="1">
        <v>684</v>
      </c>
    </row>
    <row r="3903" spans="1:6" x14ac:dyDescent="0.25">
      <c r="A3903" s="3">
        <v>14389</v>
      </c>
      <c r="B3903" s="1"/>
      <c r="C3903" s="1"/>
      <c r="D3903" s="1"/>
      <c r="E3903" s="1">
        <v>685</v>
      </c>
      <c r="F3903" s="1">
        <v>685</v>
      </c>
    </row>
    <row r="3904" spans="1:6" x14ac:dyDescent="0.25">
      <c r="A3904" s="3">
        <v>14310</v>
      </c>
      <c r="B3904" s="1"/>
      <c r="C3904" s="1">
        <v>842</v>
      </c>
      <c r="D3904" s="1"/>
      <c r="E3904" s="1"/>
      <c r="F3904" s="1">
        <v>842</v>
      </c>
    </row>
    <row r="3905" spans="1:6" x14ac:dyDescent="0.25">
      <c r="A3905" s="3">
        <v>14231</v>
      </c>
      <c r="B3905" s="1">
        <v>685</v>
      </c>
      <c r="C3905" s="1"/>
      <c r="D3905" s="1"/>
      <c r="E3905" s="1"/>
      <c r="F3905" s="1">
        <v>685</v>
      </c>
    </row>
    <row r="3906" spans="1:6" x14ac:dyDescent="0.25">
      <c r="A3906" s="3">
        <v>14152</v>
      </c>
      <c r="B3906" s="1"/>
      <c r="C3906" s="1">
        <v>842</v>
      </c>
      <c r="D3906" s="1"/>
      <c r="E3906" s="1"/>
      <c r="F3906" s="1">
        <v>842</v>
      </c>
    </row>
    <row r="3907" spans="1:6" x14ac:dyDescent="0.25">
      <c r="A3907" s="3">
        <v>14112</v>
      </c>
      <c r="B3907" s="1"/>
      <c r="C3907" s="1"/>
      <c r="D3907" s="1">
        <v>684</v>
      </c>
      <c r="E3907" s="1"/>
      <c r="F3907" s="1">
        <v>684</v>
      </c>
    </row>
    <row r="3908" spans="1:6" x14ac:dyDescent="0.25">
      <c r="A3908" s="3">
        <v>14073</v>
      </c>
      <c r="B3908" s="1"/>
      <c r="C3908" s="1"/>
      <c r="D3908" s="1"/>
      <c r="E3908" s="1">
        <v>684</v>
      </c>
      <c r="F3908" s="1">
        <v>684</v>
      </c>
    </row>
    <row r="3909" spans="1:6" x14ac:dyDescent="0.25">
      <c r="A3909" s="3">
        <v>13994</v>
      </c>
      <c r="B3909" s="1">
        <v>763</v>
      </c>
      <c r="C3909" s="1"/>
      <c r="D3909" s="1"/>
      <c r="E3909" s="1"/>
      <c r="F3909" s="1">
        <v>763</v>
      </c>
    </row>
    <row r="3910" spans="1:6" x14ac:dyDescent="0.25">
      <c r="A3910" s="3">
        <v>13915</v>
      </c>
      <c r="B3910" s="1"/>
      <c r="C3910" s="1"/>
      <c r="D3910" s="1">
        <v>803</v>
      </c>
      <c r="E3910" s="1"/>
      <c r="F3910" s="1">
        <v>803</v>
      </c>
    </row>
    <row r="3911" spans="1:6" x14ac:dyDescent="0.25">
      <c r="A3911" s="3">
        <v>13836</v>
      </c>
      <c r="B3911" s="1"/>
      <c r="C3911" s="1">
        <v>684</v>
      </c>
      <c r="D3911" s="1"/>
      <c r="E3911" s="1"/>
      <c r="F3911" s="1">
        <v>684</v>
      </c>
    </row>
    <row r="3912" spans="1:6" x14ac:dyDescent="0.25">
      <c r="A3912" s="3">
        <v>13757</v>
      </c>
      <c r="B3912" s="1">
        <v>763</v>
      </c>
      <c r="C3912" s="1"/>
      <c r="D3912" s="1"/>
      <c r="E3912" s="1"/>
      <c r="F3912" s="1">
        <v>763</v>
      </c>
    </row>
    <row r="3913" spans="1:6" x14ac:dyDescent="0.25">
      <c r="A3913" s="3">
        <v>13678</v>
      </c>
      <c r="B3913" s="1"/>
      <c r="C3913" s="1">
        <v>842</v>
      </c>
      <c r="D3913" s="1"/>
      <c r="E3913" s="1"/>
      <c r="F3913" s="1">
        <v>842</v>
      </c>
    </row>
    <row r="3914" spans="1:6" x14ac:dyDescent="0.25">
      <c r="A3914" s="3">
        <v>13599</v>
      </c>
      <c r="B3914" s="1"/>
      <c r="C3914" s="1"/>
      <c r="D3914" s="1">
        <v>684</v>
      </c>
      <c r="E3914" s="1"/>
      <c r="F3914" s="1">
        <v>684</v>
      </c>
    </row>
    <row r="3915" spans="1:6" x14ac:dyDescent="0.25">
      <c r="A3915" s="3">
        <v>13520</v>
      </c>
      <c r="B3915" s="1"/>
      <c r="C3915" s="1"/>
      <c r="D3915" s="1"/>
      <c r="E3915" s="1">
        <v>447</v>
      </c>
      <c r="F3915" s="1">
        <v>447</v>
      </c>
    </row>
    <row r="3916" spans="1:6" x14ac:dyDescent="0.25">
      <c r="A3916" s="3">
        <v>13441</v>
      </c>
      <c r="B3916" s="1"/>
      <c r="C3916" s="1"/>
      <c r="D3916" s="1">
        <v>842</v>
      </c>
      <c r="E3916" s="1"/>
      <c r="F3916" s="1">
        <v>842</v>
      </c>
    </row>
    <row r="3917" spans="1:6" x14ac:dyDescent="0.25">
      <c r="A3917" s="3">
        <v>13362</v>
      </c>
      <c r="B3917" s="1"/>
      <c r="C3917" s="1">
        <v>684</v>
      </c>
      <c r="D3917" s="1"/>
      <c r="E3917" s="1"/>
      <c r="F3917" s="1">
        <v>684</v>
      </c>
    </row>
    <row r="3918" spans="1:6" x14ac:dyDescent="0.25">
      <c r="A3918" s="3">
        <v>13283</v>
      </c>
      <c r="B3918" s="1">
        <v>526</v>
      </c>
      <c r="C3918" s="1"/>
      <c r="D3918" s="1"/>
      <c r="E3918" s="1"/>
      <c r="F3918" s="1">
        <v>526</v>
      </c>
    </row>
    <row r="3919" spans="1:6" x14ac:dyDescent="0.25">
      <c r="A3919" s="3" t="s">
        <v>4</v>
      </c>
      <c r="B3919" s="1">
        <v>976461</v>
      </c>
      <c r="C3919" s="1">
        <v>1096461</v>
      </c>
      <c r="D3919" s="1">
        <v>1126349</v>
      </c>
      <c r="E3919" s="1">
        <v>1037211</v>
      </c>
      <c r="F3919" s="1">
        <v>4236482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5CEA-730A-4230-A243-4A45ACA0C3A9}">
  <dimension ref="A1:E1360"/>
  <sheetViews>
    <sheetView zoomScaleNormal="100" workbookViewId="0">
      <selection activeCell="G7" sqref="G7"/>
    </sheetView>
  </sheetViews>
  <sheetFormatPr defaultRowHeight="15" x14ac:dyDescent="0.25"/>
  <cols>
    <col min="1" max="1" width="8.85546875" bestFit="1" customWidth="1"/>
    <col min="2" max="3" width="10.85546875" bestFit="1" customWidth="1"/>
    <col min="4" max="4" width="8.85546875" bestFit="1" customWidth="1"/>
    <col min="5" max="5" width="10.85546875" bestFit="1" customWidth="1"/>
  </cols>
  <sheetData>
    <row r="1" spans="1:5" x14ac:dyDescent="0.25">
      <c r="A1" t="s">
        <v>1</v>
      </c>
      <c r="B1" t="s">
        <v>2</v>
      </c>
      <c r="D1" t="s">
        <v>1</v>
      </c>
      <c r="E1" t="s">
        <v>2</v>
      </c>
    </row>
    <row r="2" spans="1:5" x14ac:dyDescent="0.25">
      <c r="A2">
        <v>287389</v>
      </c>
      <c r="B2">
        <v>685</v>
      </c>
      <c r="D2">
        <v>287468</v>
      </c>
      <c r="E2">
        <v>764</v>
      </c>
    </row>
    <row r="3" spans="1:5" x14ac:dyDescent="0.25">
      <c r="A3">
        <v>287231</v>
      </c>
      <c r="B3">
        <v>842</v>
      </c>
      <c r="D3">
        <v>287270</v>
      </c>
      <c r="E3">
        <v>802</v>
      </c>
    </row>
    <row r="4" spans="1:5" x14ac:dyDescent="0.25">
      <c r="A4">
        <v>286915</v>
      </c>
      <c r="B4">
        <v>684</v>
      </c>
      <c r="D4">
        <v>287191</v>
      </c>
      <c r="E4">
        <v>921</v>
      </c>
    </row>
    <row r="5" spans="1:5" x14ac:dyDescent="0.25">
      <c r="A5">
        <v>286678</v>
      </c>
      <c r="B5">
        <v>763</v>
      </c>
      <c r="D5">
        <v>287073</v>
      </c>
      <c r="E5">
        <v>882</v>
      </c>
    </row>
    <row r="6" spans="1:5" x14ac:dyDescent="0.25">
      <c r="A6">
        <v>286441</v>
      </c>
      <c r="B6">
        <v>763</v>
      </c>
      <c r="D6">
        <v>286915</v>
      </c>
      <c r="E6">
        <v>842</v>
      </c>
    </row>
    <row r="7" spans="1:5" x14ac:dyDescent="0.25">
      <c r="A7">
        <v>286152</v>
      </c>
      <c r="B7">
        <v>711</v>
      </c>
      <c r="D7">
        <v>286718</v>
      </c>
      <c r="E7">
        <v>803</v>
      </c>
    </row>
    <row r="8" spans="1:5" x14ac:dyDescent="0.25">
      <c r="A8">
        <v>285968</v>
      </c>
      <c r="B8">
        <v>816</v>
      </c>
      <c r="D8">
        <v>286540</v>
      </c>
      <c r="E8">
        <v>822</v>
      </c>
    </row>
    <row r="9" spans="1:5" x14ac:dyDescent="0.25">
      <c r="A9">
        <v>285889</v>
      </c>
      <c r="B9">
        <v>921</v>
      </c>
      <c r="D9">
        <v>286441</v>
      </c>
      <c r="E9">
        <v>901</v>
      </c>
    </row>
    <row r="10" spans="1:5" x14ac:dyDescent="0.25">
      <c r="A10">
        <v>285652</v>
      </c>
      <c r="B10">
        <v>763</v>
      </c>
      <c r="D10">
        <v>286231</v>
      </c>
      <c r="E10">
        <v>790</v>
      </c>
    </row>
    <row r="11" spans="1:5" x14ac:dyDescent="0.25">
      <c r="A11">
        <v>285494</v>
      </c>
      <c r="B11">
        <v>842</v>
      </c>
      <c r="D11">
        <v>286125</v>
      </c>
      <c r="E11">
        <v>894</v>
      </c>
    </row>
    <row r="12" spans="1:5" x14ac:dyDescent="0.25">
      <c r="A12">
        <v>285178</v>
      </c>
      <c r="B12">
        <v>684</v>
      </c>
      <c r="D12">
        <v>285987</v>
      </c>
      <c r="E12">
        <v>862</v>
      </c>
    </row>
    <row r="13" spans="1:5" x14ac:dyDescent="0.25">
      <c r="A13">
        <v>284862</v>
      </c>
      <c r="B13">
        <v>684</v>
      </c>
      <c r="D13">
        <v>285652</v>
      </c>
      <c r="E13">
        <v>665</v>
      </c>
    </row>
    <row r="14" spans="1:5" x14ac:dyDescent="0.25">
      <c r="A14">
        <v>284546</v>
      </c>
      <c r="B14">
        <v>684</v>
      </c>
      <c r="D14">
        <v>285415</v>
      </c>
      <c r="E14">
        <v>763</v>
      </c>
    </row>
    <row r="15" spans="1:5" x14ac:dyDescent="0.25">
      <c r="A15">
        <v>284389</v>
      </c>
      <c r="B15">
        <v>843</v>
      </c>
      <c r="D15">
        <v>285178</v>
      </c>
      <c r="E15">
        <v>763</v>
      </c>
    </row>
    <row r="16" spans="1:5" x14ac:dyDescent="0.25">
      <c r="A16">
        <v>284152</v>
      </c>
      <c r="B16">
        <v>763</v>
      </c>
      <c r="D16">
        <v>285020</v>
      </c>
      <c r="E16">
        <v>842</v>
      </c>
    </row>
    <row r="17" spans="1:5" x14ac:dyDescent="0.25">
      <c r="A17">
        <v>283954</v>
      </c>
      <c r="B17">
        <v>802</v>
      </c>
      <c r="D17">
        <v>284862</v>
      </c>
      <c r="E17">
        <v>842</v>
      </c>
    </row>
    <row r="18" spans="1:5" x14ac:dyDescent="0.25">
      <c r="A18">
        <v>283836</v>
      </c>
      <c r="B18">
        <v>882</v>
      </c>
      <c r="D18">
        <v>284625</v>
      </c>
      <c r="E18">
        <v>763</v>
      </c>
    </row>
    <row r="19" spans="1:5" x14ac:dyDescent="0.25">
      <c r="A19">
        <v>283757</v>
      </c>
      <c r="B19">
        <v>921</v>
      </c>
      <c r="D19">
        <v>284468</v>
      </c>
      <c r="E19">
        <v>843</v>
      </c>
    </row>
    <row r="20" spans="1:5" x14ac:dyDescent="0.25">
      <c r="A20">
        <v>283520</v>
      </c>
      <c r="B20">
        <v>763</v>
      </c>
      <c r="D20">
        <v>284231</v>
      </c>
      <c r="E20">
        <v>763</v>
      </c>
    </row>
    <row r="21" spans="1:5" x14ac:dyDescent="0.25">
      <c r="A21">
        <v>283441</v>
      </c>
      <c r="B21">
        <v>921</v>
      </c>
      <c r="D21">
        <v>284033</v>
      </c>
      <c r="E21">
        <v>802</v>
      </c>
    </row>
    <row r="22" spans="1:5" x14ac:dyDescent="0.25">
      <c r="A22">
        <v>283204</v>
      </c>
      <c r="B22">
        <v>763</v>
      </c>
      <c r="D22">
        <v>283915</v>
      </c>
      <c r="E22">
        <v>882</v>
      </c>
    </row>
    <row r="23" spans="1:5" x14ac:dyDescent="0.25">
      <c r="A23">
        <v>283046</v>
      </c>
      <c r="B23">
        <v>842</v>
      </c>
      <c r="D23">
        <v>283757</v>
      </c>
      <c r="E23">
        <v>842</v>
      </c>
    </row>
    <row r="24" spans="1:5" x14ac:dyDescent="0.25">
      <c r="A24">
        <v>282889</v>
      </c>
      <c r="B24">
        <v>843</v>
      </c>
      <c r="D24">
        <v>283599</v>
      </c>
      <c r="E24">
        <v>842</v>
      </c>
    </row>
    <row r="25" spans="1:5" x14ac:dyDescent="0.25">
      <c r="A25">
        <v>282731</v>
      </c>
      <c r="B25">
        <v>842</v>
      </c>
      <c r="D25">
        <v>283441</v>
      </c>
      <c r="E25">
        <v>842</v>
      </c>
    </row>
    <row r="26" spans="1:5" x14ac:dyDescent="0.25">
      <c r="A26">
        <v>282494</v>
      </c>
      <c r="B26">
        <v>763</v>
      </c>
      <c r="D26">
        <v>283283</v>
      </c>
      <c r="E26">
        <v>842</v>
      </c>
    </row>
    <row r="27" spans="1:5" x14ac:dyDescent="0.25">
      <c r="A27">
        <v>282336</v>
      </c>
      <c r="B27">
        <v>842</v>
      </c>
      <c r="D27">
        <v>283125</v>
      </c>
      <c r="E27">
        <v>842</v>
      </c>
    </row>
    <row r="28" spans="1:5" x14ac:dyDescent="0.25">
      <c r="A28">
        <v>282178</v>
      </c>
      <c r="B28">
        <v>842</v>
      </c>
      <c r="D28">
        <v>282810</v>
      </c>
      <c r="E28">
        <v>685</v>
      </c>
    </row>
    <row r="29" spans="1:5" x14ac:dyDescent="0.25">
      <c r="A29">
        <v>282020</v>
      </c>
      <c r="B29">
        <v>842</v>
      </c>
      <c r="D29">
        <v>282652</v>
      </c>
      <c r="E29">
        <v>842</v>
      </c>
    </row>
    <row r="30" spans="1:5" x14ac:dyDescent="0.25">
      <c r="A30">
        <v>281862</v>
      </c>
      <c r="B30">
        <v>842</v>
      </c>
      <c r="D30">
        <v>282415</v>
      </c>
      <c r="E30">
        <v>763</v>
      </c>
    </row>
    <row r="31" spans="1:5" x14ac:dyDescent="0.25">
      <c r="A31">
        <v>281704</v>
      </c>
      <c r="B31">
        <v>842</v>
      </c>
      <c r="D31">
        <v>282336</v>
      </c>
      <c r="E31">
        <v>921</v>
      </c>
    </row>
    <row r="32" spans="1:5" x14ac:dyDescent="0.25">
      <c r="A32">
        <v>281546</v>
      </c>
      <c r="B32">
        <v>842</v>
      </c>
      <c r="D32">
        <v>282178</v>
      </c>
      <c r="E32">
        <v>842</v>
      </c>
    </row>
    <row r="33" spans="1:5" x14ac:dyDescent="0.25">
      <c r="A33">
        <v>281389</v>
      </c>
      <c r="B33">
        <v>843</v>
      </c>
      <c r="D33">
        <v>282020</v>
      </c>
      <c r="E33">
        <v>842</v>
      </c>
    </row>
    <row r="34" spans="1:5" x14ac:dyDescent="0.25">
      <c r="A34">
        <v>281231</v>
      </c>
      <c r="B34">
        <v>842</v>
      </c>
      <c r="D34">
        <v>281783</v>
      </c>
      <c r="E34">
        <v>763</v>
      </c>
    </row>
    <row r="35" spans="1:5" x14ac:dyDescent="0.25">
      <c r="A35">
        <v>281073</v>
      </c>
      <c r="B35">
        <v>842</v>
      </c>
      <c r="D35">
        <v>281625</v>
      </c>
      <c r="E35">
        <v>842</v>
      </c>
    </row>
    <row r="36" spans="1:5" x14ac:dyDescent="0.25">
      <c r="A36">
        <v>280757</v>
      </c>
      <c r="B36">
        <v>684</v>
      </c>
      <c r="D36">
        <v>281389</v>
      </c>
      <c r="E36">
        <v>764</v>
      </c>
    </row>
    <row r="37" spans="1:5" x14ac:dyDescent="0.25">
      <c r="A37">
        <v>280599</v>
      </c>
      <c r="B37">
        <v>842</v>
      </c>
      <c r="D37">
        <v>281152</v>
      </c>
      <c r="E37">
        <v>763</v>
      </c>
    </row>
    <row r="38" spans="1:5" x14ac:dyDescent="0.25">
      <c r="A38">
        <v>280494</v>
      </c>
      <c r="B38">
        <v>895</v>
      </c>
      <c r="D38">
        <v>280954</v>
      </c>
      <c r="E38">
        <v>802</v>
      </c>
    </row>
    <row r="39" spans="1:5" x14ac:dyDescent="0.25">
      <c r="A39">
        <v>280323</v>
      </c>
      <c r="B39">
        <v>829</v>
      </c>
      <c r="D39">
        <v>280796</v>
      </c>
      <c r="E39">
        <v>842</v>
      </c>
    </row>
    <row r="40" spans="1:5" x14ac:dyDescent="0.25">
      <c r="A40">
        <v>280125</v>
      </c>
      <c r="B40">
        <v>802</v>
      </c>
      <c r="D40">
        <v>280639</v>
      </c>
      <c r="E40">
        <v>843</v>
      </c>
    </row>
    <row r="41" spans="1:5" x14ac:dyDescent="0.25">
      <c r="A41">
        <v>279889</v>
      </c>
      <c r="B41">
        <v>764</v>
      </c>
      <c r="D41">
        <v>280520</v>
      </c>
      <c r="E41">
        <v>881</v>
      </c>
    </row>
    <row r="42" spans="1:5" x14ac:dyDescent="0.25">
      <c r="A42">
        <v>279810</v>
      </c>
      <c r="B42">
        <v>921</v>
      </c>
      <c r="D42">
        <v>280283</v>
      </c>
      <c r="E42">
        <v>763</v>
      </c>
    </row>
    <row r="43" spans="1:5" x14ac:dyDescent="0.25">
      <c r="A43">
        <v>279652</v>
      </c>
      <c r="B43">
        <v>842</v>
      </c>
      <c r="D43">
        <v>280046</v>
      </c>
      <c r="E43">
        <v>763</v>
      </c>
    </row>
    <row r="44" spans="1:5" x14ac:dyDescent="0.25">
      <c r="A44">
        <v>279494</v>
      </c>
      <c r="B44">
        <v>842</v>
      </c>
      <c r="D44">
        <v>279968</v>
      </c>
      <c r="E44">
        <v>922</v>
      </c>
    </row>
    <row r="45" spans="1:5" x14ac:dyDescent="0.25">
      <c r="A45">
        <v>279336</v>
      </c>
      <c r="B45">
        <v>842</v>
      </c>
      <c r="D45">
        <v>279810</v>
      </c>
      <c r="E45">
        <v>842</v>
      </c>
    </row>
    <row r="46" spans="1:5" x14ac:dyDescent="0.25">
      <c r="A46">
        <v>279178</v>
      </c>
      <c r="B46">
        <v>842</v>
      </c>
      <c r="D46">
        <v>279652</v>
      </c>
      <c r="E46">
        <v>842</v>
      </c>
    </row>
    <row r="47" spans="1:5" x14ac:dyDescent="0.25">
      <c r="A47">
        <v>279073</v>
      </c>
      <c r="B47">
        <v>895</v>
      </c>
      <c r="D47">
        <v>279494</v>
      </c>
      <c r="E47">
        <v>842</v>
      </c>
    </row>
    <row r="48" spans="1:5" x14ac:dyDescent="0.25">
      <c r="A48">
        <v>278941</v>
      </c>
      <c r="B48">
        <v>868</v>
      </c>
      <c r="D48">
        <v>279257</v>
      </c>
      <c r="E48">
        <v>763</v>
      </c>
    </row>
    <row r="49" spans="1:5" x14ac:dyDescent="0.25">
      <c r="A49">
        <v>278783</v>
      </c>
      <c r="B49">
        <v>842</v>
      </c>
      <c r="D49">
        <v>279178</v>
      </c>
      <c r="E49">
        <v>921</v>
      </c>
    </row>
    <row r="50" spans="1:5" x14ac:dyDescent="0.25">
      <c r="A50">
        <v>278704</v>
      </c>
      <c r="B50">
        <v>921</v>
      </c>
      <c r="D50">
        <v>279073</v>
      </c>
      <c r="E50">
        <v>895</v>
      </c>
    </row>
    <row r="51" spans="1:5" x14ac:dyDescent="0.25">
      <c r="A51">
        <v>278152</v>
      </c>
      <c r="B51">
        <v>448</v>
      </c>
      <c r="D51">
        <v>278862</v>
      </c>
      <c r="E51">
        <v>789</v>
      </c>
    </row>
    <row r="52" spans="1:5" x14ac:dyDescent="0.25">
      <c r="A52">
        <v>278073</v>
      </c>
      <c r="B52">
        <v>921</v>
      </c>
      <c r="D52">
        <v>278468</v>
      </c>
      <c r="E52">
        <v>606</v>
      </c>
    </row>
    <row r="53" spans="1:5" x14ac:dyDescent="0.25">
      <c r="A53">
        <v>277757</v>
      </c>
      <c r="B53">
        <v>684</v>
      </c>
      <c r="D53">
        <v>278389</v>
      </c>
      <c r="E53">
        <v>921</v>
      </c>
    </row>
    <row r="54" spans="1:5" x14ac:dyDescent="0.25">
      <c r="A54">
        <v>277560</v>
      </c>
      <c r="B54">
        <v>803</v>
      </c>
      <c r="D54">
        <v>278231</v>
      </c>
      <c r="E54">
        <v>842</v>
      </c>
    </row>
    <row r="55" spans="1:5" x14ac:dyDescent="0.25">
      <c r="A55">
        <v>277481</v>
      </c>
      <c r="B55">
        <v>921</v>
      </c>
      <c r="D55">
        <v>277954</v>
      </c>
      <c r="E55">
        <v>723</v>
      </c>
    </row>
    <row r="56" spans="1:5" x14ac:dyDescent="0.25">
      <c r="A56">
        <v>277244</v>
      </c>
      <c r="B56">
        <v>763</v>
      </c>
      <c r="D56">
        <v>277836</v>
      </c>
      <c r="E56">
        <v>882</v>
      </c>
    </row>
    <row r="57" spans="1:5" x14ac:dyDescent="0.25">
      <c r="A57">
        <v>277086</v>
      </c>
      <c r="B57">
        <v>842</v>
      </c>
      <c r="D57">
        <v>277639</v>
      </c>
      <c r="E57">
        <v>803</v>
      </c>
    </row>
    <row r="58" spans="1:5" x14ac:dyDescent="0.25">
      <c r="A58">
        <v>276968</v>
      </c>
      <c r="B58">
        <v>882</v>
      </c>
      <c r="D58">
        <v>277362</v>
      </c>
      <c r="E58">
        <v>723</v>
      </c>
    </row>
    <row r="59" spans="1:5" x14ac:dyDescent="0.25">
      <c r="A59">
        <v>276849</v>
      </c>
      <c r="B59">
        <v>881</v>
      </c>
      <c r="D59">
        <v>277204</v>
      </c>
      <c r="E59">
        <v>842</v>
      </c>
    </row>
    <row r="60" spans="1:5" x14ac:dyDescent="0.25">
      <c r="A60">
        <v>276652</v>
      </c>
      <c r="B60">
        <v>803</v>
      </c>
      <c r="D60">
        <v>277046</v>
      </c>
      <c r="E60">
        <v>842</v>
      </c>
    </row>
    <row r="61" spans="1:5" x14ac:dyDescent="0.25">
      <c r="A61">
        <v>276336</v>
      </c>
      <c r="B61">
        <v>684</v>
      </c>
      <c r="D61">
        <v>276889</v>
      </c>
      <c r="E61">
        <v>843</v>
      </c>
    </row>
    <row r="62" spans="1:5" x14ac:dyDescent="0.25">
      <c r="A62">
        <v>276020</v>
      </c>
      <c r="B62">
        <v>684</v>
      </c>
      <c r="D62">
        <v>276770</v>
      </c>
      <c r="E62">
        <v>881</v>
      </c>
    </row>
    <row r="63" spans="1:5" x14ac:dyDescent="0.25">
      <c r="A63">
        <v>275783</v>
      </c>
      <c r="B63">
        <v>763</v>
      </c>
      <c r="D63">
        <v>276652</v>
      </c>
      <c r="E63">
        <v>882</v>
      </c>
    </row>
    <row r="64" spans="1:5" x14ac:dyDescent="0.25">
      <c r="A64">
        <v>275625</v>
      </c>
      <c r="B64">
        <v>842</v>
      </c>
      <c r="D64">
        <v>276415</v>
      </c>
      <c r="E64">
        <v>763</v>
      </c>
    </row>
    <row r="65" spans="1:5" x14ac:dyDescent="0.25">
      <c r="A65">
        <v>275546</v>
      </c>
      <c r="B65">
        <v>921</v>
      </c>
      <c r="D65">
        <v>276257</v>
      </c>
      <c r="E65">
        <v>842</v>
      </c>
    </row>
    <row r="66" spans="1:5" x14ac:dyDescent="0.25">
      <c r="A66">
        <v>275428</v>
      </c>
      <c r="B66">
        <v>882</v>
      </c>
      <c r="D66">
        <v>276099</v>
      </c>
      <c r="E66">
        <v>842</v>
      </c>
    </row>
    <row r="67" spans="1:5" x14ac:dyDescent="0.25">
      <c r="A67">
        <v>275250</v>
      </c>
      <c r="B67">
        <v>822</v>
      </c>
      <c r="D67">
        <v>275862</v>
      </c>
      <c r="E67">
        <v>763</v>
      </c>
    </row>
    <row r="68" spans="1:5" x14ac:dyDescent="0.25">
      <c r="A68">
        <v>275073</v>
      </c>
      <c r="B68">
        <v>823</v>
      </c>
      <c r="D68">
        <v>275724</v>
      </c>
      <c r="E68">
        <v>862</v>
      </c>
    </row>
    <row r="69" spans="1:5" x14ac:dyDescent="0.25">
      <c r="A69">
        <v>274836</v>
      </c>
      <c r="B69">
        <v>763</v>
      </c>
      <c r="D69">
        <v>275329</v>
      </c>
      <c r="E69">
        <v>605</v>
      </c>
    </row>
    <row r="70" spans="1:5" x14ac:dyDescent="0.25">
      <c r="A70">
        <v>274362</v>
      </c>
      <c r="B70">
        <v>526</v>
      </c>
      <c r="D70">
        <v>275231</v>
      </c>
      <c r="E70">
        <v>902</v>
      </c>
    </row>
    <row r="71" spans="1:5" x14ac:dyDescent="0.25">
      <c r="A71">
        <v>274204</v>
      </c>
      <c r="B71">
        <v>842</v>
      </c>
      <c r="D71">
        <v>275093</v>
      </c>
      <c r="E71">
        <v>862</v>
      </c>
    </row>
    <row r="72" spans="1:5" x14ac:dyDescent="0.25">
      <c r="A72">
        <v>273968</v>
      </c>
      <c r="B72">
        <v>764</v>
      </c>
      <c r="D72">
        <v>274875</v>
      </c>
      <c r="E72">
        <v>782</v>
      </c>
    </row>
    <row r="73" spans="1:5" x14ac:dyDescent="0.25">
      <c r="A73">
        <v>273810</v>
      </c>
      <c r="B73">
        <v>842</v>
      </c>
      <c r="D73">
        <v>274560</v>
      </c>
      <c r="E73">
        <v>685</v>
      </c>
    </row>
    <row r="74" spans="1:5" x14ac:dyDescent="0.25">
      <c r="A74">
        <v>273652</v>
      </c>
      <c r="B74">
        <v>842</v>
      </c>
      <c r="D74">
        <v>274402</v>
      </c>
      <c r="E74">
        <v>842</v>
      </c>
    </row>
    <row r="75" spans="1:5" x14ac:dyDescent="0.25">
      <c r="A75">
        <v>273494</v>
      </c>
      <c r="B75">
        <v>842</v>
      </c>
      <c r="D75">
        <v>274244</v>
      </c>
      <c r="E75">
        <v>842</v>
      </c>
    </row>
    <row r="76" spans="1:5" x14ac:dyDescent="0.25">
      <c r="A76">
        <v>273178</v>
      </c>
      <c r="B76">
        <v>684</v>
      </c>
      <c r="D76">
        <v>274125</v>
      </c>
      <c r="E76">
        <v>881</v>
      </c>
    </row>
    <row r="77" spans="1:5" x14ac:dyDescent="0.25">
      <c r="A77">
        <v>273020</v>
      </c>
      <c r="B77">
        <v>842</v>
      </c>
      <c r="D77">
        <v>273889</v>
      </c>
      <c r="E77">
        <v>764</v>
      </c>
    </row>
    <row r="78" spans="1:5" x14ac:dyDescent="0.25">
      <c r="A78">
        <v>272704</v>
      </c>
      <c r="B78">
        <v>684</v>
      </c>
      <c r="D78">
        <v>273770</v>
      </c>
      <c r="E78">
        <v>881</v>
      </c>
    </row>
    <row r="79" spans="1:5" x14ac:dyDescent="0.25">
      <c r="A79">
        <v>272546</v>
      </c>
      <c r="B79">
        <v>842</v>
      </c>
      <c r="D79">
        <v>273494</v>
      </c>
      <c r="E79">
        <v>724</v>
      </c>
    </row>
    <row r="80" spans="1:5" x14ac:dyDescent="0.25">
      <c r="A80">
        <v>271994</v>
      </c>
      <c r="B80">
        <v>448</v>
      </c>
      <c r="D80">
        <v>273296</v>
      </c>
      <c r="E80">
        <v>802</v>
      </c>
    </row>
    <row r="81" spans="1:5" x14ac:dyDescent="0.25">
      <c r="A81">
        <v>271757</v>
      </c>
      <c r="B81">
        <v>763</v>
      </c>
      <c r="D81">
        <v>273178</v>
      </c>
      <c r="E81">
        <v>882</v>
      </c>
    </row>
    <row r="82" spans="1:5" x14ac:dyDescent="0.25">
      <c r="A82">
        <v>271520</v>
      </c>
      <c r="B82">
        <v>763</v>
      </c>
      <c r="D82">
        <v>273020</v>
      </c>
      <c r="E82">
        <v>842</v>
      </c>
    </row>
    <row r="83" spans="1:5" x14ac:dyDescent="0.25">
      <c r="A83">
        <v>271323</v>
      </c>
      <c r="B83">
        <v>803</v>
      </c>
      <c r="D83">
        <v>272915</v>
      </c>
      <c r="E83">
        <v>895</v>
      </c>
    </row>
    <row r="84" spans="1:5" x14ac:dyDescent="0.25">
      <c r="A84">
        <v>271125</v>
      </c>
      <c r="B84">
        <v>802</v>
      </c>
      <c r="D84">
        <v>272599</v>
      </c>
      <c r="E84">
        <v>684</v>
      </c>
    </row>
    <row r="85" spans="1:5" x14ac:dyDescent="0.25">
      <c r="A85">
        <v>270928</v>
      </c>
      <c r="B85">
        <v>803</v>
      </c>
      <c r="D85">
        <v>272389</v>
      </c>
      <c r="E85">
        <v>790</v>
      </c>
    </row>
    <row r="86" spans="1:5" x14ac:dyDescent="0.25">
      <c r="A86">
        <v>270849</v>
      </c>
      <c r="B86">
        <v>921</v>
      </c>
      <c r="D86">
        <v>272231</v>
      </c>
      <c r="E86">
        <v>842</v>
      </c>
    </row>
    <row r="87" spans="1:5" x14ac:dyDescent="0.25">
      <c r="A87">
        <v>270415</v>
      </c>
      <c r="B87">
        <v>566</v>
      </c>
      <c r="D87">
        <v>272073</v>
      </c>
      <c r="E87">
        <v>842</v>
      </c>
    </row>
    <row r="88" spans="1:5" x14ac:dyDescent="0.25">
      <c r="A88">
        <v>270257</v>
      </c>
      <c r="B88">
        <v>842</v>
      </c>
      <c r="D88">
        <v>271915</v>
      </c>
      <c r="E88">
        <v>842</v>
      </c>
    </row>
    <row r="89" spans="1:5" x14ac:dyDescent="0.25">
      <c r="A89">
        <v>270020</v>
      </c>
      <c r="B89">
        <v>763</v>
      </c>
      <c r="D89">
        <v>271678</v>
      </c>
      <c r="E89">
        <v>763</v>
      </c>
    </row>
    <row r="90" spans="1:5" x14ac:dyDescent="0.25">
      <c r="A90">
        <v>269704</v>
      </c>
      <c r="B90">
        <v>684</v>
      </c>
      <c r="D90">
        <v>271481</v>
      </c>
      <c r="E90">
        <v>803</v>
      </c>
    </row>
    <row r="91" spans="1:5" x14ac:dyDescent="0.25">
      <c r="A91">
        <v>269546</v>
      </c>
      <c r="B91">
        <v>842</v>
      </c>
      <c r="D91">
        <v>271283</v>
      </c>
      <c r="E91">
        <v>802</v>
      </c>
    </row>
    <row r="92" spans="1:5" x14ac:dyDescent="0.25">
      <c r="A92">
        <v>269389</v>
      </c>
      <c r="B92">
        <v>843</v>
      </c>
      <c r="D92">
        <v>271165</v>
      </c>
      <c r="E92">
        <v>882</v>
      </c>
    </row>
    <row r="93" spans="1:5" x14ac:dyDescent="0.25">
      <c r="A93">
        <v>269270</v>
      </c>
      <c r="B93">
        <v>881</v>
      </c>
      <c r="D93">
        <v>271046</v>
      </c>
      <c r="E93">
        <v>881</v>
      </c>
    </row>
    <row r="94" spans="1:5" x14ac:dyDescent="0.25">
      <c r="A94">
        <v>269073</v>
      </c>
      <c r="B94">
        <v>803</v>
      </c>
      <c r="D94">
        <v>270889</v>
      </c>
      <c r="E94">
        <v>843</v>
      </c>
    </row>
    <row r="95" spans="1:5" x14ac:dyDescent="0.25">
      <c r="A95">
        <v>268757</v>
      </c>
      <c r="B95">
        <v>684</v>
      </c>
      <c r="D95">
        <v>270770</v>
      </c>
      <c r="E95">
        <v>881</v>
      </c>
    </row>
    <row r="96" spans="1:5" x14ac:dyDescent="0.25">
      <c r="A96">
        <v>268599</v>
      </c>
      <c r="B96">
        <v>842</v>
      </c>
      <c r="D96">
        <v>270573</v>
      </c>
      <c r="E96">
        <v>803</v>
      </c>
    </row>
    <row r="97" spans="1:5" x14ac:dyDescent="0.25">
      <c r="A97">
        <v>268046</v>
      </c>
      <c r="B97">
        <v>447</v>
      </c>
      <c r="D97">
        <v>270494</v>
      </c>
      <c r="E97">
        <v>921</v>
      </c>
    </row>
    <row r="98" spans="1:5" x14ac:dyDescent="0.25">
      <c r="A98">
        <v>267889</v>
      </c>
      <c r="B98">
        <v>843</v>
      </c>
      <c r="D98">
        <v>270375</v>
      </c>
      <c r="E98">
        <v>881</v>
      </c>
    </row>
    <row r="99" spans="1:5" x14ac:dyDescent="0.25">
      <c r="A99">
        <v>267652</v>
      </c>
      <c r="B99">
        <v>763</v>
      </c>
      <c r="D99">
        <v>270178</v>
      </c>
      <c r="E99">
        <v>803</v>
      </c>
    </row>
    <row r="100" spans="1:5" x14ac:dyDescent="0.25">
      <c r="A100">
        <v>267494</v>
      </c>
      <c r="B100">
        <v>842</v>
      </c>
      <c r="D100">
        <v>270020</v>
      </c>
      <c r="E100">
        <v>842</v>
      </c>
    </row>
    <row r="101" spans="1:5" x14ac:dyDescent="0.25">
      <c r="A101">
        <v>267257</v>
      </c>
      <c r="B101">
        <v>763</v>
      </c>
      <c r="D101">
        <v>269862</v>
      </c>
      <c r="E101">
        <v>842</v>
      </c>
    </row>
    <row r="102" spans="1:5" x14ac:dyDescent="0.25">
      <c r="A102">
        <v>267020</v>
      </c>
      <c r="B102">
        <v>763</v>
      </c>
      <c r="D102">
        <v>269744</v>
      </c>
      <c r="E102">
        <v>882</v>
      </c>
    </row>
    <row r="103" spans="1:5" x14ac:dyDescent="0.25">
      <c r="A103">
        <v>266941</v>
      </c>
      <c r="B103">
        <v>921</v>
      </c>
      <c r="D103">
        <v>269546</v>
      </c>
      <c r="E103">
        <v>802</v>
      </c>
    </row>
    <row r="104" spans="1:5" x14ac:dyDescent="0.25">
      <c r="A104">
        <v>266783</v>
      </c>
      <c r="B104">
        <v>842</v>
      </c>
      <c r="D104">
        <v>269389</v>
      </c>
      <c r="E104">
        <v>843</v>
      </c>
    </row>
    <row r="105" spans="1:5" x14ac:dyDescent="0.25">
      <c r="A105">
        <v>266546</v>
      </c>
      <c r="B105">
        <v>763</v>
      </c>
      <c r="D105">
        <v>269231</v>
      </c>
      <c r="E105">
        <v>842</v>
      </c>
    </row>
    <row r="106" spans="1:5" x14ac:dyDescent="0.25">
      <c r="A106">
        <v>266336</v>
      </c>
      <c r="B106">
        <v>790</v>
      </c>
      <c r="D106">
        <v>269112</v>
      </c>
      <c r="E106">
        <v>881</v>
      </c>
    </row>
    <row r="107" spans="1:5" x14ac:dyDescent="0.25">
      <c r="A107">
        <v>266191</v>
      </c>
      <c r="B107">
        <v>855</v>
      </c>
      <c r="D107">
        <v>268757</v>
      </c>
      <c r="E107">
        <v>645</v>
      </c>
    </row>
    <row r="108" spans="1:5" x14ac:dyDescent="0.25">
      <c r="A108">
        <v>266073</v>
      </c>
      <c r="B108">
        <v>882</v>
      </c>
      <c r="D108">
        <v>268678</v>
      </c>
      <c r="E108">
        <v>921</v>
      </c>
    </row>
    <row r="109" spans="1:5" x14ac:dyDescent="0.25">
      <c r="A109">
        <v>265862</v>
      </c>
      <c r="B109">
        <v>789</v>
      </c>
      <c r="D109">
        <v>268520</v>
      </c>
      <c r="E109">
        <v>842</v>
      </c>
    </row>
    <row r="110" spans="1:5" x14ac:dyDescent="0.25">
      <c r="A110">
        <v>265718</v>
      </c>
      <c r="B110">
        <v>856</v>
      </c>
      <c r="D110">
        <v>268362</v>
      </c>
      <c r="E110">
        <v>842</v>
      </c>
    </row>
    <row r="111" spans="1:5" x14ac:dyDescent="0.25">
      <c r="A111">
        <v>265599</v>
      </c>
      <c r="B111">
        <v>881</v>
      </c>
      <c r="D111">
        <v>268204</v>
      </c>
      <c r="E111">
        <v>842</v>
      </c>
    </row>
    <row r="112" spans="1:5" x14ac:dyDescent="0.25">
      <c r="A112">
        <v>265402</v>
      </c>
      <c r="B112">
        <v>803</v>
      </c>
      <c r="D112">
        <v>268066</v>
      </c>
      <c r="E112">
        <v>862</v>
      </c>
    </row>
    <row r="113" spans="1:5" x14ac:dyDescent="0.25">
      <c r="A113">
        <v>265283</v>
      </c>
      <c r="B113">
        <v>881</v>
      </c>
      <c r="D113">
        <v>267908</v>
      </c>
      <c r="E113">
        <v>842</v>
      </c>
    </row>
    <row r="114" spans="1:5" x14ac:dyDescent="0.25">
      <c r="A114">
        <v>265046</v>
      </c>
      <c r="B114">
        <v>763</v>
      </c>
      <c r="D114">
        <v>267731</v>
      </c>
      <c r="E114">
        <v>823</v>
      </c>
    </row>
    <row r="115" spans="1:5" x14ac:dyDescent="0.25">
      <c r="A115">
        <v>264889</v>
      </c>
      <c r="B115">
        <v>843</v>
      </c>
      <c r="D115">
        <v>267573</v>
      </c>
      <c r="E115">
        <v>842</v>
      </c>
    </row>
    <row r="116" spans="1:5" x14ac:dyDescent="0.25">
      <c r="A116">
        <v>264757</v>
      </c>
      <c r="B116">
        <v>868</v>
      </c>
      <c r="D116">
        <v>267415</v>
      </c>
      <c r="E116">
        <v>842</v>
      </c>
    </row>
    <row r="117" spans="1:5" x14ac:dyDescent="0.25">
      <c r="A117">
        <v>264652</v>
      </c>
      <c r="B117">
        <v>895</v>
      </c>
      <c r="D117">
        <v>267277</v>
      </c>
      <c r="E117">
        <v>862</v>
      </c>
    </row>
    <row r="118" spans="1:5" x14ac:dyDescent="0.25">
      <c r="A118">
        <v>264441</v>
      </c>
      <c r="B118">
        <v>789</v>
      </c>
      <c r="D118">
        <v>266961</v>
      </c>
      <c r="E118">
        <v>684</v>
      </c>
    </row>
    <row r="119" spans="1:5" x14ac:dyDescent="0.25">
      <c r="A119">
        <v>264231</v>
      </c>
      <c r="B119">
        <v>790</v>
      </c>
      <c r="D119">
        <v>266810</v>
      </c>
      <c r="E119">
        <v>849</v>
      </c>
    </row>
    <row r="120" spans="1:5" x14ac:dyDescent="0.25">
      <c r="A120">
        <v>264020</v>
      </c>
      <c r="B120">
        <v>789</v>
      </c>
      <c r="D120">
        <v>266704</v>
      </c>
      <c r="E120">
        <v>894</v>
      </c>
    </row>
    <row r="121" spans="1:5" x14ac:dyDescent="0.25">
      <c r="A121">
        <v>263625</v>
      </c>
      <c r="B121">
        <v>605</v>
      </c>
      <c r="D121">
        <v>266573</v>
      </c>
      <c r="E121">
        <v>869</v>
      </c>
    </row>
    <row r="122" spans="1:5" x14ac:dyDescent="0.25">
      <c r="A122">
        <v>263468</v>
      </c>
      <c r="B122">
        <v>843</v>
      </c>
      <c r="D122">
        <v>266310</v>
      </c>
      <c r="E122">
        <v>737</v>
      </c>
    </row>
    <row r="123" spans="1:5" x14ac:dyDescent="0.25">
      <c r="A123">
        <v>263310</v>
      </c>
      <c r="B123">
        <v>842</v>
      </c>
      <c r="D123">
        <v>266152</v>
      </c>
      <c r="E123">
        <v>842</v>
      </c>
    </row>
    <row r="124" spans="1:5" x14ac:dyDescent="0.25">
      <c r="A124">
        <v>263152</v>
      </c>
      <c r="B124">
        <v>842</v>
      </c>
      <c r="D124">
        <v>265915</v>
      </c>
      <c r="E124">
        <v>763</v>
      </c>
    </row>
    <row r="125" spans="1:5" x14ac:dyDescent="0.25">
      <c r="A125">
        <v>262362</v>
      </c>
      <c r="B125">
        <v>210</v>
      </c>
      <c r="D125">
        <v>265757</v>
      </c>
      <c r="E125">
        <v>842</v>
      </c>
    </row>
    <row r="126" spans="1:5" x14ac:dyDescent="0.25">
      <c r="A126">
        <v>262165</v>
      </c>
      <c r="B126">
        <v>803</v>
      </c>
      <c r="D126">
        <v>265639</v>
      </c>
      <c r="E126">
        <v>882</v>
      </c>
    </row>
    <row r="127" spans="1:5" x14ac:dyDescent="0.25">
      <c r="A127">
        <v>261968</v>
      </c>
      <c r="B127">
        <v>803</v>
      </c>
      <c r="D127">
        <v>265481</v>
      </c>
      <c r="E127">
        <v>842</v>
      </c>
    </row>
    <row r="128" spans="1:5" x14ac:dyDescent="0.25">
      <c r="A128">
        <v>261336</v>
      </c>
      <c r="B128">
        <v>368</v>
      </c>
      <c r="D128">
        <v>265362</v>
      </c>
      <c r="E128">
        <v>881</v>
      </c>
    </row>
    <row r="129" spans="1:5" x14ac:dyDescent="0.25">
      <c r="A129">
        <v>260704</v>
      </c>
      <c r="B129">
        <v>368</v>
      </c>
      <c r="D129">
        <v>265125</v>
      </c>
      <c r="E129">
        <v>763</v>
      </c>
    </row>
    <row r="130" spans="1:5" x14ac:dyDescent="0.25">
      <c r="A130">
        <v>260546</v>
      </c>
      <c r="B130">
        <v>842</v>
      </c>
      <c r="D130">
        <v>264968</v>
      </c>
      <c r="E130">
        <v>843</v>
      </c>
    </row>
    <row r="131" spans="1:5" x14ac:dyDescent="0.25">
      <c r="A131">
        <v>260073</v>
      </c>
      <c r="B131">
        <v>527</v>
      </c>
      <c r="D131">
        <v>264731</v>
      </c>
      <c r="E131">
        <v>763</v>
      </c>
    </row>
    <row r="132" spans="1:5" x14ac:dyDescent="0.25">
      <c r="A132">
        <v>259915</v>
      </c>
      <c r="B132">
        <v>842</v>
      </c>
      <c r="D132">
        <v>264599</v>
      </c>
      <c r="E132">
        <v>868</v>
      </c>
    </row>
    <row r="133" spans="1:5" x14ac:dyDescent="0.25">
      <c r="A133">
        <v>259441</v>
      </c>
      <c r="B133">
        <v>526</v>
      </c>
      <c r="D133">
        <v>264415</v>
      </c>
      <c r="E133">
        <v>816</v>
      </c>
    </row>
    <row r="134" spans="1:5" x14ac:dyDescent="0.25">
      <c r="A134">
        <v>259283</v>
      </c>
      <c r="B134">
        <v>842</v>
      </c>
      <c r="D134">
        <v>264283</v>
      </c>
      <c r="E134">
        <v>868</v>
      </c>
    </row>
    <row r="135" spans="1:5" x14ac:dyDescent="0.25">
      <c r="A135">
        <v>258928</v>
      </c>
      <c r="B135">
        <v>645</v>
      </c>
      <c r="D135">
        <v>264119</v>
      </c>
      <c r="E135">
        <v>836</v>
      </c>
    </row>
    <row r="136" spans="1:5" x14ac:dyDescent="0.25">
      <c r="A136">
        <v>258810</v>
      </c>
      <c r="B136">
        <v>882</v>
      </c>
      <c r="D136">
        <v>264040</v>
      </c>
      <c r="E136">
        <v>921</v>
      </c>
    </row>
    <row r="137" spans="1:5" x14ac:dyDescent="0.25">
      <c r="A137">
        <v>258652</v>
      </c>
      <c r="B137">
        <v>842</v>
      </c>
      <c r="D137">
        <v>263704</v>
      </c>
      <c r="E137">
        <v>664</v>
      </c>
    </row>
    <row r="138" spans="1:5" x14ac:dyDescent="0.25">
      <c r="A138">
        <v>258494</v>
      </c>
      <c r="B138">
        <v>842</v>
      </c>
      <c r="D138">
        <v>263546</v>
      </c>
      <c r="E138">
        <v>842</v>
      </c>
    </row>
    <row r="139" spans="1:5" x14ac:dyDescent="0.25">
      <c r="A139">
        <v>258336</v>
      </c>
      <c r="B139">
        <v>842</v>
      </c>
      <c r="D139">
        <v>263389</v>
      </c>
      <c r="E139">
        <v>843</v>
      </c>
    </row>
    <row r="140" spans="1:5" x14ac:dyDescent="0.25">
      <c r="A140">
        <v>258178</v>
      </c>
      <c r="B140">
        <v>842</v>
      </c>
      <c r="D140">
        <v>263231</v>
      </c>
      <c r="E140">
        <v>842</v>
      </c>
    </row>
    <row r="141" spans="1:5" x14ac:dyDescent="0.25">
      <c r="A141">
        <v>258020</v>
      </c>
      <c r="B141">
        <v>842</v>
      </c>
      <c r="D141">
        <v>263073</v>
      </c>
      <c r="E141">
        <v>842</v>
      </c>
    </row>
    <row r="142" spans="1:5" x14ac:dyDescent="0.25">
      <c r="A142">
        <v>257783</v>
      </c>
      <c r="B142">
        <v>763</v>
      </c>
      <c r="D142">
        <v>262915</v>
      </c>
      <c r="E142">
        <v>842</v>
      </c>
    </row>
    <row r="143" spans="1:5" x14ac:dyDescent="0.25">
      <c r="A143">
        <v>257704</v>
      </c>
      <c r="B143">
        <v>921</v>
      </c>
      <c r="D143">
        <v>262757</v>
      </c>
      <c r="E143">
        <v>842</v>
      </c>
    </row>
    <row r="144" spans="1:5" x14ac:dyDescent="0.25">
      <c r="A144">
        <v>257389</v>
      </c>
      <c r="B144">
        <v>685</v>
      </c>
      <c r="D144">
        <v>262599</v>
      </c>
      <c r="E144">
        <v>842</v>
      </c>
    </row>
    <row r="145" spans="1:5" x14ac:dyDescent="0.25">
      <c r="A145">
        <v>257125</v>
      </c>
      <c r="B145">
        <v>736</v>
      </c>
      <c r="D145">
        <v>262441</v>
      </c>
      <c r="E145">
        <v>842</v>
      </c>
    </row>
    <row r="146" spans="1:5" x14ac:dyDescent="0.25">
      <c r="A146">
        <v>256968</v>
      </c>
      <c r="B146">
        <v>843</v>
      </c>
      <c r="D146">
        <v>262125</v>
      </c>
      <c r="E146">
        <v>684</v>
      </c>
    </row>
    <row r="147" spans="1:5" x14ac:dyDescent="0.25">
      <c r="A147">
        <v>256757</v>
      </c>
      <c r="B147">
        <v>789</v>
      </c>
      <c r="D147">
        <v>262007</v>
      </c>
      <c r="E147">
        <v>882</v>
      </c>
    </row>
    <row r="148" spans="1:5" x14ac:dyDescent="0.25">
      <c r="A148">
        <v>256652</v>
      </c>
      <c r="B148">
        <v>895</v>
      </c>
      <c r="D148">
        <v>261889</v>
      </c>
      <c r="E148">
        <v>882</v>
      </c>
    </row>
    <row r="149" spans="1:5" x14ac:dyDescent="0.25">
      <c r="A149">
        <v>256402</v>
      </c>
      <c r="B149">
        <v>750</v>
      </c>
      <c r="D149">
        <v>261731</v>
      </c>
      <c r="E149">
        <v>842</v>
      </c>
    </row>
    <row r="150" spans="1:5" x14ac:dyDescent="0.25">
      <c r="A150">
        <v>256125</v>
      </c>
      <c r="B150">
        <v>723</v>
      </c>
      <c r="D150">
        <v>261494</v>
      </c>
      <c r="E150">
        <v>763</v>
      </c>
    </row>
    <row r="151" spans="1:5" x14ac:dyDescent="0.25">
      <c r="A151">
        <v>255849</v>
      </c>
      <c r="B151">
        <v>724</v>
      </c>
      <c r="D151">
        <v>261257</v>
      </c>
      <c r="E151">
        <v>763</v>
      </c>
    </row>
    <row r="152" spans="1:5" x14ac:dyDescent="0.25">
      <c r="A152">
        <v>255494</v>
      </c>
      <c r="B152">
        <v>645</v>
      </c>
      <c r="D152">
        <v>260862</v>
      </c>
      <c r="E152">
        <v>605</v>
      </c>
    </row>
    <row r="153" spans="1:5" x14ac:dyDescent="0.25">
      <c r="A153">
        <v>255178</v>
      </c>
      <c r="B153">
        <v>684</v>
      </c>
      <c r="D153">
        <v>260744</v>
      </c>
      <c r="E153">
        <v>882</v>
      </c>
    </row>
    <row r="154" spans="1:5" x14ac:dyDescent="0.25">
      <c r="A154">
        <v>254783</v>
      </c>
      <c r="B154">
        <v>605</v>
      </c>
      <c r="D154">
        <v>260625</v>
      </c>
      <c r="E154">
        <v>881</v>
      </c>
    </row>
    <row r="155" spans="1:5" x14ac:dyDescent="0.25">
      <c r="A155">
        <v>254546</v>
      </c>
      <c r="B155">
        <v>763</v>
      </c>
      <c r="D155">
        <v>260231</v>
      </c>
      <c r="E155">
        <v>606</v>
      </c>
    </row>
    <row r="156" spans="1:5" x14ac:dyDescent="0.25">
      <c r="A156">
        <v>254389</v>
      </c>
      <c r="B156">
        <v>843</v>
      </c>
      <c r="D156">
        <v>259994</v>
      </c>
      <c r="E156">
        <v>763</v>
      </c>
    </row>
    <row r="157" spans="1:5" x14ac:dyDescent="0.25">
      <c r="A157">
        <v>254231</v>
      </c>
      <c r="B157">
        <v>842</v>
      </c>
      <c r="D157">
        <v>259599</v>
      </c>
      <c r="E157">
        <v>605</v>
      </c>
    </row>
    <row r="158" spans="1:5" x14ac:dyDescent="0.25">
      <c r="A158">
        <v>253836</v>
      </c>
      <c r="B158">
        <v>605</v>
      </c>
      <c r="D158">
        <v>259362</v>
      </c>
      <c r="E158">
        <v>763</v>
      </c>
    </row>
    <row r="159" spans="1:5" x14ac:dyDescent="0.25">
      <c r="A159">
        <v>253757</v>
      </c>
      <c r="B159">
        <v>921</v>
      </c>
      <c r="D159">
        <v>258968</v>
      </c>
      <c r="E159">
        <v>606</v>
      </c>
    </row>
    <row r="160" spans="1:5" x14ac:dyDescent="0.25">
      <c r="A160">
        <v>253678</v>
      </c>
      <c r="B160">
        <v>921</v>
      </c>
      <c r="D160">
        <v>258849</v>
      </c>
      <c r="E160">
        <v>881</v>
      </c>
    </row>
    <row r="161" spans="1:5" x14ac:dyDescent="0.25">
      <c r="A161">
        <v>253599</v>
      </c>
      <c r="B161">
        <v>921</v>
      </c>
      <c r="D161">
        <v>258691</v>
      </c>
      <c r="E161">
        <v>842</v>
      </c>
    </row>
    <row r="162" spans="1:5" x14ac:dyDescent="0.25">
      <c r="A162">
        <v>253441</v>
      </c>
      <c r="B162">
        <v>842</v>
      </c>
      <c r="D162">
        <v>258573</v>
      </c>
      <c r="E162">
        <v>882</v>
      </c>
    </row>
    <row r="163" spans="1:5" x14ac:dyDescent="0.25">
      <c r="A163">
        <v>253336</v>
      </c>
      <c r="B163">
        <v>895</v>
      </c>
      <c r="D163">
        <v>258336</v>
      </c>
      <c r="E163">
        <v>763</v>
      </c>
    </row>
    <row r="164" spans="1:5" x14ac:dyDescent="0.25">
      <c r="A164">
        <v>253204</v>
      </c>
      <c r="B164">
        <v>868</v>
      </c>
      <c r="D164">
        <v>258099</v>
      </c>
      <c r="E164">
        <v>763</v>
      </c>
    </row>
    <row r="165" spans="1:5" x14ac:dyDescent="0.25">
      <c r="A165">
        <v>253046</v>
      </c>
      <c r="B165">
        <v>842</v>
      </c>
      <c r="D165">
        <v>257862</v>
      </c>
      <c r="E165">
        <v>763</v>
      </c>
    </row>
    <row r="166" spans="1:5" x14ac:dyDescent="0.25">
      <c r="A166">
        <v>252915</v>
      </c>
      <c r="B166">
        <v>869</v>
      </c>
      <c r="D166">
        <v>257783</v>
      </c>
      <c r="E166">
        <v>921</v>
      </c>
    </row>
    <row r="167" spans="1:5" x14ac:dyDescent="0.25">
      <c r="A167">
        <v>252652</v>
      </c>
      <c r="B167">
        <v>737</v>
      </c>
      <c r="D167">
        <v>257625</v>
      </c>
      <c r="E167">
        <v>842</v>
      </c>
    </row>
    <row r="168" spans="1:5" x14ac:dyDescent="0.25">
      <c r="A168">
        <v>252494</v>
      </c>
      <c r="B168">
        <v>842</v>
      </c>
      <c r="D168">
        <v>257389</v>
      </c>
      <c r="E168">
        <v>764</v>
      </c>
    </row>
    <row r="169" spans="1:5" x14ac:dyDescent="0.25">
      <c r="A169">
        <v>252336</v>
      </c>
      <c r="B169">
        <v>842</v>
      </c>
      <c r="D169">
        <v>257178</v>
      </c>
      <c r="E169">
        <v>789</v>
      </c>
    </row>
    <row r="170" spans="1:5" x14ac:dyDescent="0.25">
      <c r="A170">
        <v>252218</v>
      </c>
      <c r="B170">
        <v>882</v>
      </c>
      <c r="D170">
        <v>257020</v>
      </c>
      <c r="E170">
        <v>842</v>
      </c>
    </row>
    <row r="171" spans="1:5" x14ac:dyDescent="0.25">
      <c r="A171">
        <v>252099</v>
      </c>
      <c r="B171">
        <v>881</v>
      </c>
      <c r="D171">
        <v>256862</v>
      </c>
      <c r="E171">
        <v>842</v>
      </c>
    </row>
    <row r="172" spans="1:5" x14ac:dyDescent="0.25">
      <c r="A172">
        <v>251862</v>
      </c>
      <c r="B172">
        <v>763</v>
      </c>
      <c r="D172">
        <v>256599</v>
      </c>
      <c r="E172">
        <v>737</v>
      </c>
    </row>
    <row r="173" spans="1:5" x14ac:dyDescent="0.25">
      <c r="A173">
        <v>251704</v>
      </c>
      <c r="B173">
        <v>842</v>
      </c>
      <c r="D173">
        <v>256494</v>
      </c>
      <c r="E173">
        <v>895</v>
      </c>
    </row>
    <row r="174" spans="1:5" x14ac:dyDescent="0.25">
      <c r="A174">
        <v>251468</v>
      </c>
      <c r="B174">
        <v>764</v>
      </c>
      <c r="D174">
        <v>256362</v>
      </c>
      <c r="E174">
        <v>868</v>
      </c>
    </row>
    <row r="175" spans="1:5" x14ac:dyDescent="0.25">
      <c r="A175">
        <v>251310</v>
      </c>
      <c r="B175">
        <v>842</v>
      </c>
      <c r="D175">
        <v>255968</v>
      </c>
      <c r="E175">
        <v>606</v>
      </c>
    </row>
    <row r="176" spans="1:5" x14ac:dyDescent="0.25">
      <c r="A176">
        <v>251073</v>
      </c>
      <c r="B176">
        <v>763</v>
      </c>
      <c r="D176">
        <v>255829</v>
      </c>
      <c r="E176">
        <v>861</v>
      </c>
    </row>
    <row r="177" spans="1:5" x14ac:dyDescent="0.25">
      <c r="A177">
        <v>250757</v>
      </c>
      <c r="B177">
        <v>684</v>
      </c>
      <c r="D177">
        <v>255632</v>
      </c>
      <c r="E177">
        <v>803</v>
      </c>
    </row>
    <row r="178" spans="1:5" x14ac:dyDescent="0.25">
      <c r="A178">
        <v>250599</v>
      </c>
      <c r="B178">
        <v>842</v>
      </c>
      <c r="D178">
        <v>255514</v>
      </c>
      <c r="E178">
        <v>882</v>
      </c>
    </row>
    <row r="179" spans="1:5" x14ac:dyDescent="0.25">
      <c r="A179">
        <v>250520</v>
      </c>
      <c r="B179">
        <v>921</v>
      </c>
      <c r="D179">
        <v>255415</v>
      </c>
      <c r="E179">
        <v>901</v>
      </c>
    </row>
    <row r="180" spans="1:5" x14ac:dyDescent="0.25">
      <c r="A180">
        <v>250389</v>
      </c>
      <c r="B180">
        <v>869</v>
      </c>
      <c r="D180">
        <v>255204</v>
      </c>
      <c r="E180">
        <v>789</v>
      </c>
    </row>
    <row r="181" spans="1:5" x14ac:dyDescent="0.25">
      <c r="A181">
        <v>250125</v>
      </c>
      <c r="B181">
        <v>736</v>
      </c>
      <c r="D181">
        <v>255073</v>
      </c>
      <c r="E181">
        <v>869</v>
      </c>
    </row>
    <row r="182" spans="1:5" x14ac:dyDescent="0.25">
      <c r="A182">
        <v>249968</v>
      </c>
      <c r="B182">
        <v>843</v>
      </c>
      <c r="D182">
        <v>254862</v>
      </c>
      <c r="E182">
        <v>789</v>
      </c>
    </row>
    <row r="183" spans="1:5" x14ac:dyDescent="0.25">
      <c r="A183">
        <v>249731</v>
      </c>
      <c r="B183">
        <v>763</v>
      </c>
      <c r="D183">
        <v>254704</v>
      </c>
      <c r="E183">
        <v>842</v>
      </c>
    </row>
    <row r="184" spans="1:5" x14ac:dyDescent="0.25">
      <c r="A184">
        <v>249573</v>
      </c>
      <c r="B184">
        <v>842</v>
      </c>
      <c r="D184">
        <v>254546</v>
      </c>
      <c r="E184">
        <v>842</v>
      </c>
    </row>
    <row r="185" spans="1:5" x14ac:dyDescent="0.25">
      <c r="A185">
        <v>249415</v>
      </c>
      <c r="B185">
        <v>842</v>
      </c>
      <c r="D185">
        <v>254231</v>
      </c>
      <c r="E185">
        <v>685</v>
      </c>
    </row>
    <row r="186" spans="1:5" x14ac:dyDescent="0.25">
      <c r="A186">
        <v>249178</v>
      </c>
      <c r="B186">
        <v>763</v>
      </c>
      <c r="D186">
        <v>254073</v>
      </c>
      <c r="E186">
        <v>842</v>
      </c>
    </row>
    <row r="187" spans="1:5" x14ac:dyDescent="0.25">
      <c r="A187">
        <v>249020</v>
      </c>
      <c r="B187">
        <v>842</v>
      </c>
      <c r="D187">
        <v>253856</v>
      </c>
      <c r="E187">
        <v>783</v>
      </c>
    </row>
    <row r="188" spans="1:5" x14ac:dyDescent="0.25">
      <c r="A188">
        <v>248862</v>
      </c>
      <c r="B188">
        <v>842</v>
      </c>
      <c r="D188">
        <v>253777</v>
      </c>
      <c r="E188">
        <v>921</v>
      </c>
    </row>
    <row r="189" spans="1:5" x14ac:dyDescent="0.25">
      <c r="A189">
        <v>248704</v>
      </c>
      <c r="B189">
        <v>842</v>
      </c>
      <c r="D189">
        <v>253698</v>
      </c>
      <c r="E189">
        <v>921</v>
      </c>
    </row>
    <row r="190" spans="1:5" x14ac:dyDescent="0.25">
      <c r="A190">
        <v>248468</v>
      </c>
      <c r="B190">
        <v>764</v>
      </c>
      <c r="D190">
        <v>253619</v>
      </c>
      <c r="E190">
        <v>921</v>
      </c>
    </row>
    <row r="191" spans="1:5" x14ac:dyDescent="0.25">
      <c r="A191">
        <v>248231</v>
      </c>
      <c r="B191">
        <v>763</v>
      </c>
      <c r="D191">
        <v>253283</v>
      </c>
      <c r="E191">
        <v>664</v>
      </c>
    </row>
    <row r="192" spans="1:5" x14ac:dyDescent="0.25">
      <c r="A192">
        <v>248033</v>
      </c>
      <c r="B192">
        <v>802</v>
      </c>
      <c r="D192">
        <v>253125</v>
      </c>
      <c r="E192">
        <v>842</v>
      </c>
    </row>
    <row r="193" spans="1:5" x14ac:dyDescent="0.25">
      <c r="A193">
        <v>247915</v>
      </c>
      <c r="B193">
        <v>882</v>
      </c>
      <c r="D193">
        <v>252968</v>
      </c>
      <c r="E193">
        <v>843</v>
      </c>
    </row>
    <row r="194" spans="1:5" x14ac:dyDescent="0.25">
      <c r="A194">
        <v>247796</v>
      </c>
      <c r="B194">
        <v>881</v>
      </c>
      <c r="D194">
        <v>252810</v>
      </c>
      <c r="E194">
        <v>842</v>
      </c>
    </row>
    <row r="195" spans="1:5" x14ac:dyDescent="0.25">
      <c r="A195">
        <v>247599</v>
      </c>
      <c r="B195">
        <v>803</v>
      </c>
      <c r="D195">
        <v>252704</v>
      </c>
      <c r="E195">
        <v>894</v>
      </c>
    </row>
    <row r="196" spans="1:5" x14ac:dyDescent="0.25">
      <c r="A196">
        <v>247283</v>
      </c>
      <c r="B196">
        <v>684</v>
      </c>
      <c r="D196">
        <v>252573</v>
      </c>
      <c r="E196">
        <v>869</v>
      </c>
    </row>
    <row r="197" spans="1:5" x14ac:dyDescent="0.25">
      <c r="A197">
        <v>247165</v>
      </c>
      <c r="B197">
        <v>882</v>
      </c>
      <c r="D197">
        <v>252415</v>
      </c>
      <c r="E197">
        <v>842</v>
      </c>
    </row>
    <row r="198" spans="1:5" x14ac:dyDescent="0.25">
      <c r="A198">
        <v>246968</v>
      </c>
      <c r="B198">
        <v>803</v>
      </c>
      <c r="D198">
        <v>252257</v>
      </c>
      <c r="E198">
        <v>842</v>
      </c>
    </row>
    <row r="199" spans="1:5" x14ac:dyDescent="0.25">
      <c r="A199">
        <v>246810</v>
      </c>
      <c r="B199">
        <v>842</v>
      </c>
      <c r="D199">
        <v>252060</v>
      </c>
      <c r="E199">
        <v>803</v>
      </c>
    </row>
    <row r="200" spans="1:5" x14ac:dyDescent="0.25">
      <c r="A200">
        <v>246599</v>
      </c>
      <c r="B200">
        <v>789</v>
      </c>
      <c r="D200">
        <v>251941</v>
      </c>
      <c r="E200">
        <v>881</v>
      </c>
    </row>
    <row r="201" spans="1:5" x14ac:dyDescent="0.25">
      <c r="A201">
        <v>246336</v>
      </c>
      <c r="B201">
        <v>737</v>
      </c>
      <c r="D201">
        <v>251704</v>
      </c>
      <c r="E201">
        <v>763</v>
      </c>
    </row>
    <row r="202" spans="1:5" x14ac:dyDescent="0.25">
      <c r="A202">
        <v>246178</v>
      </c>
      <c r="B202">
        <v>842</v>
      </c>
      <c r="D202">
        <v>251546</v>
      </c>
      <c r="E202">
        <v>842</v>
      </c>
    </row>
    <row r="203" spans="1:5" x14ac:dyDescent="0.25">
      <c r="A203">
        <v>246020</v>
      </c>
      <c r="B203">
        <v>842</v>
      </c>
      <c r="D203">
        <v>251389</v>
      </c>
      <c r="E203">
        <v>843</v>
      </c>
    </row>
    <row r="204" spans="1:5" x14ac:dyDescent="0.25">
      <c r="A204">
        <v>245862</v>
      </c>
      <c r="B204">
        <v>842</v>
      </c>
      <c r="D204">
        <v>251231</v>
      </c>
      <c r="E204">
        <v>842</v>
      </c>
    </row>
    <row r="205" spans="1:5" x14ac:dyDescent="0.25">
      <c r="A205">
        <v>245704</v>
      </c>
      <c r="B205">
        <v>842</v>
      </c>
      <c r="D205">
        <v>251099</v>
      </c>
      <c r="E205">
        <v>868</v>
      </c>
    </row>
    <row r="206" spans="1:5" x14ac:dyDescent="0.25">
      <c r="A206">
        <v>245546</v>
      </c>
      <c r="B206">
        <v>842</v>
      </c>
      <c r="D206">
        <v>250915</v>
      </c>
      <c r="E206">
        <v>816</v>
      </c>
    </row>
    <row r="207" spans="1:5" x14ac:dyDescent="0.25">
      <c r="A207">
        <v>245389</v>
      </c>
      <c r="B207">
        <v>843</v>
      </c>
      <c r="D207">
        <v>250718</v>
      </c>
      <c r="E207">
        <v>803</v>
      </c>
    </row>
    <row r="208" spans="1:5" x14ac:dyDescent="0.25">
      <c r="A208">
        <v>245231</v>
      </c>
      <c r="B208">
        <v>842</v>
      </c>
      <c r="D208">
        <v>250520</v>
      </c>
      <c r="E208">
        <v>802</v>
      </c>
    </row>
    <row r="209" spans="1:5" x14ac:dyDescent="0.25">
      <c r="A209">
        <v>245073</v>
      </c>
      <c r="B209">
        <v>842</v>
      </c>
      <c r="D209">
        <v>250336</v>
      </c>
      <c r="E209">
        <v>816</v>
      </c>
    </row>
    <row r="210" spans="1:5" x14ac:dyDescent="0.25">
      <c r="A210">
        <v>244836</v>
      </c>
      <c r="B210">
        <v>763</v>
      </c>
      <c r="D210">
        <v>249987</v>
      </c>
      <c r="E210">
        <v>651</v>
      </c>
    </row>
    <row r="211" spans="1:5" x14ac:dyDescent="0.25">
      <c r="A211">
        <v>244599</v>
      </c>
      <c r="B211">
        <v>763</v>
      </c>
      <c r="D211">
        <v>249849</v>
      </c>
      <c r="E211">
        <v>862</v>
      </c>
    </row>
    <row r="212" spans="1:5" x14ac:dyDescent="0.25">
      <c r="A212">
        <v>244441</v>
      </c>
      <c r="B212">
        <v>842</v>
      </c>
      <c r="D212">
        <v>249494</v>
      </c>
      <c r="E212">
        <v>645</v>
      </c>
    </row>
    <row r="213" spans="1:5" x14ac:dyDescent="0.25">
      <c r="A213">
        <v>244283</v>
      </c>
      <c r="B213">
        <v>842</v>
      </c>
      <c r="D213">
        <v>249336</v>
      </c>
      <c r="E213">
        <v>842</v>
      </c>
    </row>
    <row r="214" spans="1:5" x14ac:dyDescent="0.25">
      <c r="A214">
        <v>244125</v>
      </c>
      <c r="B214">
        <v>842</v>
      </c>
      <c r="D214">
        <v>249178</v>
      </c>
      <c r="E214">
        <v>842</v>
      </c>
    </row>
    <row r="215" spans="1:5" x14ac:dyDescent="0.25">
      <c r="A215">
        <v>243968</v>
      </c>
      <c r="B215">
        <v>843</v>
      </c>
      <c r="D215">
        <v>248941</v>
      </c>
      <c r="E215">
        <v>763</v>
      </c>
    </row>
    <row r="216" spans="1:5" x14ac:dyDescent="0.25">
      <c r="A216">
        <v>243810</v>
      </c>
      <c r="B216">
        <v>842</v>
      </c>
      <c r="D216">
        <v>248823</v>
      </c>
      <c r="E216">
        <v>882</v>
      </c>
    </row>
    <row r="217" spans="1:5" x14ac:dyDescent="0.25">
      <c r="A217">
        <v>243652</v>
      </c>
      <c r="B217">
        <v>842</v>
      </c>
      <c r="D217">
        <v>248625</v>
      </c>
      <c r="E217">
        <v>802</v>
      </c>
    </row>
    <row r="218" spans="1:5" x14ac:dyDescent="0.25">
      <c r="A218">
        <v>243494</v>
      </c>
      <c r="B218">
        <v>842</v>
      </c>
      <c r="D218">
        <v>248507</v>
      </c>
      <c r="E218">
        <v>882</v>
      </c>
    </row>
    <row r="219" spans="1:5" x14ac:dyDescent="0.25">
      <c r="A219">
        <v>243375</v>
      </c>
      <c r="B219">
        <v>881</v>
      </c>
      <c r="D219">
        <v>248270</v>
      </c>
      <c r="E219">
        <v>763</v>
      </c>
    </row>
    <row r="220" spans="1:5" x14ac:dyDescent="0.25">
      <c r="A220">
        <v>243178</v>
      </c>
      <c r="B220">
        <v>803</v>
      </c>
      <c r="D220">
        <v>247994</v>
      </c>
      <c r="E220">
        <v>724</v>
      </c>
    </row>
    <row r="221" spans="1:5" x14ac:dyDescent="0.25">
      <c r="A221">
        <v>242862</v>
      </c>
      <c r="B221">
        <v>684</v>
      </c>
      <c r="D221">
        <v>247836</v>
      </c>
      <c r="E221">
        <v>842</v>
      </c>
    </row>
    <row r="222" spans="1:5" x14ac:dyDescent="0.25">
      <c r="A222">
        <v>242546</v>
      </c>
      <c r="B222">
        <v>684</v>
      </c>
      <c r="D222">
        <v>247718</v>
      </c>
      <c r="E222">
        <v>882</v>
      </c>
    </row>
    <row r="223" spans="1:5" x14ac:dyDescent="0.25">
      <c r="A223">
        <v>242231</v>
      </c>
      <c r="B223">
        <v>685</v>
      </c>
      <c r="D223">
        <v>247599</v>
      </c>
      <c r="E223">
        <v>881</v>
      </c>
    </row>
    <row r="224" spans="1:5" x14ac:dyDescent="0.25">
      <c r="A224">
        <v>241915</v>
      </c>
      <c r="B224">
        <v>684</v>
      </c>
      <c r="D224">
        <v>247441</v>
      </c>
      <c r="E224">
        <v>842</v>
      </c>
    </row>
    <row r="225" spans="1:5" x14ac:dyDescent="0.25">
      <c r="A225">
        <v>241810</v>
      </c>
      <c r="B225">
        <v>895</v>
      </c>
      <c r="D225">
        <v>247244</v>
      </c>
      <c r="E225">
        <v>803</v>
      </c>
    </row>
    <row r="226" spans="1:5" x14ac:dyDescent="0.25">
      <c r="A226">
        <v>241599</v>
      </c>
      <c r="B226">
        <v>789</v>
      </c>
      <c r="D226">
        <v>247125</v>
      </c>
      <c r="E226">
        <v>881</v>
      </c>
    </row>
    <row r="227" spans="1:5" x14ac:dyDescent="0.25">
      <c r="A227">
        <v>241494</v>
      </c>
      <c r="B227">
        <v>895</v>
      </c>
      <c r="D227">
        <v>246889</v>
      </c>
      <c r="E227">
        <v>764</v>
      </c>
    </row>
    <row r="228" spans="1:5" x14ac:dyDescent="0.25">
      <c r="A228">
        <v>241310</v>
      </c>
      <c r="B228">
        <v>816</v>
      </c>
      <c r="D228">
        <v>246731</v>
      </c>
      <c r="E228">
        <v>842</v>
      </c>
    </row>
    <row r="229" spans="1:5" x14ac:dyDescent="0.25">
      <c r="A229">
        <v>241204</v>
      </c>
      <c r="B229">
        <v>894</v>
      </c>
      <c r="D229">
        <v>246652</v>
      </c>
      <c r="E229">
        <v>921</v>
      </c>
    </row>
    <row r="230" spans="1:5" x14ac:dyDescent="0.25">
      <c r="A230">
        <v>240968</v>
      </c>
      <c r="B230">
        <v>764</v>
      </c>
      <c r="D230">
        <v>246441</v>
      </c>
      <c r="E230">
        <v>789</v>
      </c>
    </row>
    <row r="231" spans="1:5" x14ac:dyDescent="0.25">
      <c r="A231">
        <v>240862</v>
      </c>
      <c r="B231">
        <v>894</v>
      </c>
      <c r="D231">
        <v>246296</v>
      </c>
      <c r="E231">
        <v>855</v>
      </c>
    </row>
    <row r="232" spans="1:5" x14ac:dyDescent="0.25">
      <c r="A232">
        <v>240731</v>
      </c>
      <c r="B232">
        <v>869</v>
      </c>
      <c r="D232">
        <v>246139</v>
      </c>
      <c r="E232">
        <v>843</v>
      </c>
    </row>
    <row r="233" spans="1:5" x14ac:dyDescent="0.25">
      <c r="A233">
        <v>240336</v>
      </c>
      <c r="B233">
        <v>605</v>
      </c>
      <c r="D233">
        <v>246020</v>
      </c>
      <c r="E233">
        <v>881</v>
      </c>
    </row>
    <row r="234" spans="1:5" x14ac:dyDescent="0.25">
      <c r="A234">
        <v>240231</v>
      </c>
      <c r="B234">
        <v>895</v>
      </c>
      <c r="D234">
        <v>245902</v>
      </c>
      <c r="E234">
        <v>882</v>
      </c>
    </row>
    <row r="235" spans="1:5" x14ac:dyDescent="0.25">
      <c r="A235">
        <v>240020</v>
      </c>
      <c r="B235">
        <v>789</v>
      </c>
      <c r="D235">
        <v>245704</v>
      </c>
      <c r="E235">
        <v>802</v>
      </c>
    </row>
    <row r="236" spans="1:5" x14ac:dyDescent="0.25">
      <c r="A236">
        <v>239744</v>
      </c>
      <c r="B236">
        <v>724</v>
      </c>
      <c r="D236">
        <v>245507</v>
      </c>
      <c r="E236">
        <v>803</v>
      </c>
    </row>
    <row r="237" spans="1:5" x14ac:dyDescent="0.25">
      <c r="A237">
        <v>239625</v>
      </c>
      <c r="B237">
        <v>881</v>
      </c>
      <c r="D237">
        <v>245389</v>
      </c>
      <c r="E237">
        <v>882</v>
      </c>
    </row>
    <row r="238" spans="1:5" x14ac:dyDescent="0.25">
      <c r="A238">
        <v>239468</v>
      </c>
      <c r="B238">
        <v>843</v>
      </c>
      <c r="D238">
        <v>245152</v>
      </c>
      <c r="E238">
        <v>763</v>
      </c>
    </row>
    <row r="239" spans="1:5" x14ac:dyDescent="0.25">
      <c r="A239">
        <v>239099</v>
      </c>
      <c r="B239">
        <v>631</v>
      </c>
      <c r="D239">
        <v>244994</v>
      </c>
      <c r="E239">
        <v>842</v>
      </c>
    </row>
    <row r="240" spans="1:5" x14ac:dyDescent="0.25">
      <c r="A240">
        <v>238968</v>
      </c>
      <c r="B240">
        <v>869</v>
      </c>
      <c r="D240">
        <v>244678</v>
      </c>
      <c r="E240">
        <v>684</v>
      </c>
    </row>
    <row r="241" spans="1:5" x14ac:dyDescent="0.25">
      <c r="A241">
        <v>238783</v>
      </c>
      <c r="B241">
        <v>815</v>
      </c>
      <c r="D241">
        <v>244441</v>
      </c>
      <c r="E241">
        <v>763</v>
      </c>
    </row>
    <row r="242" spans="1:5" x14ac:dyDescent="0.25">
      <c r="A242">
        <v>238652</v>
      </c>
      <c r="B242">
        <v>869</v>
      </c>
      <c r="D242">
        <v>244283</v>
      </c>
      <c r="E242">
        <v>842</v>
      </c>
    </row>
    <row r="243" spans="1:5" x14ac:dyDescent="0.25">
      <c r="A243">
        <v>238468</v>
      </c>
      <c r="B243">
        <v>816</v>
      </c>
      <c r="D243">
        <v>243968</v>
      </c>
      <c r="E243">
        <v>685</v>
      </c>
    </row>
    <row r="244" spans="1:5" x14ac:dyDescent="0.25">
      <c r="A244">
        <v>238336</v>
      </c>
      <c r="B244">
        <v>868</v>
      </c>
      <c r="D244">
        <v>243810</v>
      </c>
      <c r="E244">
        <v>842</v>
      </c>
    </row>
    <row r="245" spans="1:5" x14ac:dyDescent="0.25">
      <c r="A245">
        <v>238125</v>
      </c>
      <c r="B245">
        <v>789</v>
      </c>
      <c r="D245">
        <v>243494</v>
      </c>
      <c r="E245">
        <v>684</v>
      </c>
    </row>
    <row r="246" spans="1:5" x14ac:dyDescent="0.25">
      <c r="A246">
        <v>237941</v>
      </c>
      <c r="B246">
        <v>816</v>
      </c>
      <c r="D246">
        <v>243310</v>
      </c>
      <c r="E246">
        <v>816</v>
      </c>
    </row>
    <row r="247" spans="1:5" x14ac:dyDescent="0.25">
      <c r="A247">
        <v>237836</v>
      </c>
      <c r="B247">
        <v>895</v>
      </c>
      <c r="D247">
        <v>243204</v>
      </c>
      <c r="E247">
        <v>894</v>
      </c>
    </row>
    <row r="248" spans="1:5" x14ac:dyDescent="0.25">
      <c r="A248">
        <v>237520</v>
      </c>
      <c r="B248">
        <v>684</v>
      </c>
      <c r="D248">
        <v>243099</v>
      </c>
      <c r="E248">
        <v>895</v>
      </c>
    </row>
    <row r="249" spans="1:5" x14ac:dyDescent="0.25">
      <c r="A249">
        <v>237415</v>
      </c>
      <c r="B249">
        <v>895</v>
      </c>
      <c r="D249">
        <v>242678</v>
      </c>
      <c r="E249">
        <v>579</v>
      </c>
    </row>
    <row r="250" spans="1:5" x14ac:dyDescent="0.25">
      <c r="A250">
        <v>237178</v>
      </c>
      <c r="B250">
        <v>763</v>
      </c>
      <c r="D250">
        <v>242573</v>
      </c>
      <c r="E250">
        <v>895</v>
      </c>
    </row>
    <row r="251" spans="1:5" x14ac:dyDescent="0.25">
      <c r="A251">
        <v>237073</v>
      </c>
      <c r="B251">
        <v>895</v>
      </c>
      <c r="D251">
        <v>242468</v>
      </c>
      <c r="E251">
        <v>895</v>
      </c>
    </row>
    <row r="252" spans="1:5" x14ac:dyDescent="0.25">
      <c r="A252">
        <v>236968</v>
      </c>
      <c r="B252">
        <v>895</v>
      </c>
      <c r="D252">
        <v>242046</v>
      </c>
      <c r="E252">
        <v>578</v>
      </c>
    </row>
    <row r="253" spans="1:5" x14ac:dyDescent="0.25">
      <c r="A253">
        <v>236652</v>
      </c>
      <c r="B253">
        <v>684</v>
      </c>
      <c r="D253">
        <v>241941</v>
      </c>
      <c r="E253">
        <v>895</v>
      </c>
    </row>
    <row r="254" spans="1:5" x14ac:dyDescent="0.25">
      <c r="A254">
        <v>236546</v>
      </c>
      <c r="B254">
        <v>894</v>
      </c>
      <c r="D254">
        <v>241836</v>
      </c>
      <c r="E254">
        <v>895</v>
      </c>
    </row>
    <row r="255" spans="1:5" x14ac:dyDescent="0.25">
      <c r="A255">
        <v>236441</v>
      </c>
      <c r="B255">
        <v>895</v>
      </c>
      <c r="D255">
        <v>241415</v>
      </c>
      <c r="E255">
        <v>579</v>
      </c>
    </row>
    <row r="256" spans="1:5" x14ac:dyDescent="0.25">
      <c r="A256">
        <v>236231</v>
      </c>
      <c r="B256">
        <v>790</v>
      </c>
      <c r="D256">
        <v>241283</v>
      </c>
      <c r="E256">
        <v>868</v>
      </c>
    </row>
    <row r="257" spans="1:5" x14ac:dyDescent="0.25">
      <c r="A257">
        <v>235915</v>
      </c>
      <c r="B257">
        <v>684</v>
      </c>
      <c r="D257">
        <v>241073</v>
      </c>
      <c r="E257">
        <v>790</v>
      </c>
    </row>
    <row r="258" spans="1:5" x14ac:dyDescent="0.25">
      <c r="A258">
        <v>235810</v>
      </c>
      <c r="B258">
        <v>895</v>
      </c>
      <c r="D258">
        <v>240691</v>
      </c>
      <c r="E258">
        <v>618</v>
      </c>
    </row>
    <row r="259" spans="1:5" x14ac:dyDescent="0.25">
      <c r="A259">
        <v>235704</v>
      </c>
      <c r="B259">
        <v>894</v>
      </c>
      <c r="D259">
        <v>240546</v>
      </c>
      <c r="E259">
        <v>855</v>
      </c>
    </row>
    <row r="260" spans="1:5" x14ac:dyDescent="0.25">
      <c r="A260">
        <v>235599</v>
      </c>
      <c r="B260">
        <v>895</v>
      </c>
      <c r="D260">
        <v>240441</v>
      </c>
      <c r="E260">
        <v>895</v>
      </c>
    </row>
    <row r="261" spans="1:5" x14ac:dyDescent="0.25">
      <c r="A261">
        <v>235283</v>
      </c>
      <c r="B261">
        <v>684</v>
      </c>
      <c r="D261">
        <v>240152</v>
      </c>
      <c r="E261">
        <v>711</v>
      </c>
    </row>
    <row r="262" spans="1:5" x14ac:dyDescent="0.25">
      <c r="A262">
        <v>235178</v>
      </c>
      <c r="B262">
        <v>895</v>
      </c>
      <c r="D262">
        <v>240046</v>
      </c>
      <c r="E262">
        <v>894</v>
      </c>
    </row>
    <row r="263" spans="1:5" x14ac:dyDescent="0.25">
      <c r="A263">
        <v>234968</v>
      </c>
      <c r="B263">
        <v>790</v>
      </c>
      <c r="D263">
        <v>239862</v>
      </c>
      <c r="E263">
        <v>816</v>
      </c>
    </row>
    <row r="264" spans="1:5" x14ac:dyDescent="0.25">
      <c r="A264">
        <v>234652</v>
      </c>
      <c r="B264">
        <v>684</v>
      </c>
      <c r="D264">
        <v>239704</v>
      </c>
      <c r="E264">
        <v>842</v>
      </c>
    </row>
    <row r="265" spans="1:5" x14ac:dyDescent="0.25">
      <c r="A265">
        <v>234546</v>
      </c>
      <c r="B265">
        <v>894</v>
      </c>
      <c r="D265">
        <v>239599</v>
      </c>
      <c r="E265">
        <v>895</v>
      </c>
    </row>
    <row r="266" spans="1:5" x14ac:dyDescent="0.25">
      <c r="A266">
        <v>234336</v>
      </c>
      <c r="B266">
        <v>790</v>
      </c>
      <c r="D266">
        <v>239428</v>
      </c>
      <c r="E266">
        <v>829</v>
      </c>
    </row>
    <row r="267" spans="1:5" x14ac:dyDescent="0.25">
      <c r="A267">
        <v>234099</v>
      </c>
      <c r="B267">
        <v>763</v>
      </c>
      <c r="D267">
        <v>239283</v>
      </c>
      <c r="E267">
        <v>855</v>
      </c>
    </row>
    <row r="268" spans="1:5" x14ac:dyDescent="0.25">
      <c r="A268">
        <v>233915</v>
      </c>
      <c r="B268">
        <v>816</v>
      </c>
      <c r="D268">
        <v>239073</v>
      </c>
      <c r="E268">
        <v>790</v>
      </c>
    </row>
    <row r="269" spans="1:5" x14ac:dyDescent="0.25">
      <c r="A269">
        <v>233704</v>
      </c>
      <c r="B269">
        <v>789</v>
      </c>
      <c r="D269">
        <v>238889</v>
      </c>
      <c r="E269">
        <v>816</v>
      </c>
    </row>
    <row r="270" spans="1:5" x14ac:dyDescent="0.25">
      <c r="A270">
        <v>233599</v>
      </c>
      <c r="B270">
        <v>895</v>
      </c>
      <c r="D270">
        <v>238757</v>
      </c>
      <c r="E270">
        <v>868</v>
      </c>
    </row>
    <row r="271" spans="1:5" x14ac:dyDescent="0.25">
      <c r="A271">
        <v>233389</v>
      </c>
      <c r="B271">
        <v>790</v>
      </c>
      <c r="D271">
        <v>238573</v>
      </c>
      <c r="E271">
        <v>816</v>
      </c>
    </row>
    <row r="272" spans="1:5" x14ac:dyDescent="0.25">
      <c r="A272">
        <v>232968</v>
      </c>
      <c r="B272">
        <v>579</v>
      </c>
      <c r="D272">
        <v>238441</v>
      </c>
      <c r="E272">
        <v>868</v>
      </c>
    </row>
    <row r="273" spans="1:5" x14ac:dyDescent="0.25">
      <c r="A273">
        <v>232862</v>
      </c>
      <c r="B273">
        <v>894</v>
      </c>
      <c r="D273">
        <v>238336</v>
      </c>
      <c r="E273">
        <v>895</v>
      </c>
    </row>
    <row r="274" spans="1:5" x14ac:dyDescent="0.25">
      <c r="A274">
        <v>232757</v>
      </c>
      <c r="B274">
        <v>895</v>
      </c>
      <c r="D274">
        <v>238152</v>
      </c>
      <c r="E274">
        <v>816</v>
      </c>
    </row>
    <row r="275" spans="1:5" x14ac:dyDescent="0.25">
      <c r="A275">
        <v>232441</v>
      </c>
      <c r="B275">
        <v>684</v>
      </c>
      <c r="D275">
        <v>238046</v>
      </c>
      <c r="E275">
        <v>894</v>
      </c>
    </row>
    <row r="276" spans="1:5" x14ac:dyDescent="0.25">
      <c r="A276">
        <v>232336</v>
      </c>
      <c r="B276">
        <v>895</v>
      </c>
      <c r="D276">
        <v>237915</v>
      </c>
      <c r="E276">
        <v>869</v>
      </c>
    </row>
    <row r="277" spans="1:5" x14ac:dyDescent="0.25">
      <c r="A277">
        <v>232125</v>
      </c>
      <c r="B277">
        <v>789</v>
      </c>
      <c r="D277">
        <v>237810</v>
      </c>
      <c r="E277">
        <v>895</v>
      </c>
    </row>
    <row r="278" spans="1:5" x14ac:dyDescent="0.25">
      <c r="A278">
        <v>232020</v>
      </c>
      <c r="B278">
        <v>895</v>
      </c>
      <c r="D278">
        <v>237599</v>
      </c>
      <c r="E278">
        <v>789</v>
      </c>
    </row>
    <row r="279" spans="1:5" x14ac:dyDescent="0.25">
      <c r="A279">
        <v>231810</v>
      </c>
      <c r="B279">
        <v>790</v>
      </c>
      <c r="D279">
        <v>237494</v>
      </c>
      <c r="E279">
        <v>895</v>
      </c>
    </row>
    <row r="280" spans="1:5" x14ac:dyDescent="0.25">
      <c r="A280">
        <v>231704</v>
      </c>
      <c r="B280">
        <v>894</v>
      </c>
      <c r="D280">
        <v>237310</v>
      </c>
      <c r="E280">
        <v>816</v>
      </c>
    </row>
    <row r="281" spans="1:5" x14ac:dyDescent="0.25">
      <c r="A281">
        <v>231494</v>
      </c>
      <c r="B281">
        <v>790</v>
      </c>
      <c r="D281">
        <v>237204</v>
      </c>
      <c r="E281">
        <v>894</v>
      </c>
    </row>
    <row r="282" spans="1:5" x14ac:dyDescent="0.25">
      <c r="A282">
        <v>231389</v>
      </c>
      <c r="B282">
        <v>895</v>
      </c>
      <c r="D282">
        <v>237099</v>
      </c>
      <c r="E282">
        <v>895</v>
      </c>
    </row>
    <row r="283" spans="1:5" x14ac:dyDescent="0.25">
      <c r="A283">
        <v>231204</v>
      </c>
      <c r="B283">
        <v>815</v>
      </c>
      <c r="D283">
        <v>236862</v>
      </c>
      <c r="E283">
        <v>763</v>
      </c>
    </row>
    <row r="284" spans="1:5" x14ac:dyDescent="0.25">
      <c r="A284">
        <v>231099</v>
      </c>
      <c r="B284">
        <v>895</v>
      </c>
      <c r="D284">
        <v>236757</v>
      </c>
      <c r="E284">
        <v>895</v>
      </c>
    </row>
    <row r="285" spans="1:5" x14ac:dyDescent="0.25">
      <c r="A285">
        <v>230862</v>
      </c>
      <c r="B285">
        <v>763</v>
      </c>
      <c r="D285">
        <v>236573</v>
      </c>
      <c r="E285">
        <v>816</v>
      </c>
    </row>
    <row r="286" spans="1:5" x14ac:dyDescent="0.25">
      <c r="A286">
        <v>230757</v>
      </c>
      <c r="B286">
        <v>895</v>
      </c>
      <c r="D286">
        <v>236468</v>
      </c>
      <c r="E286">
        <v>895</v>
      </c>
    </row>
    <row r="287" spans="1:5" x14ac:dyDescent="0.25">
      <c r="A287">
        <v>230231</v>
      </c>
      <c r="B287">
        <v>474</v>
      </c>
      <c r="D287">
        <v>236336</v>
      </c>
      <c r="E287">
        <v>868</v>
      </c>
    </row>
    <row r="288" spans="1:5" x14ac:dyDescent="0.25">
      <c r="A288">
        <v>230125</v>
      </c>
      <c r="B288">
        <v>894</v>
      </c>
      <c r="D288">
        <v>236125</v>
      </c>
      <c r="E288">
        <v>789</v>
      </c>
    </row>
    <row r="289" spans="1:5" x14ac:dyDescent="0.25">
      <c r="A289">
        <v>229915</v>
      </c>
      <c r="B289">
        <v>790</v>
      </c>
      <c r="D289">
        <v>236020</v>
      </c>
      <c r="E289">
        <v>895</v>
      </c>
    </row>
    <row r="290" spans="1:5" x14ac:dyDescent="0.25">
      <c r="A290">
        <v>229810</v>
      </c>
      <c r="B290">
        <v>895</v>
      </c>
      <c r="D290">
        <v>235836</v>
      </c>
      <c r="E290">
        <v>816</v>
      </c>
    </row>
    <row r="291" spans="1:5" x14ac:dyDescent="0.25">
      <c r="A291">
        <v>229625</v>
      </c>
      <c r="B291">
        <v>815</v>
      </c>
      <c r="D291">
        <v>235731</v>
      </c>
      <c r="E291">
        <v>895</v>
      </c>
    </row>
    <row r="292" spans="1:5" x14ac:dyDescent="0.25">
      <c r="A292">
        <v>229520</v>
      </c>
      <c r="B292">
        <v>895</v>
      </c>
      <c r="D292">
        <v>235625</v>
      </c>
      <c r="E292">
        <v>894</v>
      </c>
    </row>
    <row r="293" spans="1:5" x14ac:dyDescent="0.25">
      <c r="A293">
        <v>229073</v>
      </c>
      <c r="B293">
        <v>553</v>
      </c>
      <c r="D293">
        <v>235389</v>
      </c>
      <c r="E293">
        <v>764</v>
      </c>
    </row>
    <row r="294" spans="1:5" x14ac:dyDescent="0.25">
      <c r="A294">
        <v>228968</v>
      </c>
      <c r="B294">
        <v>895</v>
      </c>
      <c r="D294">
        <v>235283</v>
      </c>
      <c r="E294">
        <v>894</v>
      </c>
    </row>
    <row r="295" spans="1:5" x14ac:dyDescent="0.25">
      <c r="A295">
        <v>228862</v>
      </c>
      <c r="B295">
        <v>894</v>
      </c>
      <c r="D295">
        <v>235178</v>
      </c>
      <c r="E295">
        <v>895</v>
      </c>
    </row>
    <row r="296" spans="1:5" x14ac:dyDescent="0.25">
      <c r="A296">
        <v>228652</v>
      </c>
      <c r="B296">
        <v>790</v>
      </c>
      <c r="D296">
        <v>235020</v>
      </c>
      <c r="E296">
        <v>842</v>
      </c>
    </row>
    <row r="297" spans="1:5" x14ac:dyDescent="0.25">
      <c r="A297">
        <v>228441</v>
      </c>
      <c r="B297">
        <v>789</v>
      </c>
      <c r="D297">
        <v>234862</v>
      </c>
      <c r="E297">
        <v>842</v>
      </c>
    </row>
    <row r="298" spans="1:5" x14ac:dyDescent="0.25">
      <c r="A298">
        <v>228336</v>
      </c>
      <c r="B298">
        <v>895</v>
      </c>
      <c r="D298">
        <v>234757</v>
      </c>
      <c r="E298">
        <v>895</v>
      </c>
    </row>
    <row r="299" spans="1:5" x14ac:dyDescent="0.25">
      <c r="A299">
        <v>228231</v>
      </c>
      <c r="B299">
        <v>895</v>
      </c>
      <c r="D299">
        <v>234375</v>
      </c>
      <c r="E299">
        <v>618</v>
      </c>
    </row>
    <row r="300" spans="1:5" x14ac:dyDescent="0.25">
      <c r="A300">
        <v>228020</v>
      </c>
      <c r="B300">
        <v>789</v>
      </c>
      <c r="D300">
        <v>234257</v>
      </c>
      <c r="E300">
        <v>882</v>
      </c>
    </row>
    <row r="301" spans="1:5" x14ac:dyDescent="0.25">
      <c r="A301">
        <v>227836</v>
      </c>
      <c r="B301">
        <v>816</v>
      </c>
      <c r="D301">
        <v>234060</v>
      </c>
      <c r="E301">
        <v>803</v>
      </c>
    </row>
    <row r="302" spans="1:5" x14ac:dyDescent="0.25">
      <c r="A302">
        <v>227731</v>
      </c>
      <c r="B302">
        <v>895</v>
      </c>
      <c r="D302">
        <v>233810</v>
      </c>
      <c r="E302">
        <v>750</v>
      </c>
    </row>
    <row r="303" spans="1:5" x14ac:dyDescent="0.25">
      <c r="A303">
        <v>227599</v>
      </c>
      <c r="B303">
        <v>868</v>
      </c>
      <c r="D303">
        <v>233704</v>
      </c>
      <c r="E303">
        <v>894</v>
      </c>
    </row>
    <row r="304" spans="1:5" x14ac:dyDescent="0.25">
      <c r="A304">
        <v>227415</v>
      </c>
      <c r="B304">
        <v>816</v>
      </c>
      <c r="D304">
        <v>233494</v>
      </c>
      <c r="E304">
        <v>790</v>
      </c>
    </row>
    <row r="305" spans="1:5" x14ac:dyDescent="0.25">
      <c r="A305">
        <v>227310</v>
      </c>
      <c r="B305">
        <v>895</v>
      </c>
      <c r="D305">
        <v>233389</v>
      </c>
      <c r="E305">
        <v>895</v>
      </c>
    </row>
    <row r="306" spans="1:5" x14ac:dyDescent="0.25">
      <c r="A306">
        <v>227073</v>
      </c>
      <c r="B306">
        <v>763</v>
      </c>
      <c r="D306">
        <v>233283</v>
      </c>
      <c r="E306">
        <v>894</v>
      </c>
    </row>
    <row r="307" spans="1:5" x14ac:dyDescent="0.25">
      <c r="A307">
        <v>226968</v>
      </c>
      <c r="B307">
        <v>895</v>
      </c>
      <c r="D307">
        <v>233073</v>
      </c>
      <c r="E307">
        <v>790</v>
      </c>
    </row>
    <row r="308" spans="1:5" x14ac:dyDescent="0.25">
      <c r="A308">
        <v>226546</v>
      </c>
      <c r="B308">
        <v>578</v>
      </c>
      <c r="D308">
        <v>232968</v>
      </c>
      <c r="E308">
        <v>895</v>
      </c>
    </row>
    <row r="309" spans="1:5" x14ac:dyDescent="0.25">
      <c r="A309">
        <v>226441</v>
      </c>
      <c r="B309">
        <v>895</v>
      </c>
      <c r="D309">
        <v>232862</v>
      </c>
      <c r="E309">
        <v>894</v>
      </c>
    </row>
    <row r="310" spans="1:5" x14ac:dyDescent="0.25">
      <c r="A310">
        <v>226336</v>
      </c>
      <c r="B310">
        <v>895</v>
      </c>
      <c r="D310">
        <v>232757</v>
      </c>
      <c r="E310">
        <v>895</v>
      </c>
    </row>
    <row r="311" spans="1:5" x14ac:dyDescent="0.25">
      <c r="A311">
        <v>226125</v>
      </c>
      <c r="B311">
        <v>789</v>
      </c>
      <c r="D311">
        <v>232652</v>
      </c>
      <c r="E311">
        <v>895</v>
      </c>
    </row>
    <row r="312" spans="1:5" x14ac:dyDescent="0.25">
      <c r="A312">
        <v>225915</v>
      </c>
      <c r="B312">
        <v>790</v>
      </c>
      <c r="D312">
        <v>232441</v>
      </c>
      <c r="E312">
        <v>789</v>
      </c>
    </row>
    <row r="313" spans="1:5" x14ac:dyDescent="0.25">
      <c r="A313">
        <v>225810</v>
      </c>
      <c r="B313">
        <v>895</v>
      </c>
      <c r="D313">
        <v>232257</v>
      </c>
      <c r="E313">
        <v>816</v>
      </c>
    </row>
    <row r="314" spans="1:5" x14ac:dyDescent="0.25">
      <c r="A314">
        <v>225704</v>
      </c>
      <c r="B314">
        <v>894</v>
      </c>
      <c r="D314">
        <v>232152</v>
      </c>
      <c r="E314">
        <v>895</v>
      </c>
    </row>
    <row r="315" spans="1:5" x14ac:dyDescent="0.25">
      <c r="A315">
        <v>225494</v>
      </c>
      <c r="B315">
        <v>790</v>
      </c>
      <c r="D315">
        <v>231941</v>
      </c>
      <c r="E315">
        <v>789</v>
      </c>
    </row>
    <row r="316" spans="1:5" x14ac:dyDescent="0.25">
      <c r="A316">
        <v>225389</v>
      </c>
      <c r="B316">
        <v>895</v>
      </c>
      <c r="D316">
        <v>231836</v>
      </c>
      <c r="E316">
        <v>895</v>
      </c>
    </row>
    <row r="317" spans="1:5" x14ac:dyDescent="0.25">
      <c r="A317">
        <v>225178</v>
      </c>
      <c r="B317">
        <v>789</v>
      </c>
      <c r="D317">
        <v>231731</v>
      </c>
      <c r="E317">
        <v>895</v>
      </c>
    </row>
    <row r="318" spans="1:5" x14ac:dyDescent="0.25">
      <c r="A318">
        <v>225073</v>
      </c>
      <c r="B318">
        <v>895</v>
      </c>
      <c r="D318">
        <v>231310</v>
      </c>
      <c r="E318">
        <v>579</v>
      </c>
    </row>
    <row r="319" spans="1:5" x14ac:dyDescent="0.25">
      <c r="A319">
        <v>224862</v>
      </c>
      <c r="B319">
        <v>789</v>
      </c>
      <c r="D319">
        <v>231178</v>
      </c>
      <c r="E319">
        <v>868</v>
      </c>
    </row>
    <row r="320" spans="1:5" x14ac:dyDescent="0.25">
      <c r="A320">
        <v>224546</v>
      </c>
      <c r="B320">
        <v>684</v>
      </c>
      <c r="D320">
        <v>230968</v>
      </c>
      <c r="E320">
        <v>790</v>
      </c>
    </row>
    <row r="321" spans="1:5" x14ac:dyDescent="0.25">
      <c r="A321">
        <v>224441</v>
      </c>
      <c r="B321">
        <v>895</v>
      </c>
      <c r="D321">
        <v>230652</v>
      </c>
      <c r="E321">
        <v>684</v>
      </c>
    </row>
    <row r="322" spans="1:5" x14ac:dyDescent="0.25">
      <c r="A322">
        <v>224231</v>
      </c>
      <c r="B322">
        <v>790</v>
      </c>
      <c r="D322">
        <v>230546</v>
      </c>
      <c r="E322">
        <v>894</v>
      </c>
    </row>
    <row r="323" spans="1:5" x14ac:dyDescent="0.25">
      <c r="A323">
        <v>224125</v>
      </c>
      <c r="B323">
        <v>894</v>
      </c>
      <c r="D323">
        <v>230441</v>
      </c>
      <c r="E323">
        <v>895</v>
      </c>
    </row>
    <row r="324" spans="1:5" x14ac:dyDescent="0.25">
      <c r="A324">
        <v>223915</v>
      </c>
      <c r="B324">
        <v>790</v>
      </c>
      <c r="D324">
        <v>230336</v>
      </c>
      <c r="E324">
        <v>895</v>
      </c>
    </row>
    <row r="325" spans="1:5" x14ac:dyDescent="0.25">
      <c r="A325">
        <v>223810</v>
      </c>
      <c r="B325">
        <v>895</v>
      </c>
      <c r="D325">
        <v>230046</v>
      </c>
      <c r="E325">
        <v>710</v>
      </c>
    </row>
    <row r="326" spans="1:5" x14ac:dyDescent="0.25">
      <c r="A326">
        <v>223599</v>
      </c>
      <c r="B326">
        <v>789</v>
      </c>
      <c r="D326">
        <v>229941</v>
      </c>
      <c r="E326">
        <v>895</v>
      </c>
    </row>
    <row r="327" spans="1:5" x14ac:dyDescent="0.25">
      <c r="A327">
        <v>223494</v>
      </c>
      <c r="B327">
        <v>895</v>
      </c>
      <c r="D327">
        <v>229731</v>
      </c>
      <c r="E327">
        <v>790</v>
      </c>
    </row>
    <row r="328" spans="1:5" x14ac:dyDescent="0.25">
      <c r="A328">
        <v>223283</v>
      </c>
      <c r="B328">
        <v>789</v>
      </c>
      <c r="D328">
        <v>229599</v>
      </c>
      <c r="E328">
        <v>868</v>
      </c>
    </row>
    <row r="329" spans="1:5" x14ac:dyDescent="0.25">
      <c r="A329">
        <v>223073</v>
      </c>
      <c r="B329">
        <v>790</v>
      </c>
      <c r="D329">
        <v>229494</v>
      </c>
      <c r="E329">
        <v>895</v>
      </c>
    </row>
    <row r="330" spans="1:5" x14ac:dyDescent="0.25">
      <c r="A330">
        <v>222862</v>
      </c>
      <c r="B330">
        <v>789</v>
      </c>
      <c r="D330">
        <v>229283</v>
      </c>
      <c r="E330">
        <v>789</v>
      </c>
    </row>
    <row r="331" spans="1:5" x14ac:dyDescent="0.25">
      <c r="A331">
        <v>222652</v>
      </c>
      <c r="B331">
        <v>790</v>
      </c>
      <c r="D331">
        <v>229178</v>
      </c>
      <c r="E331">
        <v>895</v>
      </c>
    </row>
    <row r="332" spans="1:5" x14ac:dyDescent="0.25">
      <c r="A332">
        <v>222020</v>
      </c>
      <c r="B332">
        <v>368</v>
      </c>
      <c r="D332">
        <v>228994</v>
      </c>
      <c r="E332">
        <v>816</v>
      </c>
    </row>
    <row r="333" spans="1:5" x14ac:dyDescent="0.25">
      <c r="A333">
        <v>221915</v>
      </c>
      <c r="B333">
        <v>895</v>
      </c>
      <c r="D333">
        <v>228889</v>
      </c>
      <c r="E333">
        <v>895</v>
      </c>
    </row>
    <row r="334" spans="1:5" x14ac:dyDescent="0.25">
      <c r="A334">
        <v>221704</v>
      </c>
      <c r="B334">
        <v>789</v>
      </c>
      <c r="D334">
        <v>228757</v>
      </c>
      <c r="E334">
        <v>868</v>
      </c>
    </row>
    <row r="335" spans="1:5" x14ac:dyDescent="0.25">
      <c r="A335">
        <v>221599</v>
      </c>
      <c r="B335">
        <v>895</v>
      </c>
      <c r="D335">
        <v>228546</v>
      </c>
      <c r="E335">
        <v>789</v>
      </c>
    </row>
    <row r="336" spans="1:5" x14ac:dyDescent="0.25">
      <c r="A336">
        <v>221389</v>
      </c>
      <c r="B336">
        <v>790</v>
      </c>
      <c r="D336">
        <v>228336</v>
      </c>
      <c r="E336">
        <v>790</v>
      </c>
    </row>
    <row r="337" spans="1:5" x14ac:dyDescent="0.25">
      <c r="A337">
        <v>221283</v>
      </c>
      <c r="B337">
        <v>894</v>
      </c>
      <c r="D337">
        <v>228231</v>
      </c>
      <c r="E337">
        <v>895</v>
      </c>
    </row>
    <row r="338" spans="1:5" x14ac:dyDescent="0.25">
      <c r="A338">
        <v>221073</v>
      </c>
      <c r="B338">
        <v>790</v>
      </c>
      <c r="D338">
        <v>228046</v>
      </c>
      <c r="E338">
        <v>815</v>
      </c>
    </row>
    <row r="339" spans="1:5" x14ac:dyDescent="0.25">
      <c r="A339">
        <v>220968</v>
      </c>
      <c r="B339">
        <v>895</v>
      </c>
      <c r="D339">
        <v>227941</v>
      </c>
      <c r="E339">
        <v>895</v>
      </c>
    </row>
    <row r="340" spans="1:5" x14ac:dyDescent="0.25">
      <c r="A340">
        <v>220757</v>
      </c>
      <c r="B340">
        <v>789</v>
      </c>
      <c r="D340">
        <v>227810</v>
      </c>
      <c r="E340">
        <v>869</v>
      </c>
    </row>
    <row r="341" spans="1:5" x14ac:dyDescent="0.25">
      <c r="A341">
        <v>220652</v>
      </c>
      <c r="B341">
        <v>895</v>
      </c>
      <c r="D341">
        <v>227704</v>
      </c>
      <c r="E341">
        <v>894</v>
      </c>
    </row>
    <row r="342" spans="1:5" x14ac:dyDescent="0.25">
      <c r="A342">
        <v>220125</v>
      </c>
      <c r="B342">
        <v>473</v>
      </c>
      <c r="D342">
        <v>227389</v>
      </c>
      <c r="E342">
        <v>685</v>
      </c>
    </row>
    <row r="343" spans="1:5" x14ac:dyDescent="0.25">
      <c r="A343">
        <v>220020</v>
      </c>
      <c r="B343">
        <v>895</v>
      </c>
      <c r="D343">
        <v>227204</v>
      </c>
      <c r="E343">
        <v>815</v>
      </c>
    </row>
    <row r="344" spans="1:5" x14ac:dyDescent="0.25">
      <c r="A344">
        <v>219810</v>
      </c>
      <c r="B344">
        <v>790</v>
      </c>
      <c r="D344">
        <v>227099</v>
      </c>
      <c r="E344">
        <v>895</v>
      </c>
    </row>
    <row r="345" spans="1:5" x14ac:dyDescent="0.25">
      <c r="A345">
        <v>219704</v>
      </c>
      <c r="B345">
        <v>894</v>
      </c>
      <c r="D345">
        <v>226994</v>
      </c>
      <c r="E345">
        <v>895</v>
      </c>
    </row>
    <row r="346" spans="1:5" x14ac:dyDescent="0.25">
      <c r="A346">
        <v>219494</v>
      </c>
      <c r="B346">
        <v>790</v>
      </c>
      <c r="D346">
        <v>226757</v>
      </c>
      <c r="E346">
        <v>763</v>
      </c>
    </row>
    <row r="347" spans="1:5" x14ac:dyDescent="0.25">
      <c r="A347">
        <v>219389</v>
      </c>
      <c r="B347">
        <v>895</v>
      </c>
      <c r="D347">
        <v>226652</v>
      </c>
      <c r="E347">
        <v>895</v>
      </c>
    </row>
    <row r="348" spans="1:5" x14ac:dyDescent="0.25">
      <c r="A348">
        <v>218968</v>
      </c>
      <c r="B348">
        <v>579</v>
      </c>
      <c r="D348">
        <v>226468</v>
      </c>
      <c r="E348">
        <v>816</v>
      </c>
    </row>
    <row r="349" spans="1:5" x14ac:dyDescent="0.25">
      <c r="A349">
        <v>218862</v>
      </c>
      <c r="B349">
        <v>894</v>
      </c>
      <c r="D349">
        <v>226362</v>
      </c>
      <c r="E349">
        <v>894</v>
      </c>
    </row>
    <row r="350" spans="1:5" x14ac:dyDescent="0.25">
      <c r="A350">
        <v>218757</v>
      </c>
      <c r="B350">
        <v>895</v>
      </c>
      <c r="D350">
        <v>226231</v>
      </c>
      <c r="E350">
        <v>869</v>
      </c>
    </row>
    <row r="351" spans="1:5" x14ac:dyDescent="0.25">
      <c r="A351">
        <v>218546</v>
      </c>
      <c r="B351">
        <v>789</v>
      </c>
      <c r="D351">
        <v>226020</v>
      </c>
      <c r="E351">
        <v>789</v>
      </c>
    </row>
    <row r="352" spans="1:5" x14ac:dyDescent="0.25">
      <c r="A352">
        <v>218336</v>
      </c>
      <c r="B352">
        <v>790</v>
      </c>
      <c r="D352">
        <v>225836</v>
      </c>
      <c r="E352">
        <v>816</v>
      </c>
    </row>
    <row r="353" spans="1:5" x14ac:dyDescent="0.25">
      <c r="A353">
        <v>218231</v>
      </c>
      <c r="B353">
        <v>895</v>
      </c>
      <c r="D353">
        <v>225731</v>
      </c>
      <c r="E353">
        <v>895</v>
      </c>
    </row>
    <row r="354" spans="1:5" x14ac:dyDescent="0.25">
      <c r="A354">
        <v>218125</v>
      </c>
      <c r="B354">
        <v>894</v>
      </c>
      <c r="D354">
        <v>225204</v>
      </c>
      <c r="E354">
        <v>473</v>
      </c>
    </row>
    <row r="355" spans="1:5" x14ac:dyDescent="0.25">
      <c r="A355">
        <v>217915</v>
      </c>
      <c r="B355">
        <v>790</v>
      </c>
      <c r="D355">
        <v>225099</v>
      </c>
      <c r="E355">
        <v>895</v>
      </c>
    </row>
    <row r="356" spans="1:5" x14ac:dyDescent="0.25">
      <c r="A356">
        <v>217704</v>
      </c>
      <c r="B356">
        <v>789</v>
      </c>
      <c r="D356">
        <v>224968</v>
      </c>
      <c r="E356">
        <v>869</v>
      </c>
    </row>
    <row r="357" spans="1:5" x14ac:dyDescent="0.25">
      <c r="A357">
        <v>217599</v>
      </c>
      <c r="B357">
        <v>895</v>
      </c>
      <c r="D357">
        <v>224757</v>
      </c>
      <c r="E357">
        <v>789</v>
      </c>
    </row>
    <row r="358" spans="1:5" x14ac:dyDescent="0.25">
      <c r="A358">
        <v>217494</v>
      </c>
      <c r="B358">
        <v>895</v>
      </c>
      <c r="D358">
        <v>224652</v>
      </c>
      <c r="E358">
        <v>895</v>
      </c>
    </row>
    <row r="359" spans="1:5" x14ac:dyDescent="0.25">
      <c r="A359">
        <v>217283</v>
      </c>
      <c r="B359">
        <v>789</v>
      </c>
      <c r="D359">
        <v>224362</v>
      </c>
      <c r="E359">
        <v>710</v>
      </c>
    </row>
    <row r="360" spans="1:5" x14ac:dyDescent="0.25">
      <c r="A360">
        <v>217178</v>
      </c>
      <c r="B360">
        <v>895</v>
      </c>
      <c r="D360">
        <v>224257</v>
      </c>
      <c r="E360">
        <v>895</v>
      </c>
    </row>
    <row r="361" spans="1:5" x14ac:dyDescent="0.25">
      <c r="A361">
        <v>216968</v>
      </c>
      <c r="B361">
        <v>790</v>
      </c>
      <c r="D361">
        <v>224152</v>
      </c>
      <c r="E361">
        <v>895</v>
      </c>
    </row>
    <row r="362" spans="1:5" x14ac:dyDescent="0.25">
      <c r="A362">
        <v>216862</v>
      </c>
      <c r="B362">
        <v>894</v>
      </c>
      <c r="D362">
        <v>223704</v>
      </c>
      <c r="E362">
        <v>552</v>
      </c>
    </row>
    <row r="363" spans="1:5" x14ac:dyDescent="0.25">
      <c r="A363">
        <v>216441</v>
      </c>
      <c r="B363">
        <v>579</v>
      </c>
      <c r="D363">
        <v>223599</v>
      </c>
      <c r="E363">
        <v>895</v>
      </c>
    </row>
    <row r="364" spans="1:5" x14ac:dyDescent="0.25">
      <c r="A364">
        <v>216336</v>
      </c>
      <c r="B364">
        <v>895</v>
      </c>
      <c r="D364">
        <v>223389</v>
      </c>
      <c r="E364">
        <v>790</v>
      </c>
    </row>
    <row r="365" spans="1:5" x14ac:dyDescent="0.25">
      <c r="A365">
        <v>216231</v>
      </c>
      <c r="B365">
        <v>895</v>
      </c>
      <c r="D365">
        <v>223283</v>
      </c>
      <c r="E365">
        <v>894</v>
      </c>
    </row>
    <row r="366" spans="1:5" x14ac:dyDescent="0.25">
      <c r="A366">
        <v>216020</v>
      </c>
      <c r="B366">
        <v>789</v>
      </c>
      <c r="D366">
        <v>223178</v>
      </c>
      <c r="E366">
        <v>895</v>
      </c>
    </row>
    <row r="367" spans="1:5" x14ac:dyDescent="0.25">
      <c r="A367">
        <v>215810</v>
      </c>
      <c r="B367">
        <v>790</v>
      </c>
      <c r="D367">
        <v>222968</v>
      </c>
      <c r="E367">
        <v>790</v>
      </c>
    </row>
    <row r="368" spans="1:5" x14ac:dyDescent="0.25">
      <c r="A368">
        <v>215704</v>
      </c>
      <c r="B368">
        <v>894</v>
      </c>
      <c r="D368">
        <v>222862</v>
      </c>
      <c r="E368">
        <v>894</v>
      </c>
    </row>
    <row r="369" spans="1:5" x14ac:dyDescent="0.25">
      <c r="A369">
        <v>215599</v>
      </c>
      <c r="B369">
        <v>895</v>
      </c>
      <c r="D369">
        <v>222652</v>
      </c>
      <c r="E369">
        <v>790</v>
      </c>
    </row>
    <row r="370" spans="1:5" x14ac:dyDescent="0.25">
      <c r="A370">
        <v>215389</v>
      </c>
      <c r="B370">
        <v>790</v>
      </c>
      <c r="D370">
        <v>222546</v>
      </c>
      <c r="E370">
        <v>894</v>
      </c>
    </row>
    <row r="371" spans="1:5" x14ac:dyDescent="0.25">
      <c r="A371">
        <v>215283</v>
      </c>
      <c r="B371">
        <v>894</v>
      </c>
      <c r="D371">
        <v>222283</v>
      </c>
      <c r="E371">
        <v>737</v>
      </c>
    </row>
    <row r="372" spans="1:5" x14ac:dyDescent="0.25">
      <c r="A372">
        <v>215073</v>
      </c>
      <c r="B372">
        <v>790</v>
      </c>
      <c r="D372">
        <v>222125</v>
      </c>
      <c r="E372">
        <v>842</v>
      </c>
    </row>
    <row r="373" spans="1:5" x14ac:dyDescent="0.25">
      <c r="A373">
        <v>214968</v>
      </c>
      <c r="B373">
        <v>895</v>
      </c>
      <c r="D373">
        <v>221810</v>
      </c>
      <c r="E373">
        <v>685</v>
      </c>
    </row>
    <row r="374" spans="1:5" x14ac:dyDescent="0.25">
      <c r="A374">
        <v>214757</v>
      </c>
      <c r="B374">
        <v>789</v>
      </c>
      <c r="D374">
        <v>221704</v>
      </c>
      <c r="E374">
        <v>894</v>
      </c>
    </row>
    <row r="375" spans="1:5" x14ac:dyDescent="0.25">
      <c r="A375">
        <v>214441</v>
      </c>
      <c r="B375">
        <v>684</v>
      </c>
      <c r="D375">
        <v>221599</v>
      </c>
      <c r="E375">
        <v>895</v>
      </c>
    </row>
    <row r="376" spans="1:5" x14ac:dyDescent="0.25">
      <c r="A376">
        <v>214336</v>
      </c>
      <c r="B376">
        <v>895</v>
      </c>
      <c r="D376">
        <v>221178</v>
      </c>
      <c r="E376">
        <v>579</v>
      </c>
    </row>
    <row r="377" spans="1:5" x14ac:dyDescent="0.25">
      <c r="A377">
        <v>214125</v>
      </c>
      <c r="B377">
        <v>789</v>
      </c>
      <c r="D377">
        <v>221073</v>
      </c>
      <c r="E377">
        <v>895</v>
      </c>
    </row>
    <row r="378" spans="1:5" x14ac:dyDescent="0.25">
      <c r="A378">
        <v>214020</v>
      </c>
      <c r="B378">
        <v>895</v>
      </c>
      <c r="D378">
        <v>220862</v>
      </c>
      <c r="E378">
        <v>789</v>
      </c>
    </row>
    <row r="379" spans="1:5" x14ac:dyDescent="0.25">
      <c r="A379">
        <v>213810</v>
      </c>
      <c r="B379">
        <v>790</v>
      </c>
      <c r="D379">
        <v>220546</v>
      </c>
      <c r="E379">
        <v>684</v>
      </c>
    </row>
    <row r="380" spans="1:5" x14ac:dyDescent="0.25">
      <c r="A380">
        <v>213704</v>
      </c>
      <c r="B380">
        <v>894</v>
      </c>
      <c r="D380">
        <v>220441</v>
      </c>
      <c r="E380">
        <v>895</v>
      </c>
    </row>
    <row r="381" spans="1:5" x14ac:dyDescent="0.25">
      <c r="A381">
        <v>213494</v>
      </c>
      <c r="B381">
        <v>790</v>
      </c>
      <c r="D381">
        <v>220336</v>
      </c>
      <c r="E381">
        <v>895</v>
      </c>
    </row>
    <row r="382" spans="1:5" x14ac:dyDescent="0.25">
      <c r="A382">
        <v>213389</v>
      </c>
      <c r="B382">
        <v>895</v>
      </c>
      <c r="D382">
        <v>220231</v>
      </c>
      <c r="E382">
        <v>895</v>
      </c>
    </row>
    <row r="383" spans="1:5" x14ac:dyDescent="0.25">
      <c r="A383">
        <v>213178</v>
      </c>
      <c r="B383">
        <v>789</v>
      </c>
      <c r="D383">
        <v>219915</v>
      </c>
      <c r="E383">
        <v>684</v>
      </c>
    </row>
    <row r="384" spans="1:5" x14ac:dyDescent="0.25">
      <c r="A384">
        <v>212968</v>
      </c>
      <c r="B384">
        <v>790</v>
      </c>
      <c r="D384">
        <v>219810</v>
      </c>
      <c r="E384">
        <v>895</v>
      </c>
    </row>
    <row r="385" spans="1:5" x14ac:dyDescent="0.25">
      <c r="A385">
        <v>212757</v>
      </c>
      <c r="B385">
        <v>789</v>
      </c>
      <c r="D385">
        <v>219599</v>
      </c>
      <c r="E385">
        <v>789</v>
      </c>
    </row>
    <row r="386" spans="1:5" x14ac:dyDescent="0.25">
      <c r="A386">
        <v>212652</v>
      </c>
      <c r="B386">
        <v>895</v>
      </c>
      <c r="D386">
        <v>219494</v>
      </c>
      <c r="E386">
        <v>895</v>
      </c>
    </row>
    <row r="387" spans="1:5" x14ac:dyDescent="0.25">
      <c r="A387">
        <v>212546</v>
      </c>
      <c r="B387">
        <v>894</v>
      </c>
      <c r="D387">
        <v>219389</v>
      </c>
      <c r="E387">
        <v>895</v>
      </c>
    </row>
    <row r="388" spans="1:5" x14ac:dyDescent="0.25">
      <c r="A388">
        <v>212441</v>
      </c>
      <c r="B388">
        <v>895</v>
      </c>
      <c r="D388">
        <v>219178</v>
      </c>
      <c r="E388">
        <v>789</v>
      </c>
    </row>
    <row r="389" spans="1:5" x14ac:dyDescent="0.25">
      <c r="A389">
        <v>212231</v>
      </c>
      <c r="B389">
        <v>790</v>
      </c>
      <c r="D389">
        <v>219073</v>
      </c>
      <c r="E389">
        <v>895</v>
      </c>
    </row>
    <row r="390" spans="1:5" x14ac:dyDescent="0.25">
      <c r="A390">
        <v>212125</v>
      </c>
      <c r="B390">
        <v>894</v>
      </c>
      <c r="D390">
        <v>218862</v>
      </c>
      <c r="E390">
        <v>789</v>
      </c>
    </row>
    <row r="391" spans="1:5" x14ac:dyDescent="0.25">
      <c r="A391">
        <v>211915</v>
      </c>
      <c r="B391">
        <v>790</v>
      </c>
      <c r="D391">
        <v>218757</v>
      </c>
      <c r="E391">
        <v>895</v>
      </c>
    </row>
    <row r="392" spans="1:5" x14ac:dyDescent="0.25">
      <c r="A392">
        <v>211810</v>
      </c>
      <c r="B392">
        <v>895</v>
      </c>
      <c r="D392">
        <v>218652</v>
      </c>
      <c r="E392">
        <v>895</v>
      </c>
    </row>
    <row r="393" spans="1:5" x14ac:dyDescent="0.25">
      <c r="A393">
        <v>211599</v>
      </c>
      <c r="B393">
        <v>789</v>
      </c>
      <c r="D393">
        <v>218441</v>
      </c>
      <c r="E393">
        <v>789</v>
      </c>
    </row>
    <row r="394" spans="1:5" x14ac:dyDescent="0.25">
      <c r="A394">
        <v>211494</v>
      </c>
      <c r="B394">
        <v>895</v>
      </c>
      <c r="D394">
        <v>218231</v>
      </c>
      <c r="E394">
        <v>790</v>
      </c>
    </row>
    <row r="395" spans="1:5" x14ac:dyDescent="0.25">
      <c r="A395">
        <v>211178</v>
      </c>
      <c r="B395">
        <v>684</v>
      </c>
      <c r="D395">
        <v>218125</v>
      </c>
      <c r="E395">
        <v>894</v>
      </c>
    </row>
    <row r="396" spans="1:5" x14ac:dyDescent="0.25">
      <c r="A396">
        <v>210968</v>
      </c>
      <c r="B396">
        <v>790</v>
      </c>
      <c r="D396">
        <v>217915</v>
      </c>
      <c r="E396">
        <v>790</v>
      </c>
    </row>
    <row r="397" spans="1:5" x14ac:dyDescent="0.25">
      <c r="A397">
        <v>210652</v>
      </c>
      <c r="B397">
        <v>684</v>
      </c>
      <c r="D397">
        <v>217810</v>
      </c>
      <c r="E397">
        <v>895</v>
      </c>
    </row>
    <row r="398" spans="1:5" x14ac:dyDescent="0.25">
      <c r="A398">
        <v>210546</v>
      </c>
      <c r="B398">
        <v>894</v>
      </c>
      <c r="D398">
        <v>217704</v>
      </c>
      <c r="E398">
        <v>894</v>
      </c>
    </row>
    <row r="399" spans="1:5" x14ac:dyDescent="0.25">
      <c r="A399">
        <v>210336</v>
      </c>
      <c r="B399">
        <v>790</v>
      </c>
      <c r="D399">
        <v>217599</v>
      </c>
      <c r="E399">
        <v>895</v>
      </c>
    </row>
    <row r="400" spans="1:5" x14ac:dyDescent="0.25">
      <c r="A400">
        <v>210231</v>
      </c>
      <c r="B400">
        <v>895</v>
      </c>
      <c r="D400">
        <v>217283</v>
      </c>
      <c r="E400">
        <v>684</v>
      </c>
    </row>
    <row r="401" spans="1:5" x14ac:dyDescent="0.25">
      <c r="A401">
        <v>209915</v>
      </c>
      <c r="B401">
        <v>684</v>
      </c>
      <c r="D401">
        <v>217073</v>
      </c>
      <c r="E401">
        <v>790</v>
      </c>
    </row>
    <row r="402" spans="1:5" x14ac:dyDescent="0.25">
      <c r="A402">
        <v>209704</v>
      </c>
      <c r="B402">
        <v>789</v>
      </c>
      <c r="D402">
        <v>216968</v>
      </c>
      <c r="E402">
        <v>895</v>
      </c>
    </row>
    <row r="403" spans="1:5" x14ac:dyDescent="0.25">
      <c r="A403">
        <v>209389</v>
      </c>
      <c r="B403">
        <v>685</v>
      </c>
      <c r="D403">
        <v>216862</v>
      </c>
      <c r="E403">
        <v>894</v>
      </c>
    </row>
    <row r="404" spans="1:5" x14ac:dyDescent="0.25">
      <c r="A404">
        <v>209283</v>
      </c>
      <c r="B404">
        <v>894</v>
      </c>
      <c r="D404">
        <v>216652</v>
      </c>
      <c r="E404">
        <v>790</v>
      </c>
    </row>
    <row r="405" spans="1:5" x14ac:dyDescent="0.25">
      <c r="A405">
        <v>209073</v>
      </c>
      <c r="B405">
        <v>790</v>
      </c>
      <c r="D405">
        <v>216546</v>
      </c>
      <c r="E405">
        <v>894</v>
      </c>
    </row>
    <row r="406" spans="1:5" x14ac:dyDescent="0.25">
      <c r="A406">
        <v>208968</v>
      </c>
      <c r="B406">
        <v>895</v>
      </c>
      <c r="D406">
        <v>216336</v>
      </c>
      <c r="E406">
        <v>790</v>
      </c>
    </row>
    <row r="407" spans="1:5" x14ac:dyDescent="0.25">
      <c r="A407">
        <v>208652</v>
      </c>
      <c r="B407">
        <v>684</v>
      </c>
      <c r="D407">
        <v>216231</v>
      </c>
      <c r="E407">
        <v>895</v>
      </c>
    </row>
    <row r="408" spans="1:5" x14ac:dyDescent="0.25">
      <c r="A408">
        <v>208441</v>
      </c>
      <c r="B408">
        <v>789</v>
      </c>
      <c r="D408">
        <v>216125</v>
      </c>
      <c r="E408">
        <v>894</v>
      </c>
    </row>
    <row r="409" spans="1:5" x14ac:dyDescent="0.25">
      <c r="A409">
        <v>208125</v>
      </c>
      <c r="B409">
        <v>684</v>
      </c>
      <c r="D409">
        <v>215915</v>
      </c>
      <c r="E409">
        <v>790</v>
      </c>
    </row>
    <row r="410" spans="1:5" x14ac:dyDescent="0.25">
      <c r="A410">
        <v>208020</v>
      </c>
      <c r="B410">
        <v>895</v>
      </c>
      <c r="D410">
        <v>215704</v>
      </c>
      <c r="E410">
        <v>789</v>
      </c>
    </row>
    <row r="411" spans="1:5" x14ac:dyDescent="0.25">
      <c r="A411">
        <v>207810</v>
      </c>
      <c r="B411">
        <v>790</v>
      </c>
      <c r="D411">
        <v>215599</v>
      </c>
      <c r="E411">
        <v>895</v>
      </c>
    </row>
    <row r="412" spans="1:5" x14ac:dyDescent="0.25">
      <c r="A412">
        <v>207704</v>
      </c>
      <c r="B412">
        <v>894</v>
      </c>
      <c r="D412">
        <v>215073</v>
      </c>
      <c r="E412">
        <v>474</v>
      </c>
    </row>
    <row r="413" spans="1:5" x14ac:dyDescent="0.25">
      <c r="A413">
        <v>207389</v>
      </c>
      <c r="B413">
        <v>685</v>
      </c>
      <c r="D413">
        <v>214968</v>
      </c>
      <c r="E413">
        <v>895</v>
      </c>
    </row>
    <row r="414" spans="1:5" x14ac:dyDescent="0.25">
      <c r="A414">
        <v>207178</v>
      </c>
      <c r="B414">
        <v>789</v>
      </c>
      <c r="D414">
        <v>214862</v>
      </c>
      <c r="E414">
        <v>894</v>
      </c>
    </row>
    <row r="415" spans="1:5" x14ac:dyDescent="0.25">
      <c r="A415">
        <v>206862</v>
      </c>
      <c r="B415">
        <v>684</v>
      </c>
      <c r="D415">
        <v>214652</v>
      </c>
      <c r="E415">
        <v>790</v>
      </c>
    </row>
    <row r="416" spans="1:5" x14ac:dyDescent="0.25">
      <c r="A416">
        <v>206757</v>
      </c>
      <c r="B416">
        <v>895</v>
      </c>
      <c r="D416">
        <v>214546</v>
      </c>
      <c r="E416">
        <v>894</v>
      </c>
    </row>
    <row r="417" spans="1:5" x14ac:dyDescent="0.25">
      <c r="A417">
        <v>206573</v>
      </c>
      <c r="B417">
        <v>816</v>
      </c>
      <c r="D417">
        <v>214231</v>
      </c>
      <c r="E417">
        <v>685</v>
      </c>
    </row>
    <row r="418" spans="1:5" x14ac:dyDescent="0.25">
      <c r="A418">
        <v>206441</v>
      </c>
      <c r="B418">
        <v>868</v>
      </c>
      <c r="D418">
        <v>214125</v>
      </c>
      <c r="E418">
        <v>894</v>
      </c>
    </row>
    <row r="419" spans="1:5" x14ac:dyDescent="0.25">
      <c r="A419">
        <v>206125</v>
      </c>
      <c r="B419">
        <v>684</v>
      </c>
      <c r="D419">
        <v>214020</v>
      </c>
      <c r="E419">
        <v>895</v>
      </c>
    </row>
    <row r="420" spans="1:5" x14ac:dyDescent="0.25">
      <c r="A420">
        <v>205915</v>
      </c>
      <c r="B420">
        <v>790</v>
      </c>
      <c r="D420">
        <v>213599</v>
      </c>
      <c r="E420">
        <v>579</v>
      </c>
    </row>
    <row r="421" spans="1:5" x14ac:dyDescent="0.25">
      <c r="A421">
        <v>205599</v>
      </c>
      <c r="B421">
        <v>684</v>
      </c>
      <c r="D421">
        <v>213494</v>
      </c>
      <c r="E421">
        <v>895</v>
      </c>
    </row>
    <row r="422" spans="1:5" x14ac:dyDescent="0.25">
      <c r="A422">
        <v>205389</v>
      </c>
      <c r="B422">
        <v>790</v>
      </c>
      <c r="D422">
        <v>213283</v>
      </c>
      <c r="E422">
        <v>789</v>
      </c>
    </row>
    <row r="423" spans="1:5" x14ac:dyDescent="0.25">
      <c r="A423">
        <v>205283</v>
      </c>
      <c r="B423">
        <v>894</v>
      </c>
      <c r="D423">
        <v>213178</v>
      </c>
      <c r="E423">
        <v>895</v>
      </c>
    </row>
    <row r="424" spans="1:5" x14ac:dyDescent="0.25">
      <c r="A424">
        <v>204862</v>
      </c>
      <c r="B424">
        <v>579</v>
      </c>
      <c r="D424">
        <v>213073</v>
      </c>
      <c r="E424">
        <v>895</v>
      </c>
    </row>
    <row r="425" spans="1:5" x14ac:dyDescent="0.25">
      <c r="A425">
        <v>204652</v>
      </c>
      <c r="B425">
        <v>790</v>
      </c>
      <c r="D425">
        <v>212862</v>
      </c>
      <c r="E425">
        <v>789</v>
      </c>
    </row>
    <row r="426" spans="1:5" x14ac:dyDescent="0.25">
      <c r="A426">
        <v>204336</v>
      </c>
      <c r="B426">
        <v>684</v>
      </c>
      <c r="D426">
        <v>212441</v>
      </c>
      <c r="E426">
        <v>579</v>
      </c>
    </row>
    <row r="427" spans="1:5" x14ac:dyDescent="0.25">
      <c r="A427">
        <v>204125</v>
      </c>
      <c r="B427">
        <v>789</v>
      </c>
      <c r="D427">
        <v>212336</v>
      </c>
      <c r="E427">
        <v>895</v>
      </c>
    </row>
    <row r="428" spans="1:5" x14ac:dyDescent="0.25">
      <c r="A428">
        <v>204020</v>
      </c>
      <c r="B428">
        <v>895</v>
      </c>
      <c r="D428">
        <v>212231</v>
      </c>
      <c r="E428">
        <v>895</v>
      </c>
    </row>
    <row r="429" spans="1:5" x14ac:dyDescent="0.25">
      <c r="A429">
        <v>203810</v>
      </c>
      <c r="B429">
        <v>790</v>
      </c>
      <c r="D429">
        <v>212020</v>
      </c>
      <c r="E429">
        <v>789</v>
      </c>
    </row>
    <row r="430" spans="1:5" x14ac:dyDescent="0.25">
      <c r="A430">
        <v>203599</v>
      </c>
      <c r="B430">
        <v>789</v>
      </c>
      <c r="D430">
        <v>211915</v>
      </c>
      <c r="E430">
        <v>895</v>
      </c>
    </row>
    <row r="431" spans="1:5" x14ac:dyDescent="0.25">
      <c r="A431">
        <v>203494</v>
      </c>
      <c r="B431">
        <v>895</v>
      </c>
      <c r="D431">
        <v>211704</v>
      </c>
      <c r="E431">
        <v>789</v>
      </c>
    </row>
    <row r="432" spans="1:5" x14ac:dyDescent="0.25">
      <c r="A432">
        <v>203389</v>
      </c>
      <c r="B432">
        <v>895</v>
      </c>
      <c r="D432">
        <v>211599</v>
      </c>
      <c r="E432">
        <v>895</v>
      </c>
    </row>
    <row r="433" spans="1:5" x14ac:dyDescent="0.25">
      <c r="A433">
        <v>203073</v>
      </c>
      <c r="B433">
        <v>684</v>
      </c>
      <c r="D433">
        <v>211494</v>
      </c>
      <c r="E433">
        <v>895</v>
      </c>
    </row>
    <row r="434" spans="1:5" x14ac:dyDescent="0.25">
      <c r="A434">
        <v>202757</v>
      </c>
      <c r="B434">
        <v>684</v>
      </c>
      <c r="D434">
        <v>211283</v>
      </c>
      <c r="E434">
        <v>789</v>
      </c>
    </row>
    <row r="435" spans="1:5" x14ac:dyDescent="0.25">
      <c r="A435">
        <v>202546</v>
      </c>
      <c r="B435">
        <v>789</v>
      </c>
      <c r="D435">
        <v>211073</v>
      </c>
      <c r="E435">
        <v>790</v>
      </c>
    </row>
    <row r="436" spans="1:5" x14ac:dyDescent="0.25">
      <c r="A436">
        <v>202441</v>
      </c>
      <c r="B436">
        <v>895</v>
      </c>
      <c r="D436">
        <v>210862</v>
      </c>
      <c r="E436">
        <v>789</v>
      </c>
    </row>
    <row r="437" spans="1:5" x14ac:dyDescent="0.25">
      <c r="A437">
        <v>202125</v>
      </c>
      <c r="B437">
        <v>684</v>
      </c>
      <c r="D437">
        <v>210441</v>
      </c>
      <c r="E437">
        <v>579</v>
      </c>
    </row>
    <row r="438" spans="1:5" x14ac:dyDescent="0.25">
      <c r="A438">
        <v>201810</v>
      </c>
      <c r="B438">
        <v>685</v>
      </c>
      <c r="D438">
        <v>210336</v>
      </c>
      <c r="E438">
        <v>895</v>
      </c>
    </row>
    <row r="439" spans="1:5" x14ac:dyDescent="0.25">
      <c r="A439">
        <v>201599</v>
      </c>
      <c r="B439">
        <v>789</v>
      </c>
      <c r="D439">
        <v>210020</v>
      </c>
      <c r="E439">
        <v>684</v>
      </c>
    </row>
    <row r="440" spans="1:5" x14ac:dyDescent="0.25">
      <c r="A440">
        <v>201494</v>
      </c>
      <c r="B440">
        <v>895</v>
      </c>
      <c r="D440">
        <v>209915</v>
      </c>
      <c r="E440">
        <v>895</v>
      </c>
    </row>
    <row r="441" spans="1:5" x14ac:dyDescent="0.25">
      <c r="A441">
        <v>201389</v>
      </c>
      <c r="B441">
        <v>895</v>
      </c>
      <c r="D441">
        <v>209704</v>
      </c>
      <c r="E441">
        <v>789</v>
      </c>
    </row>
    <row r="442" spans="1:5" x14ac:dyDescent="0.25">
      <c r="A442">
        <v>201178</v>
      </c>
      <c r="B442">
        <v>789</v>
      </c>
      <c r="D442">
        <v>209599</v>
      </c>
      <c r="E442">
        <v>895</v>
      </c>
    </row>
    <row r="443" spans="1:5" x14ac:dyDescent="0.25">
      <c r="A443">
        <v>200968</v>
      </c>
      <c r="B443">
        <v>790</v>
      </c>
      <c r="D443">
        <v>209389</v>
      </c>
      <c r="E443">
        <v>790</v>
      </c>
    </row>
    <row r="444" spans="1:5" x14ac:dyDescent="0.25">
      <c r="A444">
        <v>200862</v>
      </c>
      <c r="B444">
        <v>894</v>
      </c>
      <c r="D444">
        <v>209073</v>
      </c>
      <c r="E444">
        <v>684</v>
      </c>
    </row>
    <row r="445" spans="1:5" x14ac:dyDescent="0.25">
      <c r="A445">
        <v>200441</v>
      </c>
      <c r="B445">
        <v>579</v>
      </c>
      <c r="D445">
        <v>208968</v>
      </c>
      <c r="E445">
        <v>895</v>
      </c>
    </row>
    <row r="446" spans="1:5" x14ac:dyDescent="0.25">
      <c r="A446">
        <v>200336</v>
      </c>
      <c r="B446">
        <v>895</v>
      </c>
      <c r="D446">
        <v>208652</v>
      </c>
      <c r="E446">
        <v>684</v>
      </c>
    </row>
    <row r="447" spans="1:5" x14ac:dyDescent="0.25">
      <c r="A447">
        <v>200231</v>
      </c>
      <c r="B447">
        <v>895</v>
      </c>
      <c r="D447">
        <v>208336</v>
      </c>
      <c r="E447">
        <v>684</v>
      </c>
    </row>
    <row r="448" spans="1:5" x14ac:dyDescent="0.25">
      <c r="A448">
        <v>199915</v>
      </c>
      <c r="B448">
        <v>684</v>
      </c>
      <c r="D448">
        <v>207915</v>
      </c>
      <c r="E448">
        <v>579</v>
      </c>
    </row>
    <row r="449" spans="1:5" x14ac:dyDescent="0.25">
      <c r="A449">
        <v>199796</v>
      </c>
      <c r="B449">
        <v>881</v>
      </c>
      <c r="D449">
        <v>207810</v>
      </c>
      <c r="E449">
        <v>895</v>
      </c>
    </row>
    <row r="450" spans="1:5" x14ac:dyDescent="0.25">
      <c r="A450">
        <v>199599</v>
      </c>
      <c r="B450">
        <v>803</v>
      </c>
      <c r="D450">
        <v>207494</v>
      </c>
      <c r="E450">
        <v>684</v>
      </c>
    </row>
    <row r="451" spans="1:5" x14ac:dyDescent="0.25">
      <c r="A451">
        <v>199494</v>
      </c>
      <c r="B451">
        <v>895</v>
      </c>
      <c r="D451">
        <v>207389</v>
      </c>
      <c r="E451">
        <v>895</v>
      </c>
    </row>
    <row r="452" spans="1:5" x14ac:dyDescent="0.25">
      <c r="A452">
        <v>199283</v>
      </c>
      <c r="B452">
        <v>789</v>
      </c>
      <c r="D452">
        <v>207204</v>
      </c>
      <c r="E452">
        <v>815</v>
      </c>
    </row>
    <row r="453" spans="1:5" x14ac:dyDescent="0.25">
      <c r="A453">
        <v>198968</v>
      </c>
      <c r="B453">
        <v>685</v>
      </c>
      <c r="D453">
        <v>207073</v>
      </c>
      <c r="E453">
        <v>869</v>
      </c>
    </row>
    <row r="454" spans="1:5" x14ac:dyDescent="0.25">
      <c r="A454">
        <v>198783</v>
      </c>
      <c r="B454">
        <v>815</v>
      </c>
      <c r="D454">
        <v>206862</v>
      </c>
      <c r="E454">
        <v>789</v>
      </c>
    </row>
    <row r="455" spans="1:5" x14ac:dyDescent="0.25">
      <c r="A455">
        <v>198652</v>
      </c>
      <c r="B455">
        <v>869</v>
      </c>
      <c r="D455">
        <v>206546</v>
      </c>
      <c r="E455">
        <v>684</v>
      </c>
    </row>
    <row r="456" spans="1:5" x14ac:dyDescent="0.25">
      <c r="A456">
        <v>198494</v>
      </c>
      <c r="B456">
        <v>842</v>
      </c>
      <c r="D456">
        <v>206441</v>
      </c>
      <c r="E456">
        <v>895</v>
      </c>
    </row>
    <row r="457" spans="1:5" x14ac:dyDescent="0.25">
      <c r="A457">
        <v>198336</v>
      </c>
      <c r="B457">
        <v>842</v>
      </c>
      <c r="D457">
        <v>206125</v>
      </c>
      <c r="E457">
        <v>684</v>
      </c>
    </row>
    <row r="458" spans="1:5" x14ac:dyDescent="0.25">
      <c r="A458">
        <v>198178</v>
      </c>
      <c r="B458">
        <v>842</v>
      </c>
      <c r="D458">
        <v>205810</v>
      </c>
      <c r="E458">
        <v>685</v>
      </c>
    </row>
    <row r="459" spans="1:5" x14ac:dyDescent="0.25">
      <c r="A459">
        <v>198020</v>
      </c>
      <c r="B459">
        <v>842</v>
      </c>
      <c r="D459">
        <v>205494</v>
      </c>
      <c r="E459">
        <v>684</v>
      </c>
    </row>
    <row r="460" spans="1:5" x14ac:dyDescent="0.25">
      <c r="A460">
        <v>197704</v>
      </c>
      <c r="B460">
        <v>684</v>
      </c>
      <c r="D460">
        <v>205389</v>
      </c>
      <c r="E460">
        <v>895</v>
      </c>
    </row>
    <row r="461" spans="1:5" x14ac:dyDescent="0.25">
      <c r="A461">
        <v>197389</v>
      </c>
      <c r="B461">
        <v>685</v>
      </c>
      <c r="D461">
        <v>205178</v>
      </c>
      <c r="E461">
        <v>789</v>
      </c>
    </row>
    <row r="462" spans="1:5" x14ac:dyDescent="0.25">
      <c r="A462">
        <v>197073</v>
      </c>
      <c r="B462">
        <v>684</v>
      </c>
      <c r="D462">
        <v>204968</v>
      </c>
      <c r="E462">
        <v>790</v>
      </c>
    </row>
    <row r="463" spans="1:5" x14ac:dyDescent="0.25">
      <c r="A463">
        <v>196757</v>
      </c>
      <c r="B463">
        <v>684</v>
      </c>
      <c r="D463">
        <v>204862</v>
      </c>
      <c r="E463">
        <v>894</v>
      </c>
    </row>
    <row r="464" spans="1:5" x14ac:dyDescent="0.25">
      <c r="A464">
        <v>196441</v>
      </c>
      <c r="B464">
        <v>684</v>
      </c>
      <c r="D464">
        <v>204546</v>
      </c>
      <c r="E464">
        <v>684</v>
      </c>
    </row>
    <row r="465" spans="1:5" x14ac:dyDescent="0.25">
      <c r="A465">
        <v>196336</v>
      </c>
      <c r="B465">
        <v>895</v>
      </c>
      <c r="D465">
        <v>204231</v>
      </c>
      <c r="E465">
        <v>685</v>
      </c>
    </row>
    <row r="466" spans="1:5" x14ac:dyDescent="0.25">
      <c r="A466">
        <v>196231</v>
      </c>
      <c r="B466">
        <v>895</v>
      </c>
      <c r="D466">
        <v>204125</v>
      </c>
      <c r="E466">
        <v>894</v>
      </c>
    </row>
    <row r="467" spans="1:5" x14ac:dyDescent="0.25">
      <c r="A467">
        <v>196125</v>
      </c>
      <c r="B467">
        <v>894</v>
      </c>
      <c r="D467">
        <v>204020</v>
      </c>
      <c r="E467">
        <v>895</v>
      </c>
    </row>
    <row r="468" spans="1:5" x14ac:dyDescent="0.25">
      <c r="A468">
        <v>195810</v>
      </c>
      <c r="B468">
        <v>685</v>
      </c>
      <c r="D468">
        <v>203836</v>
      </c>
      <c r="E468">
        <v>816</v>
      </c>
    </row>
    <row r="469" spans="1:5" x14ac:dyDescent="0.25">
      <c r="A469">
        <v>195494</v>
      </c>
      <c r="B469">
        <v>684</v>
      </c>
      <c r="D469">
        <v>203704</v>
      </c>
      <c r="E469">
        <v>868</v>
      </c>
    </row>
    <row r="470" spans="1:5" x14ac:dyDescent="0.25">
      <c r="A470">
        <v>195178</v>
      </c>
      <c r="B470">
        <v>684</v>
      </c>
      <c r="D470">
        <v>203389</v>
      </c>
      <c r="E470">
        <v>685</v>
      </c>
    </row>
    <row r="471" spans="1:5" x14ac:dyDescent="0.25">
      <c r="A471">
        <v>195073</v>
      </c>
      <c r="B471">
        <v>895</v>
      </c>
      <c r="D471">
        <v>203283</v>
      </c>
      <c r="E471">
        <v>894</v>
      </c>
    </row>
    <row r="472" spans="1:5" x14ac:dyDescent="0.25">
      <c r="A472">
        <v>194915</v>
      </c>
      <c r="B472">
        <v>842</v>
      </c>
      <c r="D472">
        <v>203099</v>
      </c>
      <c r="E472">
        <v>816</v>
      </c>
    </row>
    <row r="473" spans="1:5" x14ac:dyDescent="0.25">
      <c r="A473">
        <v>194665</v>
      </c>
      <c r="B473">
        <v>750</v>
      </c>
      <c r="D473">
        <v>202968</v>
      </c>
      <c r="E473">
        <v>869</v>
      </c>
    </row>
    <row r="474" spans="1:5" x14ac:dyDescent="0.25">
      <c r="A474">
        <v>194546</v>
      </c>
      <c r="B474">
        <v>881</v>
      </c>
      <c r="D474">
        <v>202862</v>
      </c>
      <c r="E474">
        <v>894</v>
      </c>
    </row>
    <row r="475" spans="1:5" x14ac:dyDescent="0.25">
      <c r="A475">
        <v>194231</v>
      </c>
      <c r="B475">
        <v>685</v>
      </c>
      <c r="D475">
        <v>202652</v>
      </c>
      <c r="E475">
        <v>790</v>
      </c>
    </row>
    <row r="476" spans="1:5" x14ac:dyDescent="0.25">
      <c r="A476">
        <v>194125</v>
      </c>
      <c r="B476">
        <v>894</v>
      </c>
      <c r="D476">
        <v>202546</v>
      </c>
      <c r="E476">
        <v>894</v>
      </c>
    </row>
    <row r="477" spans="1:5" x14ac:dyDescent="0.25">
      <c r="A477">
        <v>193915</v>
      </c>
      <c r="B477">
        <v>790</v>
      </c>
      <c r="D477">
        <v>202336</v>
      </c>
      <c r="E477">
        <v>790</v>
      </c>
    </row>
    <row r="478" spans="1:5" x14ac:dyDescent="0.25">
      <c r="A478">
        <v>193599</v>
      </c>
      <c r="B478">
        <v>684</v>
      </c>
      <c r="D478">
        <v>202231</v>
      </c>
      <c r="E478">
        <v>895</v>
      </c>
    </row>
    <row r="479" spans="1:5" x14ac:dyDescent="0.25">
      <c r="A479">
        <v>193494</v>
      </c>
      <c r="B479">
        <v>895</v>
      </c>
      <c r="D479">
        <v>202125</v>
      </c>
      <c r="E479">
        <v>894</v>
      </c>
    </row>
    <row r="480" spans="1:5" x14ac:dyDescent="0.25">
      <c r="A480">
        <v>193283</v>
      </c>
      <c r="B480">
        <v>789</v>
      </c>
      <c r="D480">
        <v>201704</v>
      </c>
      <c r="E480">
        <v>579</v>
      </c>
    </row>
    <row r="481" spans="1:5" x14ac:dyDescent="0.25">
      <c r="A481">
        <v>192968</v>
      </c>
      <c r="B481">
        <v>685</v>
      </c>
      <c r="D481">
        <v>201599</v>
      </c>
      <c r="E481">
        <v>895</v>
      </c>
    </row>
    <row r="482" spans="1:5" x14ac:dyDescent="0.25">
      <c r="A482">
        <v>192652</v>
      </c>
      <c r="B482">
        <v>684</v>
      </c>
      <c r="D482">
        <v>201415</v>
      </c>
      <c r="E482">
        <v>816</v>
      </c>
    </row>
    <row r="483" spans="1:5" x14ac:dyDescent="0.25">
      <c r="A483">
        <v>192546</v>
      </c>
      <c r="B483">
        <v>894</v>
      </c>
      <c r="D483">
        <v>201283</v>
      </c>
      <c r="E483">
        <v>868</v>
      </c>
    </row>
    <row r="484" spans="1:5" x14ac:dyDescent="0.25">
      <c r="A484">
        <v>192441</v>
      </c>
      <c r="B484">
        <v>895</v>
      </c>
      <c r="D484">
        <v>201073</v>
      </c>
      <c r="E484">
        <v>790</v>
      </c>
    </row>
    <row r="485" spans="1:5" x14ac:dyDescent="0.25">
      <c r="A485">
        <v>192336</v>
      </c>
      <c r="B485">
        <v>895</v>
      </c>
      <c r="D485">
        <v>200862</v>
      </c>
      <c r="E485">
        <v>789</v>
      </c>
    </row>
    <row r="486" spans="1:5" x14ac:dyDescent="0.25">
      <c r="A486">
        <v>192020</v>
      </c>
      <c r="B486">
        <v>684</v>
      </c>
      <c r="D486">
        <v>200757</v>
      </c>
      <c r="E486">
        <v>895</v>
      </c>
    </row>
    <row r="487" spans="1:5" x14ac:dyDescent="0.25">
      <c r="A487">
        <v>191704</v>
      </c>
      <c r="B487">
        <v>684</v>
      </c>
      <c r="D487">
        <v>200546</v>
      </c>
      <c r="E487">
        <v>789</v>
      </c>
    </row>
    <row r="488" spans="1:5" x14ac:dyDescent="0.25">
      <c r="A488">
        <v>191389</v>
      </c>
      <c r="B488">
        <v>685</v>
      </c>
      <c r="D488">
        <v>200336</v>
      </c>
      <c r="E488">
        <v>790</v>
      </c>
    </row>
    <row r="489" spans="1:5" x14ac:dyDescent="0.25">
      <c r="A489">
        <v>191073</v>
      </c>
      <c r="B489">
        <v>684</v>
      </c>
      <c r="D489">
        <v>200073</v>
      </c>
      <c r="E489">
        <v>737</v>
      </c>
    </row>
    <row r="490" spans="1:5" x14ac:dyDescent="0.25">
      <c r="A490">
        <v>190757</v>
      </c>
      <c r="B490">
        <v>684</v>
      </c>
      <c r="D490">
        <v>199941</v>
      </c>
      <c r="E490">
        <v>868</v>
      </c>
    </row>
    <row r="491" spans="1:5" x14ac:dyDescent="0.25">
      <c r="A491">
        <v>190441</v>
      </c>
      <c r="B491">
        <v>684</v>
      </c>
      <c r="D491">
        <v>199836</v>
      </c>
      <c r="E491">
        <v>895</v>
      </c>
    </row>
    <row r="492" spans="1:5" x14ac:dyDescent="0.25">
      <c r="A492">
        <v>190125</v>
      </c>
      <c r="B492">
        <v>684</v>
      </c>
      <c r="D492">
        <v>199678</v>
      </c>
      <c r="E492">
        <v>842</v>
      </c>
    </row>
    <row r="493" spans="1:5" x14ac:dyDescent="0.25">
      <c r="A493">
        <v>189810</v>
      </c>
      <c r="B493">
        <v>685</v>
      </c>
      <c r="D493">
        <v>199494</v>
      </c>
      <c r="E493">
        <v>816</v>
      </c>
    </row>
    <row r="494" spans="1:5" x14ac:dyDescent="0.25">
      <c r="A494">
        <v>189494</v>
      </c>
      <c r="B494">
        <v>684</v>
      </c>
      <c r="D494">
        <v>199283</v>
      </c>
      <c r="E494">
        <v>789</v>
      </c>
    </row>
    <row r="495" spans="1:5" x14ac:dyDescent="0.25">
      <c r="A495">
        <v>189178</v>
      </c>
      <c r="B495">
        <v>684</v>
      </c>
      <c r="D495">
        <v>199073</v>
      </c>
      <c r="E495">
        <v>790</v>
      </c>
    </row>
    <row r="496" spans="1:5" x14ac:dyDescent="0.25">
      <c r="A496">
        <v>188862</v>
      </c>
      <c r="B496">
        <v>684</v>
      </c>
      <c r="D496">
        <v>198968</v>
      </c>
      <c r="E496">
        <v>895</v>
      </c>
    </row>
    <row r="497" spans="1:5" x14ac:dyDescent="0.25">
      <c r="A497">
        <v>188546</v>
      </c>
      <c r="B497">
        <v>684</v>
      </c>
      <c r="D497">
        <v>198757</v>
      </c>
      <c r="E497">
        <v>789</v>
      </c>
    </row>
    <row r="498" spans="1:5" x14ac:dyDescent="0.25">
      <c r="A498">
        <v>188231</v>
      </c>
      <c r="B498">
        <v>685</v>
      </c>
      <c r="D498">
        <v>198454</v>
      </c>
      <c r="E498">
        <v>697</v>
      </c>
    </row>
    <row r="499" spans="1:5" x14ac:dyDescent="0.25">
      <c r="A499">
        <v>187915</v>
      </c>
      <c r="B499">
        <v>684</v>
      </c>
      <c r="D499">
        <v>198296</v>
      </c>
      <c r="E499">
        <v>842</v>
      </c>
    </row>
    <row r="500" spans="1:5" x14ac:dyDescent="0.25">
      <c r="A500">
        <v>187599</v>
      </c>
      <c r="B500">
        <v>684</v>
      </c>
      <c r="D500">
        <v>198099</v>
      </c>
      <c r="E500">
        <v>803</v>
      </c>
    </row>
    <row r="501" spans="1:5" x14ac:dyDescent="0.25">
      <c r="A501">
        <v>187283</v>
      </c>
      <c r="B501">
        <v>684</v>
      </c>
      <c r="D501">
        <v>197915</v>
      </c>
      <c r="E501">
        <v>816</v>
      </c>
    </row>
    <row r="502" spans="1:5" x14ac:dyDescent="0.25">
      <c r="A502">
        <v>186968</v>
      </c>
      <c r="B502">
        <v>685</v>
      </c>
      <c r="D502">
        <v>197704</v>
      </c>
      <c r="E502">
        <v>789</v>
      </c>
    </row>
    <row r="503" spans="1:5" x14ac:dyDescent="0.25">
      <c r="A503">
        <v>186652</v>
      </c>
      <c r="B503">
        <v>684</v>
      </c>
      <c r="D503">
        <v>197494</v>
      </c>
      <c r="E503">
        <v>790</v>
      </c>
    </row>
    <row r="504" spans="1:5" x14ac:dyDescent="0.25">
      <c r="A504">
        <v>186336</v>
      </c>
      <c r="B504">
        <v>684</v>
      </c>
      <c r="D504">
        <v>197389</v>
      </c>
      <c r="E504">
        <v>895</v>
      </c>
    </row>
    <row r="505" spans="1:5" x14ac:dyDescent="0.25">
      <c r="A505">
        <v>186020</v>
      </c>
      <c r="B505">
        <v>684</v>
      </c>
      <c r="D505">
        <v>197073</v>
      </c>
      <c r="E505">
        <v>684</v>
      </c>
    </row>
    <row r="506" spans="1:5" x14ac:dyDescent="0.25">
      <c r="A506">
        <v>185704</v>
      </c>
      <c r="B506">
        <v>684</v>
      </c>
      <c r="D506">
        <v>196915</v>
      </c>
      <c r="E506">
        <v>842</v>
      </c>
    </row>
    <row r="507" spans="1:5" x14ac:dyDescent="0.25">
      <c r="A507">
        <v>185389</v>
      </c>
      <c r="B507">
        <v>685</v>
      </c>
      <c r="D507">
        <v>196810</v>
      </c>
      <c r="E507">
        <v>895</v>
      </c>
    </row>
    <row r="508" spans="1:5" x14ac:dyDescent="0.25">
      <c r="A508">
        <v>185073</v>
      </c>
      <c r="B508">
        <v>684</v>
      </c>
      <c r="D508">
        <v>196546</v>
      </c>
      <c r="E508">
        <v>736</v>
      </c>
    </row>
    <row r="509" spans="1:5" x14ac:dyDescent="0.25">
      <c r="A509">
        <v>184757</v>
      </c>
      <c r="B509">
        <v>684</v>
      </c>
      <c r="D509">
        <v>196441</v>
      </c>
      <c r="E509">
        <v>895</v>
      </c>
    </row>
    <row r="510" spans="1:5" x14ac:dyDescent="0.25">
      <c r="A510">
        <v>184441</v>
      </c>
      <c r="B510">
        <v>684</v>
      </c>
      <c r="D510">
        <v>196125</v>
      </c>
      <c r="E510">
        <v>684</v>
      </c>
    </row>
    <row r="511" spans="1:5" x14ac:dyDescent="0.25">
      <c r="A511">
        <v>184125</v>
      </c>
      <c r="B511">
        <v>684</v>
      </c>
      <c r="D511">
        <v>195810</v>
      </c>
      <c r="E511">
        <v>685</v>
      </c>
    </row>
    <row r="512" spans="1:5" x14ac:dyDescent="0.25">
      <c r="A512">
        <v>183810</v>
      </c>
      <c r="B512">
        <v>685</v>
      </c>
      <c r="D512">
        <v>195704</v>
      </c>
      <c r="E512">
        <v>894</v>
      </c>
    </row>
    <row r="513" spans="1:5" x14ac:dyDescent="0.25">
      <c r="A513">
        <v>183494</v>
      </c>
      <c r="B513">
        <v>684</v>
      </c>
      <c r="D513">
        <v>195520</v>
      </c>
      <c r="E513">
        <v>816</v>
      </c>
    </row>
    <row r="514" spans="1:5" x14ac:dyDescent="0.25">
      <c r="A514">
        <v>183178</v>
      </c>
      <c r="B514">
        <v>684</v>
      </c>
      <c r="D514">
        <v>195283</v>
      </c>
      <c r="E514">
        <v>763</v>
      </c>
    </row>
    <row r="515" spans="1:5" x14ac:dyDescent="0.25">
      <c r="A515">
        <v>182862</v>
      </c>
      <c r="B515">
        <v>684</v>
      </c>
      <c r="D515">
        <v>195178</v>
      </c>
      <c r="E515">
        <v>895</v>
      </c>
    </row>
    <row r="516" spans="1:5" x14ac:dyDescent="0.25">
      <c r="A516">
        <v>180158</v>
      </c>
      <c r="B516">
        <v>131</v>
      </c>
      <c r="D516">
        <v>194889</v>
      </c>
      <c r="E516">
        <v>711</v>
      </c>
    </row>
    <row r="517" spans="1:5" x14ac:dyDescent="0.25">
      <c r="A517">
        <v>179527</v>
      </c>
      <c r="B517">
        <v>369</v>
      </c>
      <c r="D517">
        <v>194757</v>
      </c>
      <c r="E517">
        <v>868</v>
      </c>
    </row>
    <row r="518" spans="1:5" x14ac:dyDescent="0.25">
      <c r="A518">
        <v>179152</v>
      </c>
      <c r="B518">
        <v>625</v>
      </c>
      <c r="D518">
        <v>194573</v>
      </c>
      <c r="E518">
        <v>816</v>
      </c>
    </row>
    <row r="519" spans="1:5" x14ac:dyDescent="0.25">
      <c r="A519">
        <v>178698</v>
      </c>
      <c r="B519">
        <v>546</v>
      </c>
      <c r="D519">
        <v>194441</v>
      </c>
      <c r="E519">
        <v>868</v>
      </c>
    </row>
    <row r="520" spans="1:5" x14ac:dyDescent="0.25">
      <c r="A520">
        <v>178204</v>
      </c>
      <c r="B520">
        <v>506</v>
      </c>
      <c r="D520">
        <v>194257</v>
      </c>
      <c r="E520">
        <v>816</v>
      </c>
    </row>
    <row r="521" spans="1:5" x14ac:dyDescent="0.25">
      <c r="A521">
        <v>177415</v>
      </c>
      <c r="B521">
        <v>211</v>
      </c>
      <c r="D521">
        <v>194020</v>
      </c>
      <c r="E521">
        <v>763</v>
      </c>
    </row>
    <row r="522" spans="1:5" x14ac:dyDescent="0.25">
      <c r="A522">
        <v>177099</v>
      </c>
      <c r="B522">
        <v>684</v>
      </c>
      <c r="D522">
        <v>193915</v>
      </c>
      <c r="E522">
        <v>895</v>
      </c>
    </row>
    <row r="523" spans="1:5" x14ac:dyDescent="0.25">
      <c r="A523">
        <v>176862</v>
      </c>
      <c r="B523">
        <v>763</v>
      </c>
      <c r="D523">
        <v>193704</v>
      </c>
      <c r="E523">
        <v>789</v>
      </c>
    </row>
    <row r="524" spans="1:5" x14ac:dyDescent="0.25">
      <c r="A524">
        <v>176704</v>
      </c>
      <c r="B524">
        <v>842</v>
      </c>
      <c r="D524">
        <v>193494</v>
      </c>
      <c r="E524">
        <v>790</v>
      </c>
    </row>
    <row r="525" spans="1:5" x14ac:dyDescent="0.25">
      <c r="A525">
        <v>176468</v>
      </c>
      <c r="B525">
        <v>764</v>
      </c>
      <c r="D525">
        <v>193283</v>
      </c>
      <c r="E525">
        <v>789</v>
      </c>
    </row>
    <row r="526" spans="1:5" x14ac:dyDescent="0.25">
      <c r="A526">
        <v>176152</v>
      </c>
      <c r="B526">
        <v>684</v>
      </c>
      <c r="D526">
        <v>193073</v>
      </c>
      <c r="E526">
        <v>790</v>
      </c>
    </row>
    <row r="527" spans="1:5" x14ac:dyDescent="0.25">
      <c r="A527">
        <v>175915</v>
      </c>
      <c r="B527">
        <v>763</v>
      </c>
      <c r="D527">
        <v>192862</v>
      </c>
      <c r="E527">
        <v>789</v>
      </c>
    </row>
    <row r="528" spans="1:5" x14ac:dyDescent="0.25">
      <c r="A528">
        <v>175599</v>
      </c>
      <c r="B528">
        <v>684</v>
      </c>
      <c r="D528">
        <v>192546</v>
      </c>
      <c r="E528">
        <v>684</v>
      </c>
    </row>
    <row r="529" spans="1:5" x14ac:dyDescent="0.25">
      <c r="A529">
        <v>175441</v>
      </c>
      <c r="B529">
        <v>842</v>
      </c>
      <c r="D529">
        <v>192441</v>
      </c>
      <c r="E529">
        <v>895</v>
      </c>
    </row>
    <row r="530" spans="1:5" x14ac:dyDescent="0.25">
      <c r="A530">
        <v>175283</v>
      </c>
      <c r="B530">
        <v>842</v>
      </c>
      <c r="D530">
        <v>192336</v>
      </c>
      <c r="E530">
        <v>895</v>
      </c>
    </row>
    <row r="531" spans="1:5" x14ac:dyDescent="0.25">
      <c r="A531">
        <v>174968</v>
      </c>
      <c r="B531">
        <v>685</v>
      </c>
      <c r="D531">
        <v>179981</v>
      </c>
      <c r="E531">
        <v>448</v>
      </c>
    </row>
    <row r="532" spans="1:5" x14ac:dyDescent="0.25">
      <c r="A532">
        <v>174652</v>
      </c>
      <c r="B532">
        <v>684</v>
      </c>
      <c r="D532">
        <v>179685</v>
      </c>
      <c r="E532">
        <v>704</v>
      </c>
    </row>
    <row r="533" spans="1:5" x14ac:dyDescent="0.25">
      <c r="A533">
        <v>174494</v>
      </c>
      <c r="B533">
        <v>842</v>
      </c>
      <c r="D533">
        <v>179270</v>
      </c>
      <c r="E533">
        <v>585</v>
      </c>
    </row>
    <row r="534" spans="1:5" x14ac:dyDescent="0.25">
      <c r="A534">
        <v>174099</v>
      </c>
      <c r="B534">
        <v>605</v>
      </c>
      <c r="D534">
        <v>178915</v>
      </c>
      <c r="E534">
        <v>645</v>
      </c>
    </row>
    <row r="535" spans="1:5" x14ac:dyDescent="0.25">
      <c r="A535">
        <v>173625</v>
      </c>
      <c r="B535">
        <v>526</v>
      </c>
      <c r="D535">
        <v>178481</v>
      </c>
      <c r="E535">
        <v>566</v>
      </c>
    </row>
    <row r="536" spans="1:5" x14ac:dyDescent="0.25">
      <c r="A536">
        <v>173441</v>
      </c>
      <c r="B536">
        <v>816</v>
      </c>
      <c r="D536">
        <v>178283</v>
      </c>
      <c r="E536">
        <v>802</v>
      </c>
    </row>
    <row r="537" spans="1:5" x14ac:dyDescent="0.25">
      <c r="A537">
        <v>173073</v>
      </c>
      <c r="B537">
        <v>632</v>
      </c>
      <c r="D537">
        <v>178007</v>
      </c>
      <c r="E537">
        <v>724</v>
      </c>
    </row>
    <row r="538" spans="1:5" x14ac:dyDescent="0.25">
      <c r="A538">
        <v>172915</v>
      </c>
      <c r="B538">
        <v>842</v>
      </c>
      <c r="D538">
        <v>177494</v>
      </c>
      <c r="E538">
        <v>487</v>
      </c>
    </row>
    <row r="539" spans="1:5" x14ac:dyDescent="0.25">
      <c r="A539">
        <v>172560</v>
      </c>
      <c r="B539">
        <v>645</v>
      </c>
      <c r="D539">
        <v>177257</v>
      </c>
      <c r="E539">
        <v>763</v>
      </c>
    </row>
    <row r="540" spans="1:5" x14ac:dyDescent="0.25">
      <c r="A540">
        <v>172402</v>
      </c>
      <c r="B540">
        <v>842</v>
      </c>
      <c r="D540">
        <v>176941</v>
      </c>
      <c r="E540">
        <v>684</v>
      </c>
    </row>
    <row r="541" spans="1:5" x14ac:dyDescent="0.25">
      <c r="A541">
        <v>172244</v>
      </c>
      <c r="B541">
        <v>842</v>
      </c>
      <c r="D541">
        <v>176744</v>
      </c>
      <c r="E541">
        <v>803</v>
      </c>
    </row>
    <row r="542" spans="1:5" x14ac:dyDescent="0.25">
      <c r="A542">
        <v>172007</v>
      </c>
      <c r="B542">
        <v>763</v>
      </c>
      <c r="D542">
        <v>176428</v>
      </c>
      <c r="E542">
        <v>684</v>
      </c>
    </row>
    <row r="543" spans="1:5" x14ac:dyDescent="0.25">
      <c r="A543">
        <v>171652</v>
      </c>
      <c r="B543">
        <v>645</v>
      </c>
      <c r="D543">
        <v>176231</v>
      </c>
      <c r="E543">
        <v>803</v>
      </c>
    </row>
    <row r="544" spans="1:5" x14ac:dyDescent="0.25">
      <c r="A544">
        <v>171494</v>
      </c>
      <c r="B544">
        <v>842</v>
      </c>
      <c r="D544">
        <v>175994</v>
      </c>
      <c r="E544">
        <v>763</v>
      </c>
    </row>
    <row r="545" spans="1:5" x14ac:dyDescent="0.25">
      <c r="A545">
        <v>171178</v>
      </c>
      <c r="B545">
        <v>684</v>
      </c>
      <c r="D545">
        <v>175836</v>
      </c>
      <c r="E545">
        <v>842</v>
      </c>
    </row>
    <row r="546" spans="1:5" x14ac:dyDescent="0.25">
      <c r="A546">
        <v>170862</v>
      </c>
      <c r="B546">
        <v>684</v>
      </c>
      <c r="D546">
        <v>175520</v>
      </c>
      <c r="E546">
        <v>684</v>
      </c>
    </row>
    <row r="547" spans="1:5" x14ac:dyDescent="0.25">
      <c r="A547">
        <v>170546</v>
      </c>
      <c r="B547">
        <v>684</v>
      </c>
      <c r="D547">
        <v>175046</v>
      </c>
      <c r="E547">
        <v>526</v>
      </c>
    </row>
    <row r="548" spans="1:5" x14ac:dyDescent="0.25">
      <c r="A548">
        <v>170336</v>
      </c>
      <c r="B548">
        <v>790</v>
      </c>
      <c r="D548">
        <v>174810</v>
      </c>
      <c r="E548">
        <v>764</v>
      </c>
    </row>
    <row r="549" spans="1:5" x14ac:dyDescent="0.25">
      <c r="A549">
        <v>169994</v>
      </c>
      <c r="B549">
        <v>658</v>
      </c>
      <c r="D549">
        <v>174573</v>
      </c>
      <c r="E549">
        <v>763</v>
      </c>
    </row>
    <row r="550" spans="1:5" x14ac:dyDescent="0.25">
      <c r="A550">
        <v>169875</v>
      </c>
      <c r="B550">
        <v>881</v>
      </c>
      <c r="D550">
        <v>174336</v>
      </c>
      <c r="E550">
        <v>763</v>
      </c>
    </row>
    <row r="551" spans="1:5" x14ac:dyDescent="0.25">
      <c r="A551">
        <v>169718</v>
      </c>
      <c r="B551">
        <v>843</v>
      </c>
      <c r="D551">
        <v>174139</v>
      </c>
      <c r="E551">
        <v>803</v>
      </c>
    </row>
    <row r="552" spans="1:5" x14ac:dyDescent="0.25">
      <c r="A552">
        <v>169520</v>
      </c>
      <c r="B552">
        <v>802</v>
      </c>
      <c r="D552">
        <v>173941</v>
      </c>
      <c r="E552">
        <v>802</v>
      </c>
    </row>
    <row r="553" spans="1:5" x14ac:dyDescent="0.25">
      <c r="A553">
        <v>169231</v>
      </c>
      <c r="B553">
        <v>711</v>
      </c>
      <c r="D553">
        <v>173704</v>
      </c>
      <c r="E553">
        <v>763</v>
      </c>
    </row>
    <row r="554" spans="1:5" x14ac:dyDescent="0.25">
      <c r="A554">
        <v>168968</v>
      </c>
      <c r="B554">
        <v>737</v>
      </c>
      <c r="D554">
        <v>173389</v>
      </c>
      <c r="E554">
        <v>685</v>
      </c>
    </row>
    <row r="555" spans="1:5" x14ac:dyDescent="0.25">
      <c r="A555">
        <v>168731</v>
      </c>
      <c r="B555">
        <v>763</v>
      </c>
      <c r="D555">
        <v>173231</v>
      </c>
      <c r="E555">
        <v>842</v>
      </c>
    </row>
    <row r="556" spans="1:5" x14ac:dyDescent="0.25">
      <c r="A556">
        <v>168652</v>
      </c>
      <c r="B556">
        <v>921</v>
      </c>
      <c r="D556">
        <v>173020</v>
      </c>
      <c r="E556">
        <v>789</v>
      </c>
    </row>
    <row r="557" spans="1:5" x14ac:dyDescent="0.25">
      <c r="A557">
        <v>168336</v>
      </c>
      <c r="B557">
        <v>684</v>
      </c>
      <c r="D557">
        <v>172862</v>
      </c>
      <c r="E557">
        <v>842</v>
      </c>
    </row>
    <row r="558" spans="1:5" x14ac:dyDescent="0.25">
      <c r="A558">
        <v>168178</v>
      </c>
      <c r="B558">
        <v>842</v>
      </c>
      <c r="D558">
        <v>172599</v>
      </c>
      <c r="E558">
        <v>737</v>
      </c>
    </row>
    <row r="559" spans="1:5" x14ac:dyDescent="0.25">
      <c r="A559">
        <v>167902</v>
      </c>
      <c r="B559">
        <v>724</v>
      </c>
      <c r="D559">
        <v>172441</v>
      </c>
      <c r="E559">
        <v>842</v>
      </c>
    </row>
    <row r="560" spans="1:5" x14ac:dyDescent="0.25">
      <c r="A560">
        <v>167704</v>
      </c>
      <c r="B560">
        <v>802</v>
      </c>
      <c r="D560">
        <v>172283</v>
      </c>
      <c r="E560">
        <v>842</v>
      </c>
    </row>
    <row r="561" spans="1:5" x14ac:dyDescent="0.25">
      <c r="A561">
        <v>167389</v>
      </c>
      <c r="B561">
        <v>685</v>
      </c>
      <c r="D561">
        <v>172125</v>
      </c>
      <c r="E561">
        <v>842</v>
      </c>
    </row>
    <row r="562" spans="1:5" x14ac:dyDescent="0.25">
      <c r="A562">
        <v>167231</v>
      </c>
      <c r="B562">
        <v>842</v>
      </c>
      <c r="D562">
        <v>171849</v>
      </c>
      <c r="E562">
        <v>724</v>
      </c>
    </row>
    <row r="563" spans="1:5" x14ac:dyDescent="0.25">
      <c r="A563">
        <v>167073</v>
      </c>
      <c r="B563">
        <v>842</v>
      </c>
      <c r="D563">
        <v>171691</v>
      </c>
      <c r="E563">
        <v>842</v>
      </c>
    </row>
    <row r="564" spans="1:5" x14ac:dyDescent="0.25">
      <c r="A564">
        <v>166915</v>
      </c>
      <c r="B564">
        <v>842</v>
      </c>
      <c r="D564">
        <v>171257</v>
      </c>
      <c r="E564">
        <v>566</v>
      </c>
    </row>
    <row r="565" spans="1:5" x14ac:dyDescent="0.25">
      <c r="A565">
        <v>166678</v>
      </c>
      <c r="B565">
        <v>763</v>
      </c>
      <c r="D565">
        <v>171099</v>
      </c>
      <c r="E565">
        <v>842</v>
      </c>
    </row>
    <row r="566" spans="1:5" x14ac:dyDescent="0.25">
      <c r="A566">
        <v>166441</v>
      </c>
      <c r="B566">
        <v>763</v>
      </c>
      <c r="D566">
        <v>170941</v>
      </c>
      <c r="E566">
        <v>842</v>
      </c>
    </row>
    <row r="567" spans="1:5" x14ac:dyDescent="0.25">
      <c r="A567">
        <v>166125</v>
      </c>
      <c r="B567">
        <v>684</v>
      </c>
      <c r="D567">
        <v>170783</v>
      </c>
      <c r="E567">
        <v>842</v>
      </c>
    </row>
    <row r="568" spans="1:5" x14ac:dyDescent="0.25">
      <c r="A568">
        <v>165968</v>
      </c>
      <c r="B568">
        <v>843</v>
      </c>
      <c r="D568">
        <v>170652</v>
      </c>
      <c r="E568">
        <v>869</v>
      </c>
    </row>
    <row r="569" spans="1:5" x14ac:dyDescent="0.25">
      <c r="A569">
        <v>165652</v>
      </c>
      <c r="B569">
        <v>684</v>
      </c>
      <c r="D569">
        <v>170389</v>
      </c>
      <c r="E569">
        <v>737</v>
      </c>
    </row>
    <row r="570" spans="1:5" x14ac:dyDescent="0.25">
      <c r="A570">
        <v>165494</v>
      </c>
      <c r="B570">
        <v>842</v>
      </c>
      <c r="D570">
        <v>170152</v>
      </c>
      <c r="E570">
        <v>763</v>
      </c>
    </row>
    <row r="571" spans="1:5" x14ac:dyDescent="0.25">
      <c r="A571">
        <v>165283</v>
      </c>
      <c r="B571">
        <v>789</v>
      </c>
      <c r="D571">
        <v>169836</v>
      </c>
      <c r="E571">
        <v>684</v>
      </c>
    </row>
    <row r="572" spans="1:5" x14ac:dyDescent="0.25">
      <c r="A572">
        <v>165046</v>
      </c>
      <c r="B572">
        <v>763</v>
      </c>
      <c r="D572">
        <v>169678</v>
      </c>
      <c r="E572">
        <v>842</v>
      </c>
    </row>
    <row r="573" spans="1:5" x14ac:dyDescent="0.25">
      <c r="A573">
        <v>164783</v>
      </c>
      <c r="B573">
        <v>737</v>
      </c>
      <c r="D573">
        <v>169441</v>
      </c>
      <c r="E573">
        <v>763</v>
      </c>
    </row>
    <row r="574" spans="1:5" x14ac:dyDescent="0.25">
      <c r="A574">
        <v>164573</v>
      </c>
      <c r="B574">
        <v>790</v>
      </c>
      <c r="D574">
        <v>169178</v>
      </c>
      <c r="E574">
        <v>737</v>
      </c>
    </row>
    <row r="575" spans="1:5" x14ac:dyDescent="0.25">
      <c r="A575">
        <v>164310</v>
      </c>
      <c r="B575">
        <v>737</v>
      </c>
      <c r="D575">
        <v>168968</v>
      </c>
      <c r="E575">
        <v>790</v>
      </c>
    </row>
    <row r="576" spans="1:5" x14ac:dyDescent="0.25">
      <c r="A576">
        <v>164112</v>
      </c>
      <c r="B576">
        <v>802</v>
      </c>
      <c r="D576">
        <v>168810</v>
      </c>
      <c r="E576">
        <v>842</v>
      </c>
    </row>
    <row r="577" spans="1:5" x14ac:dyDescent="0.25">
      <c r="A577">
        <v>163915</v>
      </c>
      <c r="B577">
        <v>803</v>
      </c>
      <c r="D577">
        <v>168468</v>
      </c>
      <c r="E577">
        <v>658</v>
      </c>
    </row>
    <row r="578" spans="1:5" x14ac:dyDescent="0.25">
      <c r="A578">
        <v>163704</v>
      </c>
      <c r="B578">
        <v>789</v>
      </c>
      <c r="D578">
        <v>168336</v>
      </c>
      <c r="E578">
        <v>868</v>
      </c>
    </row>
    <row r="579" spans="1:5" x14ac:dyDescent="0.25">
      <c r="A579">
        <v>163494</v>
      </c>
      <c r="B579">
        <v>790</v>
      </c>
      <c r="D579">
        <v>168204</v>
      </c>
      <c r="E579">
        <v>868</v>
      </c>
    </row>
    <row r="580" spans="1:5" x14ac:dyDescent="0.25">
      <c r="A580">
        <v>163283</v>
      </c>
      <c r="B580">
        <v>789</v>
      </c>
      <c r="D580">
        <v>167862</v>
      </c>
      <c r="E580">
        <v>658</v>
      </c>
    </row>
    <row r="581" spans="1:5" x14ac:dyDescent="0.25">
      <c r="A581">
        <v>163073</v>
      </c>
      <c r="B581">
        <v>790</v>
      </c>
      <c r="D581">
        <v>167665</v>
      </c>
      <c r="E581">
        <v>803</v>
      </c>
    </row>
    <row r="582" spans="1:5" x14ac:dyDescent="0.25">
      <c r="A582">
        <v>162968</v>
      </c>
      <c r="B582">
        <v>895</v>
      </c>
      <c r="D582">
        <v>167507</v>
      </c>
      <c r="E582">
        <v>842</v>
      </c>
    </row>
    <row r="583" spans="1:5" x14ac:dyDescent="0.25">
      <c r="A583">
        <v>162652</v>
      </c>
      <c r="B583">
        <v>684</v>
      </c>
      <c r="D583">
        <v>167310</v>
      </c>
      <c r="E583">
        <v>803</v>
      </c>
    </row>
    <row r="584" spans="1:5" x14ac:dyDescent="0.25">
      <c r="A584">
        <v>162336</v>
      </c>
      <c r="B584">
        <v>684</v>
      </c>
      <c r="D584">
        <v>167125</v>
      </c>
      <c r="E584">
        <v>815</v>
      </c>
    </row>
    <row r="585" spans="1:5" x14ac:dyDescent="0.25">
      <c r="A585">
        <v>162099</v>
      </c>
      <c r="B585">
        <v>763</v>
      </c>
      <c r="D585">
        <v>166994</v>
      </c>
      <c r="E585">
        <v>869</v>
      </c>
    </row>
    <row r="586" spans="1:5" x14ac:dyDescent="0.25">
      <c r="A586">
        <v>161941</v>
      </c>
      <c r="B586">
        <v>842</v>
      </c>
      <c r="D586">
        <v>166757</v>
      </c>
      <c r="E586">
        <v>763</v>
      </c>
    </row>
    <row r="587" spans="1:5" x14ac:dyDescent="0.25">
      <c r="A587">
        <v>161704</v>
      </c>
      <c r="B587">
        <v>763</v>
      </c>
      <c r="D587">
        <v>166599</v>
      </c>
      <c r="E587">
        <v>842</v>
      </c>
    </row>
    <row r="588" spans="1:5" x14ac:dyDescent="0.25">
      <c r="A588">
        <v>161389</v>
      </c>
      <c r="B588">
        <v>685</v>
      </c>
      <c r="D588">
        <v>166441</v>
      </c>
      <c r="E588">
        <v>842</v>
      </c>
    </row>
    <row r="589" spans="1:5" x14ac:dyDescent="0.25">
      <c r="A589">
        <v>161231</v>
      </c>
      <c r="B589">
        <v>842</v>
      </c>
      <c r="D589">
        <v>166125</v>
      </c>
      <c r="E589">
        <v>684</v>
      </c>
    </row>
    <row r="590" spans="1:5" x14ac:dyDescent="0.25">
      <c r="A590">
        <v>161073</v>
      </c>
      <c r="B590">
        <v>842</v>
      </c>
      <c r="D590">
        <v>166007</v>
      </c>
      <c r="E590">
        <v>882</v>
      </c>
    </row>
    <row r="591" spans="1:5" x14ac:dyDescent="0.25">
      <c r="A591">
        <v>160652</v>
      </c>
      <c r="B591">
        <v>579</v>
      </c>
      <c r="D591">
        <v>165599</v>
      </c>
      <c r="E591">
        <v>592</v>
      </c>
    </row>
    <row r="592" spans="1:5" x14ac:dyDescent="0.25">
      <c r="A592">
        <v>160389</v>
      </c>
      <c r="B592">
        <v>737</v>
      </c>
      <c r="D592">
        <v>165441</v>
      </c>
      <c r="E592">
        <v>842</v>
      </c>
    </row>
    <row r="593" spans="1:5" x14ac:dyDescent="0.25">
      <c r="A593">
        <v>160125</v>
      </c>
      <c r="B593">
        <v>736</v>
      </c>
      <c r="D593">
        <v>165231</v>
      </c>
      <c r="E593">
        <v>790</v>
      </c>
    </row>
    <row r="594" spans="1:5" x14ac:dyDescent="0.25">
      <c r="A594">
        <v>159810</v>
      </c>
      <c r="B594">
        <v>685</v>
      </c>
      <c r="D594">
        <v>165020</v>
      </c>
      <c r="E594">
        <v>789</v>
      </c>
    </row>
    <row r="595" spans="1:5" x14ac:dyDescent="0.25">
      <c r="A595">
        <v>159691</v>
      </c>
      <c r="B595">
        <v>881</v>
      </c>
      <c r="D595">
        <v>164823</v>
      </c>
      <c r="E595">
        <v>803</v>
      </c>
    </row>
    <row r="596" spans="1:5" x14ac:dyDescent="0.25">
      <c r="A596">
        <v>159533</v>
      </c>
      <c r="B596">
        <v>842</v>
      </c>
      <c r="D596">
        <v>164665</v>
      </c>
      <c r="E596">
        <v>842</v>
      </c>
    </row>
    <row r="597" spans="1:5" x14ac:dyDescent="0.25">
      <c r="A597">
        <v>159389</v>
      </c>
      <c r="B597">
        <v>856</v>
      </c>
      <c r="D597">
        <v>164546</v>
      </c>
      <c r="E597">
        <v>881</v>
      </c>
    </row>
    <row r="598" spans="1:5" x14ac:dyDescent="0.25">
      <c r="A598">
        <v>159178</v>
      </c>
      <c r="B598">
        <v>789</v>
      </c>
      <c r="D598">
        <v>164152</v>
      </c>
      <c r="E598">
        <v>606</v>
      </c>
    </row>
    <row r="599" spans="1:5" x14ac:dyDescent="0.25">
      <c r="A599">
        <v>159020</v>
      </c>
      <c r="B599">
        <v>842</v>
      </c>
      <c r="D599">
        <v>163862</v>
      </c>
      <c r="E599">
        <v>710</v>
      </c>
    </row>
    <row r="600" spans="1:5" x14ac:dyDescent="0.25">
      <c r="A600">
        <v>158783</v>
      </c>
      <c r="B600">
        <v>763</v>
      </c>
      <c r="D600">
        <v>163652</v>
      </c>
      <c r="E600">
        <v>790</v>
      </c>
    </row>
    <row r="601" spans="1:5" x14ac:dyDescent="0.25">
      <c r="A601">
        <v>158546</v>
      </c>
      <c r="B601">
        <v>763</v>
      </c>
      <c r="D601">
        <v>163441</v>
      </c>
      <c r="E601">
        <v>789</v>
      </c>
    </row>
    <row r="602" spans="1:5" x14ac:dyDescent="0.25">
      <c r="A602">
        <v>158310</v>
      </c>
      <c r="B602">
        <v>764</v>
      </c>
      <c r="D602">
        <v>163231</v>
      </c>
      <c r="E602">
        <v>790</v>
      </c>
    </row>
    <row r="603" spans="1:5" x14ac:dyDescent="0.25">
      <c r="A603">
        <v>157994</v>
      </c>
      <c r="B603">
        <v>684</v>
      </c>
      <c r="D603">
        <v>163020</v>
      </c>
      <c r="E603">
        <v>789</v>
      </c>
    </row>
    <row r="604" spans="1:5" x14ac:dyDescent="0.25">
      <c r="A604">
        <v>157757</v>
      </c>
      <c r="B604">
        <v>763</v>
      </c>
      <c r="D604">
        <v>162889</v>
      </c>
      <c r="E604">
        <v>869</v>
      </c>
    </row>
    <row r="605" spans="1:5" x14ac:dyDescent="0.25">
      <c r="A605">
        <v>157599</v>
      </c>
      <c r="B605">
        <v>842</v>
      </c>
      <c r="D605">
        <v>162731</v>
      </c>
      <c r="E605">
        <v>842</v>
      </c>
    </row>
    <row r="606" spans="1:5" x14ac:dyDescent="0.25">
      <c r="A606">
        <v>157415</v>
      </c>
      <c r="B606">
        <v>816</v>
      </c>
      <c r="D606">
        <v>162573</v>
      </c>
      <c r="E606">
        <v>842</v>
      </c>
    </row>
    <row r="607" spans="1:5" x14ac:dyDescent="0.25">
      <c r="A607">
        <v>157283</v>
      </c>
      <c r="B607">
        <v>868</v>
      </c>
      <c r="D607">
        <v>162336</v>
      </c>
      <c r="E607">
        <v>763</v>
      </c>
    </row>
    <row r="608" spans="1:5" x14ac:dyDescent="0.25">
      <c r="A608">
        <v>157046</v>
      </c>
      <c r="B608">
        <v>763</v>
      </c>
      <c r="D608">
        <v>162020</v>
      </c>
      <c r="E608">
        <v>684</v>
      </c>
    </row>
    <row r="609" spans="1:5" x14ac:dyDescent="0.25">
      <c r="A609">
        <v>156731</v>
      </c>
      <c r="B609">
        <v>685</v>
      </c>
      <c r="D609">
        <v>161862</v>
      </c>
      <c r="E609">
        <v>842</v>
      </c>
    </row>
    <row r="610" spans="1:5" x14ac:dyDescent="0.25">
      <c r="A610">
        <v>156652</v>
      </c>
      <c r="B610">
        <v>921</v>
      </c>
      <c r="D610">
        <v>161704</v>
      </c>
      <c r="E610">
        <v>842</v>
      </c>
    </row>
    <row r="611" spans="1:5" x14ac:dyDescent="0.25">
      <c r="A611">
        <v>156336</v>
      </c>
      <c r="B611">
        <v>684</v>
      </c>
      <c r="D611">
        <v>161468</v>
      </c>
      <c r="E611">
        <v>764</v>
      </c>
    </row>
    <row r="612" spans="1:5" x14ac:dyDescent="0.25">
      <c r="A612">
        <v>156099</v>
      </c>
      <c r="B612">
        <v>763</v>
      </c>
      <c r="D612">
        <v>161310</v>
      </c>
      <c r="E612">
        <v>842</v>
      </c>
    </row>
    <row r="613" spans="1:5" x14ac:dyDescent="0.25">
      <c r="A613">
        <v>155968</v>
      </c>
      <c r="B613">
        <v>869</v>
      </c>
      <c r="D613">
        <v>161152</v>
      </c>
      <c r="E613">
        <v>842</v>
      </c>
    </row>
    <row r="614" spans="1:5" x14ac:dyDescent="0.25">
      <c r="A614">
        <v>155862</v>
      </c>
      <c r="B614">
        <v>894</v>
      </c>
      <c r="D614">
        <v>160915</v>
      </c>
      <c r="E614">
        <v>763</v>
      </c>
    </row>
    <row r="615" spans="1:5" x14ac:dyDescent="0.25">
      <c r="A615">
        <v>155704</v>
      </c>
      <c r="B615">
        <v>842</v>
      </c>
      <c r="D615">
        <v>160704</v>
      </c>
      <c r="E615">
        <v>789</v>
      </c>
    </row>
    <row r="616" spans="1:5" x14ac:dyDescent="0.25">
      <c r="A616">
        <v>155546</v>
      </c>
      <c r="B616">
        <v>842</v>
      </c>
      <c r="D616">
        <v>160441</v>
      </c>
      <c r="E616">
        <v>737</v>
      </c>
    </row>
    <row r="617" spans="1:5" x14ac:dyDescent="0.25">
      <c r="A617">
        <v>155389</v>
      </c>
      <c r="B617">
        <v>843</v>
      </c>
      <c r="D617">
        <v>160178</v>
      </c>
      <c r="E617">
        <v>737</v>
      </c>
    </row>
    <row r="618" spans="1:5" x14ac:dyDescent="0.25">
      <c r="A618">
        <v>155231</v>
      </c>
      <c r="B618">
        <v>842</v>
      </c>
      <c r="D618">
        <v>159731</v>
      </c>
      <c r="E618">
        <v>553</v>
      </c>
    </row>
    <row r="619" spans="1:5" x14ac:dyDescent="0.25">
      <c r="A619">
        <v>155073</v>
      </c>
      <c r="B619">
        <v>842</v>
      </c>
      <c r="D619">
        <v>159573</v>
      </c>
      <c r="E619">
        <v>842</v>
      </c>
    </row>
    <row r="620" spans="1:5" x14ac:dyDescent="0.25">
      <c r="A620">
        <v>154718</v>
      </c>
      <c r="B620">
        <v>645</v>
      </c>
      <c r="D620">
        <v>159336</v>
      </c>
      <c r="E620">
        <v>763</v>
      </c>
    </row>
    <row r="621" spans="1:5" x14ac:dyDescent="0.25">
      <c r="A621">
        <v>154639</v>
      </c>
      <c r="B621">
        <v>921</v>
      </c>
      <c r="D621">
        <v>159178</v>
      </c>
      <c r="E621">
        <v>842</v>
      </c>
    </row>
    <row r="622" spans="1:5" x14ac:dyDescent="0.25">
      <c r="A622">
        <v>154441</v>
      </c>
      <c r="B622">
        <v>802</v>
      </c>
      <c r="D622">
        <v>158968</v>
      </c>
      <c r="E622">
        <v>790</v>
      </c>
    </row>
    <row r="623" spans="1:5" x14ac:dyDescent="0.25">
      <c r="A623">
        <v>154125</v>
      </c>
      <c r="B623">
        <v>684</v>
      </c>
      <c r="D623">
        <v>158823</v>
      </c>
      <c r="E623">
        <v>855</v>
      </c>
    </row>
    <row r="624" spans="1:5" x14ac:dyDescent="0.25">
      <c r="A624">
        <v>153968</v>
      </c>
      <c r="B624">
        <v>843</v>
      </c>
      <c r="D624">
        <v>158625</v>
      </c>
      <c r="E624">
        <v>802</v>
      </c>
    </row>
    <row r="625" spans="1:5" x14ac:dyDescent="0.25">
      <c r="A625">
        <v>153810</v>
      </c>
      <c r="B625">
        <v>842</v>
      </c>
      <c r="D625">
        <v>158546</v>
      </c>
      <c r="E625">
        <v>921</v>
      </c>
    </row>
    <row r="626" spans="1:5" x14ac:dyDescent="0.25">
      <c r="A626">
        <v>153336</v>
      </c>
      <c r="B626">
        <v>526</v>
      </c>
      <c r="D626">
        <v>158349</v>
      </c>
      <c r="E626">
        <v>803</v>
      </c>
    </row>
    <row r="627" spans="1:5" x14ac:dyDescent="0.25">
      <c r="A627">
        <v>153099</v>
      </c>
      <c r="B627">
        <v>763</v>
      </c>
      <c r="D627">
        <v>158073</v>
      </c>
      <c r="E627">
        <v>724</v>
      </c>
    </row>
    <row r="628" spans="1:5" x14ac:dyDescent="0.25">
      <c r="A628">
        <v>152862</v>
      </c>
      <c r="B628">
        <v>763</v>
      </c>
      <c r="D628">
        <v>157915</v>
      </c>
      <c r="E628">
        <v>842</v>
      </c>
    </row>
    <row r="629" spans="1:5" x14ac:dyDescent="0.25">
      <c r="A629">
        <v>152704</v>
      </c>
      <c r="B629">
        <v>842</v>
      </c>
      <c r="D629">
        <v>157599</v>
      </c>
      <c r="E629">
        <v>684</v>
      </c>
    </row>
    <row r="630" spans="1:5" x14ac:dyDescent="0.25">
      <c r="A630">
        <v>152546</v>
      </c>
      <c r="B630">
        <v>842</v>
      </c>
      <c r="D630">
        <v>157468</v>
      </c>
      <c r="E630">
        <v>869</v>
      </c>
    </row>
    <row r="631" spans="1:5" x14ac:dyDescent="0.25">
      <c r="A631">
        <v>152389</v>
      </c>
      <c r="B631">
        <v>843</v>
      </c>
      <c r="D631">
        <v>157125</v>
      </c>
      <c r="E631">
        <v>657</v>
      </c>
    </row>
    <row r="632" spans="1:5" x14ac:dyDescent="0.25">
      <c r="A632">
        <v>152231</v>
      </c>
      <c r="B632">
        <v>842</v>
      </c>
      <c r="D632">
        <v>157007</v>
      </c>
      <c r="E632">
        <v>882</v>
      </c>
    </row>
    <row r="633" spans="1:5" x14ac:dyDescent="0.25">
      <c r="A633">
        <v>152073</v>
      </c>
      <c r="B633">
        <v>842</v>
      </c>
      <c r="D633">
        <v>156810</v>
      </c>
      <c r="E633">
        <v>803</v>
      </c>
    </row>
    <row r="634" spans="1:5" x14ac:dyDescent="0.25">
      <c r="A634">
        <v>151915</v>
      </c>
      <c r="B634">
        <v>842</v>
      </c>
      <c r="D634">
        <v>156573</v>
      </c>
      <c r="E634">
        <v>763</v>
      </c>
    </row>
    <row r="635" spans="1:5" x14ac:dyDescent="0.25">
      <c r="A635">
        <v>151757</v>
      </c>
      <c r="B635">
        <v>842</v>
      </c>
      <c r="D635">
        <v>156494</v>
      </c>
      <c r="E635">
        <v>921</v>
      </c>
    </row>
    <row r="636" spans="1:5" x14ac:dyDescent="0.25">
      <c r="A636">
        <v>151599</v>
      </c>
      <c r="B636">
        <v>842</v>
      </c>
      <c r="D636">
        <v>156336</v>
      </c>
      <c r="E636">
        <v>842</v>
      </c>
    </row>
    <row r="637" spans="1:5" x14ac:dyDescent="0.25">
      <c r="A637">
        <v>151441</v>
      </c>
      <c r="B637">
        <v>842</v>
      </c>
      <c r="D637">
        <v>156020</v>
      </c>
      <c r="E637">
        <v>684</v>
      </c>
    </row>
    <row r="638" spans="1:5" x14ac:dyDescent="0.25">
      <c r="A638">
        <v>151283</v>
      </c>
      <c r="B638">
        <v>842</v>
      </c>
      <c r="D638">
        <v>155915</v>
      </c>
      <c r="E638">
        <v>895</v>
      </c>
    </row>
    <row r="639" spans="1:5" x14ac:dyDescent="0.25">
      <c r="A639">
        <v>150810</v>
      </c>
      <c r="B639">
        <v>527</v>
      </c>
      <c r="D639">
        <v>155546</v>
      </c>
      <c r="E639">
        <v>631</v>
      </c>
    </row>
    <row r="640" spans="1:5" x14ac:dyDescent="0.25">
      <c r="A640">
        <v>150652</v>
      </c>
      <c r="B640">
        <v>842</v>
      </c>
      <c r="D640">
        <v>155349</v>
      </c>
      <c r="E640">
        <v>803</v>
      </c>
    </row>
    <row r="641" spans="1:5" x14ac:dyDescent="0.25">
      <c r="A641">
        <v>150441</v>
      </c>
      <c r="B641">
        <v>789</v>
      </c>
      <c r="D641">
        <v>155191</v>
      </c>
      <c r="E641">
        <v>842</v>
      </c>
    </row>
    <row r="642" spans="1:5" x14ac:dyDescent="0.25">
      <c r="A642">
        <v>150296</v>
      </c>
      <c r="B642">
        <v>855</v>
      </c>
      <c r="D642">
        <v>155073</v>
      </c>
      <c r="E642">
        <v>882</v>
      </c>
    </row>
    <row r="643" spans="1:5" x14ac:dyDescent="0.25">
      <c r="A643">
        <v>150139</v>
      </c>
      <c r="B643">
        <v>843</v>
      </c>
      <c r="D643">
        <v>154915</v>
      </c>
      <c r="E643">
        <v>842</v>
      </c>
    </row>
    <row r="644" spans="1:5" x14ac:dyDescent="0.25">
      <c r="A644">
        <v>150020</v>
      </c>
      <c r="B644">
        <v>881</v>
      </c>
      <c r="D644">
        <v>154757</v>
      </c>
      <c r="E644">
        <v>842</v>
      </c>
    </row>
    <row r="645" spans="1:5" x14ac:dyDescent="0.25">
      <c r="A645">
        <v>149862</v>
      </c>
      <c r="B645">
        <v>842</v>
      </c>
      <c r="D645">
        <v>154599</v>
      </c>
      <c r="E645">
        <v>842</v>
      </c>
    </row>
    <row r="646" spans="1:5" x14ac:dyDescent="0.25">
      <c r="A646">
        <v>149586</v>
      </c>
      <c r="B646">
        <v>724</v>
      </c>
      <c r="D646">
        <v>154441</v>
      </c>
      <c r="E646">
        <v>842</v>
      </c>
    </row>
    <row r="647" spans="1:5" x14ac:dyDescent="0.25">
      <c r="A647">
        <v>149310</v>
      </c>
      <c r="B647">
        <v>724</v>
      </c>
      <c r="D647">
        <v>154283</v>
      </c>
      <c r="E647">
        <v>842</v>
      </c>
    </row>
    <row r="648" spans="1:5" x14ac:dyDescent="0.25">
      <c r="A648">
        <v>149152</v>
      </c>
      <c r="B648">
        <v>842</v>
      </c>
      <c r="D648">
        <v>154125</v>
      </c>
      <c r="E648">
        <v>842</v>
      </c>
    </row>
    <row r="649" spans="1:5" x14ac:dyDescent="0.25">
      <c r="A649">
        <v>148915</v>
      </c>
      <c r="B649">
        <v>763</v>
      </c>
      <c r="D649">
        <v>153889</v>
      </c>
      <c r="E649">
        <v>764</v>
      </c>
    </row>
    <row r="650" spans="1:5" x14ac:dyDescent="0.25">
      <c r="A650">
        <v>148757</v>
      </c>
      <c r="B650">
        <v>842</v>
      </c>
      <c r="D650">
        <v>153731</v>
      </c>
      <c r="E650">
        <v>842</v>
      </c>
    </row>
    <row r="651" spans="1:5" x14ac:dyDescent="0.25">
      <c r="A651">
        <v>148520</v>
      </c>
      <c r="B651">
        <v>763</v>
      </c>
      <c r="D651">
        <v>153652</v>
      </c>
      <c r="E651">
        <v>921</v>
      </c>
    </row>
    <row r="652" spans="1:5" x14ac:dyDescent="0.25">
      <c r="A652">
        <v>148441</v>
      </c>
      <c r="B652">
        <v>921</v>
      </c>
      <c r="D652">
        <v>153494</v>
      </c>
      <c r="E652">
        <v>842</v>
      </c>
    </row>
    <row r="653" spans="1:5" x14ac:dyDescent="0.25">
      <c r="A653">
        <v>148283</v>
      </c>
      <c r="B653">
        <v>842</v>
      </c>
      <c r="D653">
        <v>153336</v>
      </c>
      <c r="E653">
        <v>842</v>
      </c>
    </row>
    <row r="654" spans="1:5" x14ac:dyDescent="0.25">
      <c r="A654">
        <v>147889</v>
      </c>
      <c r="B654">
        <v>606</v>
      </c>
      <c r="D654">
        <v>153178</v>
      </c>
      <c r="E654">
        <v>842</v>
      </c>
    </row>
    <row r="655" spans="1:5" x14ac:dyDescent="0.25">
      <c r="A655">
        <v>147612</v>
      </c>
      <c r="B655">
        <v>723</v>
      </c>
      <c r="D655">
        <v>152941</v>
      </c>
      <c r="E655">
        <v>763</v>
      </c>
    </row>
    <row r="656" spans="1:5" x14ac:dyDescent="0.25">
      <c r="A656">
        <v>147494</v>
      </c>
      <c r="B656">
        <v>882</v>
      </c>
      <c r="D656">
        <v>152757</v>
      </c>
      <c r="E656">
        <v>816</v>
      </c>
    </row>
    <row r="657" spans="1:5" x14ac:dyDescent="0.25">
      <c r="A657">
        <v>147178</v>
      </c>
      <c r="B657">
        <v>684</v>
      </c>
      <c r="D657">
        <v>152546</v>
      </c>
      <c r="E657">
        <v>789</v>
      </c>
    </row>
    <row r="658" spans="1:5" x14ac:dyDescent="0.25">
      <c r="A658">
        <v>146941</v>
      </c>
      <c r="B658">
        <v>763</v>
      </c>
      <c r="D658">
        <v>152231</v>
      </c>
      <c r="E658">
        <v>685</v>
      </c>
    </row>
    <row r="659" spans="1:5" x14ac:dyDescent="0.25">
      <c r="A659">
        <v>146862</v>
      </c>
      <c r="B659">
        <v>921</v>
      </c>
      <c r="D659">
        <v>151915</v>
      </c>
      <c r="E659">
        <v>684</v>
      </c>
    </row>
    <row r="660" spans="1:5" x14ac:dyDescent="0.25">
      <c r="A660">
        <v>146468</v>
      </c>
      <c r="B660">
        <v>606</v>
      </c>
      <c r="D660">
        <v>151599</v>
      </c>
      <c r="E660">
        <v>684</v>
      </c>
    </row>
    <row r="661" spans="1:5" x14ac:dyDescent="0.25">
      <c r="A661">
        <v>146389</v>
      </c>
      <c r="B661">
        <v>921</v>
      </c>
      <c r="D661">
        <v>151231</v>
      </c>
      <c r="E661">
        <v>632</v>
      </c>
    </row>
    <row r="662" spans="1:5" x14ac:dyDescent="0.25">
      <c r="A662">
        <v>146231</v>
      </c>
      <c r="B662">
        <v>842</v>
      </c>
      <c r="D662">
        <v>151073</v>
      </c>
      <c r="E662">
        <v>842</v>
      </c>
    </row>
    <row r="663" spans="1:5" x14ac:dyDescent="0.25">
      <c r="A663">
        <v>146073</v>
      </c>
      <c r="B663">
        <v>842</v>
      </c>
      <c r="D663">
        <v>150915</v>
      </c>
      <c r="E663">
        <v>842</v>
      </c>
    </row>
    <row r="664" spans="1:5" x14ac:dyDescent="0.25">
      <c r="A664">
        <v>145599</v>
      </c>
      <c r="B664">
        <v>526</v>
      </c>
      <c r="D664">
        <v>150704</v>
      </c>
      <c r="E664">
        <v>789</v>
      </c>
    </row>
    <row r="665" spans="1:5" x14ac:dyDescent="0.25">
      <c r="A665">
        <v>145336</v>
      </c>
      <c r="B665">
        <v>737</v>
      </c>
      <c r="D665">
        <v>150494</v>
      </c>
      <c r="E665">
        <v>790</v>
      </c>
    </row>
    <row r="666" spans="1:5" x14ac:dyDescent="0.25">
      <c r="A666">
        <v>144810</v>
      </c>
      <c r="B666">
        <v>474</v>
      </c>
      <c r="D666">
        <v>150257</v>
      </c>
      <c r="E666">
        <v>763</v>
      </c>
    </row>
    <row r="667" spans="1:5" x14ac:dyDescent="0.25">
      <c r="A667">
        <v>144652</v>
      </c>
      <c r="B667">
        <v>842</v>
      </c>
      <c r="D667">
        <v>150099</v>
      </c>
      <c r="E667">
        <v>842</v>
      </c>
    </row>
    <row r="668" spans="1:5" x14ac:dyDescent="0.25">
      <c r="A668">
        <v>144415</v>
      </c>
      <c r="B668">
        <v>763</v>
      </c>
      <c r="D668">
        <v>150020</v>
      </c>
      <c r="E668">
        <v>921</v>
      </c>
    </row>
    <row r="669" spans="1:5" x14ac:dyDescent="0.25">
      <c r="A669">
        <v>144204</v>
      </c>
      <c r="B669">
        <v>789</v>
      </c>
      <c r="D669">
        <v>149862</v>
      </c>
      <c r="E669">
        <v>842</v>
      </c>
    </row>
    <row r="670" spans="1:5" x14ac:dyDescent="0.25">
      <c r="A670">
        <v>144040</v>
      </c>
      <c r="B670">
        <v>836</v>
      </c>
      <c r="D670">
        <v>149625</v>
      </c>
      <c r="E670">
        <v>763</v>
      </c>
    </row>
    <row r="671" spans="1:5" x14ac:dyDescent="0.25">
      <c r="A671">
        <v>143862</v>
      </c>
      <c r="B671">
        <v>822</v>
      </c>
      <c r="D671">
        <v>149494</v>
      </c>
      <c r="E671">
        <v>869</v>
      </c>
    </row>
    <row r="672" spans="1:5" x14ac:dyDescent="0.25">
      <c r="A672">
        <v>143704</v>
      </c>
      <c r="B672">
        <v>842</v>
      </c>
      <c r="D672">
        <v>149389</v>
      </c>
      <c r="E672">
        <v>895</v>
      </c>
    </row>
    <row r="673" spans="1:5" x14ac:dyDescent="0.25">
      <c r="A673">
        <v>143389</v>
      </c>
      <c r="B673">
        <v>685</v>
      </c>
      <c r="D673">
        <v>149231</v>
      </c>
      <c r="E673">
        <v>842</v>
      </c>
    </row>
    <row r="674" spans="1:5" x14ac:dyDescent="0.25">
      <c r="A674">
        <v>143231</v>
      </c>
      <c r="B674">
        <v>842</v>
      </c>
      <c r="D674">
        <v>149073</v>
      </c>
      <c r="E674">
        <v>842</v>
      </c>
    </row>
    <row r="675" spans="1:5" x14ac:dyDescent="0.25">
      <c r="A675">
        <v>143073</v>
      </c>
      <c r="B675">
        <v>842</v>
      </c>
      <c r="D675">
        <v>148836</v>
      </c>
      <c r="E675">
        <v>763</v>
      </c>
    </row>
    <row r="676" spans="1:5" x14ac:dyDescent="0.25">
      <c r="A676">
        <v>142915</v>
      </c>
      <c r="B676">
        <v>842</v>
      </c>
      <c r="D676">
        <v>148757</v>
      </c>
      <c r="E676">
        <v>921</v>
      </c>
    </row>
    <row r="677" spans="1:5" x14ac:dyDescent="0.25">
      <c r="A677">
        <v>142757</v>
      </c>
      <c r="B677">
        <v>842</v>
      </c>
      <c r="D677">
        <v>148599</v>
      </c>
      <c r="E677">
        <v>842</v>
      </c>
    </row>
    <row r="678" spans="1:5" x14ac:dyDescent="0.25">
      <c r="A678">
        <v>142639</v>
      </c>
      <c r="B678">
        <v>882</v>
      </c>
      <c r="D678">
        <v>148204</v>
      </c>
      <c r="E678">
        <v>605</v>
      </c>
    </row>
    <row r="679" spans="1:5" x14ac:dyDescent="0.25">
      <c r="A679">
        <v>142441</v>
      </c>
      <c r="B679">
        <v>802</v>
      </c>
      <c r="D679">
        <v>148125</v>
      </c>
      <c r="E679">
        <v>921</v>
      </c>
    </row>
    <row r="680" spans="1:5" x14ac:dyDescent="0.25">
      <c r="A680">
        <v>141994</v>
      </c>
      <c r="B680">
        <v>553</v>
      </c>
      <c r="D680">
        <v>147889</v>
      </c>
      <c r="E680">
        <v>764</v>
      </c>
    </row>
    <row r="681" spans="1:5" x14ac:dyDescent="0.25">
      <c r="A681">
        <v>141836</v>
      </c>
      <c r="B681">
        <v>842</v>
      </c>
      <c r="D681">
        <v>147770</v>
      </c>
      <c r="E681">
        <v>881</v>
      </c>
    </row>
    <row r="682" spans="1:5" x14ac:dyDescent="0.25">
      <c r="A682">
        <v>141691</v>
      </c>
      <c r="B682">
        <v>855</v>
      </c>
      <c r="D682">
        <v>147652</v>
      </c>
      <c r="E682">
        <v>882</v>
      </c>
    </row>
    <row r="683" spans="1:5" x14ac:dyDescent="0.25">
      <c r="A683">
        <v>141520</v>
      </c>
      <c r="B683">
        <v>829</v>
      </c>
      <c r="D683">
        <v>147494</v>
      </c>
      <c r="E683">
        <v>842</v>
      </c>
    </row>
    <row r="684" spans="1:5" x14ac:dyDescent="0.25">
      <c r="A684">
        <v>141362</v>
      </c>
      <c r="B684">
        <v>842</v>
      </c>
      <c r="D684">
        <v>147336</v>
      </c>
      <c r="E684">
        <v>842</v>
      </c>
    </row>
    <row r="685" spans="1:5" x14ac:dyDescent="0.25">
      <c r="A685">
        <v>141178</v>
      </c>
      <c r="B685">
        <v>816</v>
      </c>
      <c r="D685">
        <v>147099</v>
      </c>
      <c r="E685">
        <v>763</v>
      </c>
    </row>
    <row r="686" spans="1:5" x14ac:dyDescent="0.25">
      <c r="A686">
        <v>141046</v>
      </c>
      <c r="B686">
        <v>868</v>
      </c>
      <c r="D686">
        <v>147020</v>
      </c>
      <c r="E686">
        <v>921</v>
      </c>
    </row>
    <row r="687" spans="1:5" x14ac:dyDescent="0.25">
      <c r="A687">
        <v>140862</v>
      </c>
      <c r="B687">
        <v>816</v>
      </c>
      <c r="D687">
        <v>146862</v>
      </c>
      <c r="E687">
        <v>842</v>
      </c>
    </row>
    <row r="688" spans="1:5" x14ac:dyDescent="0.25">
      <c r="A688">
        <v>140731</v>
      </c>
      <c r="B688">
        <v>869</v>
      </c>
      <c r="D688">
        <v>146625</v>
      </c>
      <c r="E688">
        <v>763</v>
      </c>
    </row>
    <row r="689" spans="1:5" x14ac:dyDescent="0.25">
      <c r="A689">
        <v>140573</v>
      </c>
      <c r="B689">
        <v>842</v>
      </c>
      <c r="D689">
        <v>146546</v>
      </c>
      <c r="E689">
        <v>921</v>
      </c>
    </row>
    <row r="690" spans="1:5" x14ac:dyDescent="0.25">
      <c r="A690">
        <v>140389</v>
      </c>
      <c r="B690">
        <v>816</v>
      </c>
      <c r="D690">
        <v>146310</v>
      </c>
      <c r="E690">
        <v>764</v>
      </c>
    </row>
    <row r="691" spans="1:5" x14ac:dyDescent="0.25">
      <c r="A691">
        <v>140257</v>
      </c>
      <c r="B691">
        <v>868</v>
      </c>
      <c r="D691">
        <v>146112</v>
      </c>
      <c r="E691">
        <v>802</v>
      </c>
    </row>
    <row r="692" spans="1:5" x14ac:dyDescent="0.25">
      <c r="A692">
        <v>140099</v>
      </c>
      <c r="B692">
        <v>842</v>
      </c>
      <c r="D692">
        <v>145915</v>
      </c>
      <c r="E692">
        <v>803</v>
      </c>
    </row>
    <row r="693" spans="1:5" x14ac:dyDescent="0.25">
      <c r="A693">
        <v>139862</v>
      </c>
      <c r="B693">
        <v>763</v>
      </c>
      <c r="D693">
        <v>145757</v>
      </c>
      <c r="E693">
        <v>842</v>
      </c>
    </row>
    <row r="694" spans="1:5" x14ac:dyDescent="0.25">
      <c r="A694">
        <v>139757</v>
      </c>
      <c r="B694">
        <v>895</v>
      </c>
      <c r="D694">
        <v>145441</v>
      </c>
      <c r="E694">
        <v>684</v>
      </c>
    </row>
    <row r="695" spans="1:5" x14ac:dyDescent="0.25">
      <c r="A695">
        <v>139560</v>
      </c>
      <c r="B695">
        <v>803</v>
      </c>
      <c r="D695">
        <v>145310</v>
      </c>
      <c r="E695">
        <v>869</v>
      </c>
    </row>
    <row r="696" spans="1:5" x14ac:dyDescent="0.25">
      <c r="A696">
        <v>139441</v>
      </c>
      <c r="B696">
        <v>881</v>
      </c>
      <c r="D696">
        <v>145125</v>
      </c>
      <c r="E696">
        <v>815</v>
      </c>
    </row>
    <row r="697" spans="1:5" x14ac:dyDescent="0.25">
      <c r="A697">
        <v>139362</v>
      </c>
      <c r="B697">
        <v>921</v>
      </c>
      <c r="D697">
        <v>144968</v>
      </c>
      <c r="E697">
        <v>843</v>
      </c>
    </row>
    <row r="698" spans="1:5" x14ac:dyDescent="0.25">
      <c r="A698">
        <v>139204</v>
      </c>
      <c r="B698">
        <v>842</v>
      </c>
      <c r="D698">
        <v>144652</v>
      </c>
      <c r="E698">
        <v>684</v>
      </c>
    </row>
    <row r="699" spans="1:5" x14ac:dyDescent="0.25">
      <c r="A699">
        <v>138889</v>
      </c>
      <c r="B699">
        <v>685</v>
      </c>
      <c r="D699">
        <v>144520</v>
      </c>
      <c r="E699">
        <v>868</v>
      </c>
    </row>
    <row r="700" spans="1:5" x14ac:dyDescent="0.25">
      <c r="A700">
        <v>138652</v>
      </c>
      <c r="B700">
        <v>763</v>
      </c>
      <c r="D700">
        <v>144356</v>
      </c>
      <c r="E700">
        <v>836</v>
      </c>
    </row>
    <row r="701" spans="1:5" x14ac:dyDescent="0.25">
      <c r="A701">
        <v>138441</v>
      </c>
      <c r="B701">
        <v>789</v>
      </c>
      <c r="D701">
        <v>144178</v>
      </c>
      <c r="E701">
        <v>822</v>
      </c>
    </row>
    <row r="702" spans="1:5" x14ac:dyDescent="0.25">
      <c r="A702">
        <v>138336</v>
      </c>
      <c r="B702">
        <v>895</v>
      </c>
      <c r="D702">
        <v>144020</v>
      </c>
      <c r="E702">
        <v>842</v>
      </c>
    </row>
    <row r="703" spans="1:5" x14ac:dyDescent="0.25">
      <c r="A703">
        <v>138178</v>
      </c>
      <c r="B703">
        <v>842</v>
      </c>
      <c r="D703">
        <v>143902</v>
      </c>
      <c r="E703">
        <v>882</v>
      </c>
    </row>
    <row r="704" spans="1:5" x14ac:dyDescent="0.25">
      <c r="A704">
        <v>138020</v>
      </c>
      <c r="B704">
        <v>842</v>
      </c>
      <c r="D704">
        <v>143744</v>
      </c>
      <c r="E704">
        <v>842</v>
      </c>
    </row>
    <row r="705" spans="1:5" x14ac:dyDescent="0.25">
      <c r="A705">
        <v>137704</v>
      </c>
      <c r="B705">
        <v>684</v>
      </c>
      <c r="D705">
        <v>143468</v>
      </c>
      <c r="E705">
        <v>724</v>
      </c>
    </row>
    <row r="706" spans="1:5" x14ac:dyDescent="0.25">
      <c r="A706">
        <v>137546</v>
      </c>
      <c r="B706">
        <v>842</v>
      </c>
      <c r="D706">
        <v>143389</v>
      </c>
      <c r="E706">
        <v>921</v>
      </c>
    </row>
    <row r="707" spans="1:5" x14ac:dyDescent="0.25">
      <c r="A707">
        <v>137336</v>
      </c>
      <c r="B707">
        <v>790</v>
      </c>
      <c r="D707">
        <v>143152</v>
      </c>
      <c r="E707">
        <v>763</v>
      </c>
    </row>
    <row r="708" spans="1:5" x14ac:dyDescent="0.25">
      <c r="A708">
        <v>137178</v>
      </c>
      <c r="B708">
        <v>842</v>
      </c>
      <c r="D708">
        <v>142915</v>
      </c>
      <c r="E708">
        <v>763</v>
      </c>
    </row>
    <row r="709" spans="1:5" x14ac:dyDescent="0.25">
      <c r="A709">
        <v>137020</v>
      </c>
      <c r="B709">
        <v>842</v>
      </c>
      <c r="D709">
        <v>142678</v>
      </c>
      <c r="E709">
        <v>763</v>
      </c>
    </row>
    <row r="710" spans="1:5" x14ac:dyDescent="0.25">
      <c r="A710">
        <v>136862</v>
      </c>
      <c r="B710">
        <v>842</v>
      </c>
      <c r="D710">
        <v>142546</v>
      </c>
      <c r="E710">
        <v>868</v>
      </c>
    </row>
    <row r="711" spans="1:5" x14ac:dyDescent="0.25">
      <c r="A711">
        <v>136639</v>
      </c>
      <c r="B711">
        <v>777</v>
      </c>
      <c r="D711">
        <v>142283</v>
      </c>
      <c r="E711">
        <v>737</v>
      </c>
    </row>
    <row r="712" spans="1:5" x14ac:dyDescent="0.25">
      <c r="A712">
        <v>136441</v>
      </c>
      <c r="B712">
        <v>802</v>
      </c>
      <c r="D712">
        <v>142125</v>
      </c>
      <c r="E712">
        <v>842</v>
      </c>
    </row>
    <row r="713" spans="1:5" x14ac:dyDescent="0.25">
      <c r="A713">
        <v>136125</v>
      </c>
      <c r="B713">
        <v>684</v>
      </c>
      <c r="D713">
        <v>141968</v>
      </c>
      <c r="E713">
        <v>843</v>
      </c>
    </row>
    <row r="714" spans="1:5" x14ac:dyDescent="0.25">
      <c r="A714">
        <v>135889</v>
      </c>
      <c r="B714">
        <v>764</v>
      </c>
      <c r="D714">
        <v>141810</v>
      </c>
      <c r="E714">
        <v>842</v>
      </c>
    </row>
    <row r="715" spans="1:5" x14ac:dyDescent="0.25">
      <c r="A715">
        <v>135494</v>
      </c>
      <c r="B715">
        <v>605</v>
      </c>
      <c r="D715">
        <v>141731</v>
      </c>
      <c r="E715">
        <v>921</v>
      </c>
    </row>
    <row r="716" spans="1:5" x14ac:dyDescent="0.25">
      <c r="A716">
        <v>135231</v>
      </c>
      <c r="B716">
        <v>737</v>
      </c>
      <c r="D716">
        <v>141494</v>
      </c>
      <c r="E716">
        <v>763</v>
      </c>
    </row>
    <row r="717" spans="1:5" x14ac:dyDescent="0.25">
      <c r="A717">
        <v>135020</v>
      </c>
      <c r="B717">
        <v>789</v>
      </c>
      <c r="D717">
        <v>141336</v>
      </c>
      <c r="E717">
        <v>842</v>
      </c>
    </row>
    <row r="718" spans="1:5" x14ac:dyDescent="0.25">
      <c r="A718">
        <v>134862</v>
      </c>
      <c r="B718">
        <v>842</v>
      </c>
      <c r="D718">
        <v>141020</v>
      </c>
      <c r="E718">
        <v>684</v>
      </c>
    </row>
    <row r="719" spans="1:5" x14ac:dyDescent="0.25">
      <c r="A719">
        <v>134546</v>
      </c>
      <c r="B719">
        <v>684</v>
      </c>
      <c r="D719">
        <v>140704</v>
      </c>
      <c r="E719">
        <v>684</v>
      </c>
    </row>
    <row r="720" spans="1:5" x14ac:dyDescent="0.25">
      <c r="A720">
        <v>134283</v>
      </c>
      <c r="B720">
        <v>737</v>
      </c>
      <c r="D720">
        <v>140546</v>
      </c>
      <c r="E720">
        <v>842</v>
      </c>
    </row>
    <row r="721" spans="1:5" x14ac:dyDescent="0.25">
      <c r="A721">
        <v>134073</v>
      </c>
      <c r="B721">
        <v>790</v>
      </c>
      <c r="D721">
        <v>140231</v>
      </c>
      <c r="E721">
        <v>685</v>
      </c>
    </row>
    <row r="722" spans="1:5" x14ac:dyDescent="0.25">
      <c r="A722">
        <v>133915</v>
      </c>
      <c r="B722">
        <v>842</v>
      </c>
      <c r="D722">
        <v>140073</v>
      </c>
      <c r="E722">
        <v>842</v>
      </c>
    </row>
    <row r="723" spans="1:5" x14ac:dyDescent="0.25">
      <c r="A723">
        <v>133698</v>
      </c>
      <c r="B723">
        <v>783</v>
      </c>
      <c r="D723">
        <v>139915</v>
      </c>
      <c r="E723">
        <v>842</v>
      </c>
    </row>
    <row r="724" spans="1:5" x14ac:dyDescent="0.25">
      <c r="A724">
        <v>133599</v>
      </c>
      <c r="B724">
        <v>901</v>
      </c>
      <c r="D724">
        <v>139810</v>
      </c>
      <c r="E724">
        <v>895</v>
      </c>
    </row>
    <row r="725" spans="1:5" x14ac:dyDescent="0.25">
      <c r="A725">
        <v>133283</v>
      </c>
      <c r="B725">
        <v>684</v>
      </c>
      <c r="D725">
        <v>139599</v>
      </c>
      <c r="E725">
        <v>789</v>
      </c>
    </row>
    <row r="726" spans="1:5" x14ac:dyDescent="0.25">
      <c r="A726">
        <v>133125</v>
      </c>
      <c r="B726">
        <v>842</v>
      </c>
      <c r="D726">
        <v>139481</v>
      </c>
      <c r="E726">
        <v>882</v>
      </c>
    </row>
    <row r="727" spans="1:5" x14ac:dyDescent="0.25">
      <c r="A727">
        <v>132968</v>
      </c>
      <c r="B727">
        <v>843</v>
      </c>
      <c r="D727">
        <v>139362</v>
      </c>
      <c r="E727">
        <v>881</v>
      </c>
    </row>
    <row r="728" spans="1:5" x14ac:dyDescent="0.25">
      <c r="A728">
        <v>132652</v>
      </c>
      <c r="B728">
        <v>684</v>
      </c>
      <c r="D728">
        <v>139125</v>
      </c>
      <c r="E728">
        <v>763</v>
      </c>
    </row>
    <row r="729" spans="1:5" x14ac:dyDescent="0.25">
      <c r="A729">
        <v>132336</v>
      </c>
      <c r="B729">
        <v>684</v>
      </c>
      <c r="D729">
        <v>138968</v>
      </c>
      <c r="E729">
        <v>843</v>
      </c>
    </row>
    <row r="730" spans="1:5" x14ac:dyDescent="0.25">
      <c r="A730">
        <v>131941</v>
      </c>
      <c r="B730">
        <v>605</v>
      </c>
      <c r="D730">
        <v>138810</v>
      </c>
      <c r="E730">
        <v>842</v>
      </c>
    </row>
    <row r="731" spans="1:5" x14ac:dyDescent="0.25">
      <c r="A731">
        <v>131704</v>
      </c>
      <c r="B731">
        <v>763</v>
      </c>
      <c r="D731">
        <v>138652</v>
      </c>
      <c r="E731">
        <v>842</v>
      </c>
    </row>
    <row r="732" spans="1:5" x14ac:dyDescent="0.25">
      <c r="A732">
        <v>131389</v>
      </c>
      <c r="B732">
        <v>685</v>
      </c>
      <c r="D732">
        <v>138533</v>
      </c>
      <c r="E732">
        <v>881</v>
      </c>
    </row>
    <row r="733" spans="1:5" x14ac:dyDescent="0.25">
      <c r="A733">
        <v>131231</v>
      </c>
      <c r="B733">
        <v>842</v>
      </c>
      <c r="D733">
        <v>138389</v>
      </c>
      <c r="E733">
        <v>856</v>
      </c>
    </row>
    <row r="734" spans="1:5" x14ac:dyDescent="0.25">
      <c r="A734">
        <v>131073</v>
      </c>
      <c r="B734">
        <v>842</v>
      </c>
      <c r="D734">
        <v>138178</v>
      </c>
      <c r="E734">
        <v>789</v>
      </c>
    </row>
    <row r="735" spans="1:5" x14ac:dyDescent="0.25">
      <c r="A735">
        <v>130757</v>
      </c>
      <c r="B735">
        <v>684</v>
      </c>
      <c r="D735">
        <v>138020</v>
      </c>
      <c r="E735">
        <v>842</v>
      </c>
    </row>
    <row r="736" spans="1:5" x14ac:dyDescent="0.25">
      <c r="A736">
        <v>130560</v>
      </c>
      <c r="B736">
        <v>803</v>
      </c>
      <c r="D736">
        <v>137889</v>
      </c>
      <c r="E736">
        <v>869</v>
      </c>
    </row>
    <row r="737" spans="1:5" x14ac:dyDescent="0.25">
      <c r="A737">
        <v>130283</v>
      </c>
      <c r="B737">
        <v>723</v>
      </c>
      <c r="D737">
        <v>137744</v>
      </c>
      <c r="E737">
        <v>855</v>
      </c>
    </row>
    <row r="738" spans="1:5" x14ac:dyDescent="0.25">
      <c r="A738">
        <v>130086</v>
      </c>
      <c r="B738">
        <v>803</v>
      </c>
      <c r="D738">
        <v>137586</v>
      </c>
      <c r="E738">
        <v>842</v>
      </c>
    </row>
    <row r="739" spans="1:5" x14ac:dyDescent="0.25">
      <c r="A739">
        <v>129810</v>
      </c>
      <c r="B739">
        <v>724</v>
      </c>
      <c r="D739">
        <v>137441</v>
      </c>
      <c r="E739">
        <v>855</v>
      </c>
    </row>
    <row r="740" spans="1:5" x14ac:dyDescent="0.25">
      <c r="A740">
        <v>129546</v>
      </c>
      <c r="B740">
        <v>736</v>
      </c>
      <c r="D740">
        <v>137283</v>
      </c>
      <c r="E740">
        <v>842</v>
      </c>
    </row>
    <row r="741" spans="1:5" x14ac:dyDescent="0.25">
      <c r="A741">
        <v>129415</v>
      </c>
      <c r="B741">
        <v>869</v>
      </c>
      <c r="D741">
        <v>137125</v>
      </c>
      <c r="E741">
        <v>842</v>
      </c>
    </row>
    <row r="742" spans="1:5" x14ac:dyDescent="0.25">
      <c r="A742">
        <v>129336</v>
      </c>
      <c r="B742">
        <v>921</v>
      </c>
      <c r="D742">
        <v>136968</v>
      </c>
      <c r="E742">
        <v>843</v>
      </c>
    </row>
    <row r="743" spans="1:5" x14ac:dyDescent="0.25">
      <c r="A743">
        <v>129020</v>
      </c>
      <c r="B743">
        <v>684</v>
      </c>
      <c r="D743">
        <v>136810</v>
      </c>
      <c r="E743">
        <v>842</v>
      </c>
    </row>
    <row r="744" spans="1:5" x14ac:dyDescent="0.25">
      <c r="A744">
        <v>128862</v>
      </c>
      <c r="B744">
        <v>842</v>
      </c>
      <c r="D744">
        <v>136678</v>
      </c>
      <c r="E744">
        <v>868</v>
      </c>
    </row>
    <row r="745" spans="1:5" x14ac:dyDescent="0.25">
      <c r="A745">
        <v>128704</v>
      </c>
      <c r="B745">
        <v>842</v>
      </c>
      <c r="D745">
        <v>136520</v>
      </c>
      <c r="E745">
        <v>842</v>
      </c>
    </row>
    <row r="746" spans="1:5" x14ac:dyDescent="0.25">
      <c r="A746">
        <v>128494</v>
      </c>
      <c r="B746">
        <v>790</v>
      </c>
      <c r="D746">
        <v>136362</v>
      </c>
      <c r="E746">
        <v>842</v>
      </c>
    </row>
    <row r="747" spans="1:5" x14ac:dyDescent="0.25">
      <c r="A747">
        <v>128178</v>
      </c>
      <c r="B747">
        <v>684</v>
      </c>
      <c r="D747">
        <v>136283</v>
      </c>
      <c r="E747">
        <v>921</v>
      </c>
    </row>
    <row r="748" spans="1:5" x14ac:dyDescent="0.25">
      <c r="A748">
        <v>128073</v>
      </c>
      <c r="B748">
        <v>895</v>
      </c>
      <c r="D748">
        <v>136046</v>
      </c>
      <c r="E748">
        <v>763</v>
      </c>
    </row>
    <row r="749" spans="1:5" x14ac:dyDescent="0.25">
      <c r="A749">
        <v>127862</v>
      </c>
      <c r="B749">
        <v>789</v>
      </c>
      <c r="D749">
        <v>135889</v>
      </c>
      <c r="E749">
        <v>843</v>
      </c>
    </row>
    <row r="750" spans="1:5" x14ac:dyDescent="0.25">
      <c r="A750">
        <v>127718</v>
      </c>
      <c r="B750">
        <v>856</v>
      </c>
      <c r="D750">
        <v>135652</v>
      </c>
      <c r="E750">
        <v>763</v>
      </c>
    </row>
    <row r="751" spans="1:5" x14ac:dyDescent="0.25">
      <c r="A751">
        <v>127560</v>
      </c>
      <c r="B751">
        <v>842</v>
      </c>
      <c r="D751">
        <v>135336</v>
      </c>
      <c r="E751">
        <v>684</v>
      </c>
    </row>
    <row r="752" spans="1:5" x14ac:dyDescent="0.25">
      <c r="A752">
        <v>127389</v>
      </c>
      <c r="B752">
        <v>829</v>
      </c>
      <c r="D752">
        <v>135204</v>
      </c>
      <c r="E752">
        <v>868</v>
      </c>
    </row>
    <row r="753" spans="1:5" x14ac:dyDescent="0.25">
      <c r="A753">
        <v>127204</v>
      </c>
      <c r="B753">
        <v>815</v>
      </c>
      <c r="D753">
        <v>135046</v>
      </c>
      <c r="E753">
        <v>842</v>
      </c>
    </row>
    <row r="754" spans="1:5" x14ac:dyDescent="0.25">
      <c r="A754">
        <v>126849</v>
      </c>
      <c r="B754">
        <v>645</v>
      </c>
      <c r="D754">
        <v>134889</v>
      </c>
      <c r="E754">
        <v>843</v>
      </c>
    </row>
    <row r="755" spans="1:5" x14ac:dyDescent="0.25">
      <c r="A755">
        <v>126770</v>
      </c>
      <c r="B755">
        <v>921</v>
      </c>
      <c r="D755">
        <v>134625</v>
      </c>
      <c r="E755">
        <v>736</v>
      </c>
    </row>
    <row r="756" spans="1:5" x14ac:dyDescent="0.25">
      <c r="A756">
        <v>126533</v>
      </c>
      <c r="B756">
        <v>763</v>
      </c>
      <c r="D756">
        <v>134441</v>
      </c>
      <c r="E756">
        <v>816</v>
      </c>
    </row>
    <row r="757" spans="1:5" x14ac:dyDescent="0.25">
      <c r="A757">
        <v>126415</v>
      </c>
      <c r="B757">
        <v>882</v>
      </c>
      <c r="D757">
        <v>134336</v>
      </c>
      <c r="E757">
        <v>895</v>
      </c>
    </row>
    <row r="758" spans="1:5" x14ac:dyDescent="0.25">
      <c r="A758">
        <v>126257</v>
      </c>
      <c r="B758">
        <v>842</v>
      </c>
      <c r="D758">
        <v>134125</v>
      </c>
      <c r="E758">
        <v>789</v>
      </c>
    </row>
    <row r="759" spans="1:5" x14ac:dyDescent="0.25">
      <c r="A759">
        <v>125981</v>
      </c>
      <c r="B759">
        <v>724</v>
      </c>
      <c r="D759">
        <v>133915</v>
      </c>
      <c r="E759">
        <v>790</v>
      </c>
    </row>
    <row r="760" spans="1:5" x14ac:dyDescent="0.25">
      <c r="A760">
        <v>125783</v>
      </c>
      <c r="B760">
        <v>802</v>
      </c>
      <c r="D760">
        <v>133777</v>
      </c>
      <c r="E760">
        <v>862</v>
      </c>
    </row>
    <row r="761" spans="1:5" x14ac:dyDescent="0.25">
      <c r="A761">
        <v>125586</v>
      </c>
      <c r="B761">
        <v>803</v>
      </c>
      <c r="D761">
        <v>133678</v>
      </c>
      <c r="E761">
        <v>901</v>
      </c>
    </row>
    <row r="762" spans="1:5" x14ac:dyDescent="0.25">
      <c r="A762">
        <v>125389</v>
      </c>
      <c r="B762">
        <v>803</v>
      </c>
      <c r="D762">
        <v>133520</v>
      </c>
      <c r="E762">
        <v>842</v>
      </c>
    </row>
    <row r="763" spans="1:5" x14ac:dyDescent="0.25">
      <c r="A763">
        <v>125270</v>
      </c>
      <c r="B763">
        <v>881</v>
      </c>
      <c r="D763">
        <v>133204</v>
      </c>
      <c r="E763">
        <v>684</v>
      </c>
    </row>
    <row r="764" spans="1:5" x14ac:dyDescent="0.25">
      <c r="A764">
        <v>125073</v>
      </c>
      <c r="B764">
        <v>803</v>
      </c>
      <c r="D764">
        <v>132968</v>
      </c>
      <c r="E764">
        <v>764</v>
      </c>
    </row>
    <row r="765" spans="1:5" x14ac:dyDescent="0.25">
      <c r="A765">
        <v>124954</v>
      </c>
      <c r="B765">
        <v>881</v>
      </c>
      <c r="D765">
        <v>132731</v>
      </c>
      <c r="E765">
        <v>763</v>
      </c>
    </row>
    <row r="766" spans="1:5" x14ac:dyDescent="0.25">
      <c r="A766">
        <v>124757</v>
      </c>
      <c r="B766">
        <v>803</v>
      </c>
      <c r="D766">
        <v>132336</v>
      </c>
      <c r="E766">
        <v>605</v>
      </c>
    </row>
    <row r="767" spans="1:5" x14ac:dyDescent="0.25">
      <c r="A767">
        <v>124599</v>
      </c>
      <c r="B767">
        <v>842</v>
      </c>
      <c r="D767">
        <v>131862</v>
      </c>
      <c r="E767">
        <v>526</v>
      </c>
    </row>
    <row r="768" spans="1:5" x14ac:dyDescent="0.25">
      <c r="A768">
        <v>124481</v>
      </c>
      <c r="B768">
        <v>882</v>
      </c>
      <c r="D768">
        <v>131783</v>
      </c>
      <c r="E768">
        <v>921</v>
      </c>
    </row>
    <row r="769" spans="1:5" x14ac:dyDescent="0.25">
      <c r="A769">
        <v>124323</v>
      </c>
      <c r="B769">
        <v>842</v>
      </c>
      <c r="D769">
        <v>131704</v>
      </c>
      <c r="E769">
        <v>921</v>
      </c>
    </row>
    <row r="770" spans="1:5" x14ac:dyDescent="0.25">
      <c r="A770">
        <v>124125</v>
      </c>
      <c r="B770">
        <v>802</v>
      </c>
      <c r="D770">
        <v>131441</v>
      </c>
      <c r="E770">
        <v>737</v>
      </c>
    </row>
    <row r="771" spans="1:5" x14ac:dyDescent="0.25">
      <c r="A771">
        <v>123968</v>
      </c>
      <c r="B771">
        <v>843</v>
      </c>
      <c r="D771">
        <v>130994</v>
      </c>
      <c r="E771">
        <v>553</v>
      </c>
    </row>
    <row r="772" spans="1:5" x14ac:dyDescent="0.25">
      <c r="A772">
        <v>123691</v>
      </c>
      <c r="B772">
        <v>723</v>
      </c>
      <c r="D772">
        <v>130875</v>
      </c>
      <c r="E772">
        <v>881</v>
      </c>
    </row>
    <row r="773" spans="1:5" x14ac:dyDescent="0.25">
      <c r="A773">
        <v>123533</v>
      </c>
      <c r="B773">
        <v>842</v>
      </c>
      <c r="D773">
        <v>130757</v>
      </c>
      <c r="E773">
        <v>882</v>
      </c>
    </row>
    <row r="774" spans="1:5" x14ac:dyDescent="0.25">
      <c r="A774">
        <v>123336</v>
      </c>
      <c r="B774">
        <v>803</v>
      </c>
      <c r="D774">
        <v>130520</v>
      </c>
      <c r="E774">
        <v>763</v>
      </c>
    </row>
    <row r="775" spans="1:5" x14ac:dyDescent="0.25">
      <c r="A775">
        <v>123178</v>
      </c>
      <c r="B775">
        <v>842</v>
      </c>
      <c r="D775">
        <v>130402</v>
      </c>
      <c r="E775">
        <v>882</v>
      </c>
    </row>
    <row r="776" spans="1:5" x14ac:dyDescent="0.25">
      <c r="A776">
        <v>122902</v>
      </c>
      <c r="B776">
        <v>724</v>
      </c>
      <c r="D776">
        <v>130283</v>
      </c>
      <c r="E776">
        <v>881</v>
      </c>
    </row>
    <row r="777" spans="1:5" x14ac:dyDescent="0.25">
      <c r="A777">
        <v>122744</v>
      </c>
      <c r="B777">
        <v>842</v>
      </c>
      <c r="D777">
        <v>130046</v>
      </c>
      <c r="E777">
        <v>763</v>
      </c>
    </row>
    <row r="778" spans="1:5" x14ac:dyDescent="0.25">
      <c r="A778">
        <v>122546</v>
      </c>
      <c r="B778">
        <v>802</v>
      </c>
      <c r="D778">
        <v>129928</v>
      </c>
      <c r="E778">
        <v>882</v>
      </c>
    </row>
    <row r="779" spans="1:5" x14ac:dyDescent="0.25">
      <c r="A779">
        <v>122389</v>
      </c>
      <c r="B779">
        <v>843</v>
      </c>
      <c r="D779">
        <v>129810</v>
      </c>
      <c r="E779">
        <v>882</v>
      </c>
    </row>
    <row r="780" spans="1:5" x14ac:dyDescent="0.25">
      <c r="A780">
        <v>122231</v>
      </c>
      <c r="B780">
        <v>842</v>
      </c>
      <c r="D780">
        <v>129494</v>
      </c>
      <c r="E780">
        <v>684</v>
      </c>
    </row>
    <row r="781" spans="1:5" x14ac:dyDescent="0.25">
      <c r="A781">
        <v>122073</v>
      </c>
      <c r="B781">
        <v>842</v>
      </c>
      <c r="D781">
        <v>129178</v>
      </c>
      <c r="E781">
        <v>684</v>
      </c>
    </row>
    <row r="782" spans="1:5" x14ac:dyDescent="0.25">
      <c r="A782">
        <v>121915</v>
      </c>
      <c r="B782">
        <v>842</v>
      </c>
      <c r="D782">
        <v>129020</v>
      </c>
      <c r="E782">
        <v>842</v>
      </c>
    </row>
    <row r="783" spans="1:5" x14ac:dyDescent="0.25">
      <c r="A783">
        <v>121757</v>
      </c>
      <c r="B783">
        <v>842</v>
      </c>
      <c r="D783">
        <v>128862</v>
      </c>
      <c r="E783">
        <v>842</v>
      </c>
    </row>
    <row r="784" spans="1:5" x14ac:dyDescent="0.25">
      <c r="A784">
        <v>121599</v>
      </c>
      <c r="B784">
        <v>842</v>
      </c>
      <c r="D784">
        <v>128704</v>
      </c>
      <c r="E784">
        <v>842</v>
      </c>
    </row>
    <row r="785" spans="1:5" x14ac:dyDescent="0.25">
      <c r="A785">
        <v>121441</v>
      </c>
      <c r="B785">
        <v>842</v>
      </c>
      <c r="D785">
        <v>128546</v>
      </c>
      <c r="E785">
        <v>842</v>
      </c>
    </row>
    <row r="786" spans="1:5" x14ac:dyDescent="0.25">
      <c r="A786">
        <v>121125</v>
      </c>
      <c r="B786">
        <v>684</v>
      </c>
      <c r="D786">
        <v>128389</v>
      </c>
      <c r="E786">
        <v>843</v>
      </c>
    </row>
    <row r="787" spans="1:5" x14ac:dyDescent="0.25">
      <c r="A787">
        <v>120889</v>
      </c>
      <c r="B787">
        <v>764</v>
      </c>
      <c r="D787">
        <v>128125</v>
      </c>
      <c r="E787">
        <v>736</v>
      </c>
    </row>
    <row r="788" spans="1:5" x14ac:dyDescent="0.25">
      <c r="A788">
        <v>120731</v>
      </c>
      <c r="B788">
        <v>842</v>
      </c>
      <c r="D788">
        <v>127810</v>
      </c>
      <c r="E788">
        <v>685</v>
      </c>
    </row>
    <row r="789" spans="1:5" x14ac:dyDescent="0.25">
      <c r="A789">
        <v>120599</v>
      </c>
      <c r="B789">
        <v>868</v>
      </c>
      <c r="D789">
        <v>127678</v>
      </c>
      <c r="E789">
        <v>868</v>
      </c>
    </row>
    <row r="790" spans="1:5" x14ac:dyDescent="0.25">
      <c r="A790">
        <v>120454</v>
      </c>
      <c r="B790">
        <v>855</v>
      </c>
      <c r="D790">
        <v>127520</v>
      </c>
      <c r="E790">
        <v>842</v>
      </c>
    </row>
    <row r="791" spans="1:5" x14ac:dyDescent="0.25">
      <c r="A791">
        <v>120231</v>
      </c>
      <c r="B791">
        <v>777</v>
      </c>
      <c r="D791">
        <v>127336</v>
      </c>
      <c r="E791">
        <v>816</v>
      </c>
    </row>
    <row r="792" spans="1:5" x14ac:dyDescent="0.25">
      <c r="A792">
        <v>119704</v>
      </c>
      <c r="B792">
        <v>473</v>
      </c>
      <c r="D792">
        <v>127244</v>
      </c>
      <c r="E792">
        <v>908</v>
      </c>
    </row>
    <row r="793" spans="1:5" x14ac:dyDescent="0.25">
      <c r="A793">
        <v>119625</v>
      </c>
      <c r="B793">
        <v>921</v>
      </c>
      <c r="D793">
        <v>127086</v>
      </c>
      <c r="E793">
        <v>842</v>
      </c>
    </row>
    <row r="794" spans="1:5" x14ac:dyDescent="0.25">
      <c r="A794">
        <v>119546</v>
      </c>
      <c r="B794">
        <v>921</v>
      </c>
      <c r="D794">
        <v>126928</v>
      </c>
      <c r="E794">
        <v>842</v>
      </c>
    </row>
    <row r="795" spans="1:5" x14ac:dyDescent="0.25">
      <c r="A795">
        <v>119389</v>
      </c>
      <c r="B795">
        <v>843</v>
      </c>
      <c r="D795">
        <v>126810</v>
      </c>
      <c r="E795">
        <v>882</v>
      </c>
    </row>
    <row r="796" spans="1:5" x14ac:dyDescent="0.25">
      <c r="A796">
        <v>119073</v>
      </c>
      <c r="B796">
        <v>684</v>
      </c>
      <c r="D796">
        <v>126691</v>
      </c>
      <c r="E796">
        <v>881</v>
      </c>
    </row>
    <row r="797" spans="1:5" x14ac:dyDescent="0.25">
      <c r="A797">
        <v>118757</v>
      </c>
      <c r="B797">
        <v>684</v>
      </c>
      <c r="D797">
        <v>126494</v>
      </c>
      <c r="E797">
        <v>803</v>
      </c>
    </row>
    <row r="798" spans="1:5" x14ac:dyDescent="0.25">
      <c r="A798">
        <v>118599</v>
      </c>
      <c r="B798">
        <v>842</v>
      </c>
      <c r="D798">
        <v>126375</v>
      </c>
      <c r="E798">
        <v>881</v>
      </c>
    </row>
    <row r="799" spans="1:5" x14ac:dyDescent="0.25">
      <c r="A799">
        <v>118481</v>
      </c>
      <c r="B799">
        <v>882</v>
      </c>
      <c r="D799">
        <v>126218</v>
      </c>
      <c r="E799">
        <v>843</v>
      </c>
    </row>
    <row r="800" spans="1:5" x14ac:dyDescent="0.25">
      <c r="A800">
        <v>118125</v>
      </c>
      <c r="B800">
        <v>644</v>
      </c>
      <c r="D800">
        <v>126099</v>
      </c>
      <c r="E800">
        <v>881</v>
      </c>
    </row>
    <row r="801" spans="1:5" x14ac:dyDescent="0.25">
      <c r="A801">
        <v>117968</v>
      </c>
      <c r="B801">
        <v>843</v>
      </c>
      <c r="D801">
        <v>125941</v>
      </c>
      <c r="E801">
        <v>842</v>
      </c>
    </row>
    <row r="802" spans="1:5" x14ac:dyDescent="0.25">
      <c r="A802">
        <v>117494</v>
      </c>
      <c r="B802">
        <v>526</v>
      </c>
      <c r="D802">
        <v>125823</v>
      </c>
      <c r="E802">
        <v>882</v>
      </c>
    </row>
    <row r="803" spans="1:5" x14ac:dyDescent="0.25">
      <c r="A803">
        <v>117178</v>
      </c>
      <c r="B803">
        <v>684</v>
      </c>
      <c r="D803">
        <v>125665</v>
      </c>
      <c r="E803">
        <v>842</v>
      </c>
    </row>
    <row r="804" spans="1:5" x14ac:dyDescent="0.25">
      <c r="A804">
        <v>117020</v>
      </c>
      <c r="B804">
        <v>842</v>
      </c>
      <c r="D804">
        <v>125546</v>
      </c>
      <c r="E804">
        <v>881</v>
      </c>
    </row>
    <row r="805" spans="1:5" x14ac:dyDescent="0.25">
      <c r="A805">
        <v>116862</v>
      </c>
      <c r="B805">
        <v>842</v>
      </c>
      <c r="D805">
        <v>125428</v>
      </c>
      <c r="E805">
        <v>882</v>
      </c>
    </row>
    <row r="806" spans="1:5" x14ac:dyDescent="0.25">
      <c r="A806">
        <v>116704</v>
      </c>
      <c r="B806">
        <v>842</v>
      </c>
      <c r="D806">
        <v>125231</v>
      </c>
      <c r="E806">
        <v>803</v>
      </c>
    </row>
    <row r="807" spans="1:5" x14ac:dyDescent="0.25">
      <c r="A807">
        <v>116546</v>
      </c>
      <c r="B807">
        <v>842</v>
      </c>
      <c r="D807">
        <v>125112</v>
      </c>
      <c r="E807">
        <v>881</v>
      </c>
    </row>
    <row r="808" spans="1:5" x14ac:dyDescent="0.25">
      <c r="A808">
        <v>116389</v>
      </c>
      <c r="B808">
        <v>843</v>
      </c>
      <c r="D808">
        <v>124915</v>
      </c>
      <c r="E808">
        <v>803</v>
      </c>
    </row>
    <row r="809" spans="1:5" x14ac:dyDescent="0.25">
      <c r="A809">
        <v>116231</v>
      </c>
      <c r="B809">
        <v>842</v>
      </c>
      <c r="D809">
        <v>124796</v>
      </c>
      <c r="E809">
        <v>881</v>
      </c>
    </row>
    <row r="810" spans="1:5" x14ac:dyDescent="0.25">
      <c r="A810">
        <v>115994</v>
      </c>
      <c r="B810">
        <v>763</v>
      </c>
      <c r="D810">
        <v>124639</v>
      </c>
      <c r="E810">
        <v>843</v>
      </c>
    </row>
    <row r="811" spans="1:5" x14ac:dyDescent="0.25">
      <c r="A811">
        <v>115836</v>
      </c>
      <c r="B811">
        <v>842</v>
      </c>
      <c r="D811">
        <v>124441</v>
      </c>
      <c r="E811">
        <v>802</v>
      </c>
    </row>
    <row r="812" spans="1:5" x14ac:dyDescent="0.25">
      <c r="A812">
        <v>115599</v>
      </c>
      <c r="B812">
        <v>763</v>
      </c>
      <c r="D812">
        <v>124283</v>
      </c>
      <c r="E812">
        <v>842</v>
      </c>
    </row>
    <row r="813" spans="1:5" x14ac:dyDescent="0.25">
      <c r="A813">
        <v>115283</v>
      </c>
      <c r="B813">
        <v>684</v>
      </c>
      <c r="D813">
        <v>124165</v>
      </c>
      <c r="E813">
        <v>882</v>
      </c>
    </row>
    <row r="814" spans="1:5" x14ac:dyDescent="0.25">
      <c r="A814">
        <v>115125</v>
      </c>
      <c r="B814">
        <v>842</v>
      </c>
      <c r="D814">
        <v>124007</v>
      </c>
      <c r="E814">
        <v>842</v>
      </c>
    </row>
    <row r="815" spans="1:5" x14ac:dyDescent="0.25">
      <c r="A815">
        <v>114757</v>
      </c>
      <c r="B815">
        <v>632</v>
      </c>
      <c r="D815">
        <v>123810</v>
      </c>
      <c r="E815">
        <v>803</v>
      </c>
    </row>
    <row r="816" spans="1:5" x14ac:dyDescent="0.25">
      <c r="A816">
        <v>114573</v>
      </c>
      <c r="B816">
        <v>816</v>
      </c>
      <c r="D816">
        <v>123652</v>
      </c>
      <c r="E816">
        <v>842</v>
      </c>
    </row>
    <row r="817" spans="1:5" x14ac:dyDescent="0.25">
      <c r="A817">
        <v>114296</v>
      </c>
      <c r="B817">
        <v>723</v>
      </c>
      <c r="D817">
        <v>123494</v>
      </c>
      <c r="E817">
        <v>842</v>
      </c>
    </row>
    <row r="818" spans="1:5" x14ac:dyDescent="0.25">
      <c r="A818">
        <v>114020</v>
      </c>
      <c r="B818">
        <v>724</v>
      </c>
      <c r="D818">
        <v>123375</v>
      </c>
      <c r="E818">
        <v>881</v>
      </c>
    </row>
    <row r="819" spans="1:5" x14ac:dyDescent="0.25">
      <c r="A819">
        <v>113704</v>
      </c>
      <c r="B819">
        <v>684</v>
      </c>
      <c r="D819">
        <v>123218</v>
      </c>
      <c r="E819">
        <v>843</v>
      </c>
    </row>
    <row r="820" spans="1:5" x14ac:dyDescent="0.25">
      <c r="A820">
        <v>113546</v>
      </c>
      <c r="B820">
        <v>842</v>
      </c>
      <c r="D820">
        <v>123020</v>
      </c>
      <c r="E820">
        <v>802</v>
      </c>
    </row>
    <row r="821" spans="1:5" x14ac:dyDescent="0.25">
      <c r="A821">
        <v>113389</v>
      </c>
      <c r="B821">
        <v>843</v>
      </c>
      <c r="D821">
        <v>122862</v>
      </c>
      <c r="E821">
        <v>842</v>
      </c>
    </row>
    <row r="822" spans="1:5" x14ac:dyDescent="0.25">
      <c r="A822">
        <v>112994</v>
      </c>
      <c r="B822">
        <v>605</v>
      </c>
      <c r="D822">
        <v>122704</v>
      </c>
      <c r="E822">
        <v>842</v>
      </c>
    </row>
    <row r="823" spans="1:5" x14ac:dyDescent="0.25">
      <c r="A823">
        <v>112862</v>
      </c>
      <c r="B823">
        <v>868</v>
      </c>
      <c r="D823">
        <v>122586</v>
      </c>
      <c r="E823">
        <v>882</v>
      </c>
    </row>
    <row r="824" spans="1:5" x14ac:dyDescent="0.25">
      <c r="A824">
        <v>112757</v>
      </c>
      <c r="B824">
        <v>895</v>
      </c>
      <c r="D824">
        <v>122428</v>
      </c>
      <c r="E824">
        <v>842</v>
      </c>
    </row>
    <row r="825" spans="1:5" x14ac:dyDescent="0.25">
      <c r="A825">
        <v>112599</v>
      </c>
      <c r="B825">
        <v>842</v>
      </c>
      <c r="D825">
        <v>122231</v>
      </c>
      <c r="E825">
        <v>803</v>
      </c>
    </row>
    <row r="826" spans="1:5" x14ac:dyDescent="0.25">
      <c r="A826">
        <v>112441</v>
      </c>
      <c r="B826">
        <v>842</v>
      </c>
      <c r="D826">
        <v>122152</v>
      </c>
      <c r="E826">
        <v>921</v>
      </c>
    </row>
    <row r="827" spans="1:5" x14ac:dyDescent="0.25">
      <c r="A827">
        <v>112125</v>
      </c>
      <c r="B827">
        <v>684</v>
      </c>
      <c r="D827">
        <v>121994</v>
      </c>
      <c r="E827">
        <v>842</v>
      </c>
    </row>
    <row r="828" spans="1:5" x14ac:dyDescent="0.25">
      <c r="A828">
        <v>112046</v>
      </c>
      <c r="B828">
        <v>921</v>
      </c>
      <c r="D828">
        <v>121810</v>
      </c>
      <c r="E828">
        <v>816</v>
      </c>
    </row>
    <row r="829" spans="1:5" x14ac:dyDescent="0.25">
      <c r="A829">
        <v>111968</v>
      </c>
      <c r="B829">
        <v>922</v>
      </c>
      <c r="D829">
        <v>121599</v>
      </c>
      <c r="E829">
        <v>789</v>
      </c>
    </row>
    <row r="830" spans="1:5" x14ac:dyDescent="0.25">
      <c r="A830">
        <v>111889</v>
      </c>
      <c r="B830">
        <v>921</v>
      </c>
      <c r="D830">
        <v>121468</v>
      </c>
      <c r="E830">
        <v>869</v>
      </c>
    </row>
    <row r="831" spans="1:5" x14ac:dyDescent="0.25">
      <c r="A831">
        <v>111652</v>
      </c>
      <c r="B831">
        <v>763</v>
      </c>
      <c r="D831">
        <v>121362</v>
      </c>
      <c r="E831">
        <v>894</v>
      </c>
    </row>
    <row r="832" spans="1:5" x14ac:dyDescent="0.25">
      <c r="A832">
        <v>111494</v>
      </c>
      <c r="B832">
        <v>842</v>
      </c>
      <c r="D832">
        <v>121152</v>
      </c>
      <c r="E832">
        <v>790</v>
      </c>
    </row>
    <row r="833" spans="1:5" x14ac:dyDescent="0.25">
      <c r="A833">
        <v>111178</v>
      </c>
      <c r="B833">
        <v>684</v>
      </c>
      <c r="D833">
        <v>121020</v>
      </c>
      <c r="E833">
        <v>868</v>
      </c>
    </row>
    <row r="834" spans="1:5" x14ac:dyDescent="0.25">
      <c r="A834">
        <v>111020</v>
      </c>
      <c r="B834">
        <v>842</v>
      </c>
      <c r="D834">
        <v>120757</v>
      </c>
      <c r="E834">
        <v>737</v>
      </c>
    </row>
    <row r="835" spans="1:5" x14ac:dyDescent="0.25">
      <c r="A835">
        <v>110783</v>
      </c>
      <c r="B835">
        <v>763</v>
      </c>
      <c r="D835">
        <v>120573</v>
      </c>
      <c r="E835">
        <v>816</v>
      </c>
    </row>
    <row r="836" spans="1:5" x14ac:dyDescent="0.25">
      <c r="A836">
        <v>110625</v>
      </c>
      <c r="B836">
        <v>842</v>
      </c>
      <c r="D836">
        <v>120415</v>
      </c>
      <c r="E836">
        <v>842</v>
      </c>
    </row>
    <row r="837" spans="1:5" x14ac:dyDescent="0.25">
      <c r="A837">
        <v>110468</v>
      </c>
      <c r="B837">
        <v>843</v>
      </c>
      <c r="D837">
        <v>120204</v>
      </c>
      <c r="E837">
        <v>789</v>
      </c>
    </row>
    <row r="838" spans="1:5" x14ac:dyDescent="0.25">
      <c r="A838">
        <v>110310</v>
      </c>
      <c r="B838">
        <v>842</v>
      </c>
      <c r="D838">
        <v>120020</v>
      </c>
      <c r="E838">
        <v>816</v>
      </c>
    </row>
    <row r="839" spans="1:5" x14ac:dyDescent="0.25">
      <c r="A839">
        <v>109836</v>
      </c>
      <c r="B839">
        <v>526</v>
      </c>
      <c r="D839">
        <v>119862</v>
      </c>
      <c r="E839">
        <v>842</v>
      </c>
    </row>
    <row r="840" spans="1:5" x14ac:dyDescent="0.25">
      <c r="A840">
        <v>109757</v>
      </c>
      <c r="B840">
        <v>921</v>
      </c>
      <c r="D840">
        <v>119704</v>
      </c>
      <c r="E840">
        <v>842</v>
      </c>
    </row>
    <row r="841" spans="1:5" x14ac:dyDescent="0.25">
      <c r="A841">
        <v>109204</v>
      </c>
      <c r="B841">
        <v>447</v>
      </c>
      <c r="D841">
        <v>119389</v>
      </c>
      <c r="E841">
        <v>685</v>
      </c>
    </row>
    <row r="842" spans="1:5" x14ac:dyDescent="0.25">
      <c r="A842">
        <v>109125</v>
      </c>
      <c r="B842">
        <v>921</v>
      </c>
      <c r="D842">
        <v>119257</v>
      </c>
      <c r="E842">
        <v>868</v>
      </c>
    </row>
    <row r="843" spans="1:5" x14ac:dyDescent="0.25">
      <c r="A843">
        <v>108573</v>
      </c>
      <c r="B843">
        <v>448</v>
      </c>
      <c r="D843">
        <v>119099</v>
      </c>
      <c r="E843">
        <v>842</v>
      </c>
    </row>
    <row r="844" spans="1:5" x14ac:dyDescent="0.25">
      <c r="A844">
        <v>108494</v>
      </c>
      <c r="B844">
        <v>921</v>
      </c>
      <c r="D844">
        <v>118836</v>
      </c>
      <c r="E844">
        <v>737</v>
      </c>
    </row>
    <row r="845" spans="1:5" x14ac:dyDescent="0.25">
      <c r="A845">
        <v>108231</v>
      </c>
      <c r="B845">
        <v>737</v>
      </c>
      <c r="D845">
        <v>118678</v>
      </c>
      <c r="E845">
        <v>842</v>
      </c>
    </row>
    <row r="846" spans="1:5" x14ac:dyDescent="0.25">
      <c r="A846">
        <v>108073</v>
      </c>
      <c r="B846">
        <v>842</v>
      </c>
      <c r="D846">
        <v>118520</v>
      </c>
      <c r="E846">
        <v>842</v>
      </c>
    </row>
    <row r="847" spans="1:5" x14ac:dyDescent="0.25">
      <c r="A847">
        <v>107810</v>
      </c>
      <c r="B847">
        <v>737</v>
      </c>
      <c r="D847">
        <v>118125</v>
      </c>
      <c r="E847">
        <v>605</v>
      </c>
    </row>
    <row r="848" spans="1:5" x14ac:dyDescent="0.25">
      <c r="A848">
        <v>107652</v>
      </c>
      <c r="B848">
        <v>842</v>
      </c>
      <c r="D848">
        <v>117994</v>
      </c>
      <c r="E848">
        <v>869</v>
      </c>
    </row>
    <row r="849" spans="1:5" x14ac:dyDescent="0.25">
      <c r="A849">
        <v>107389</v>
      </c>
      <c r="B849">
        <v>737</v>
      </c>
      <c r="D849">
        <v>117889</v>
      </c>
      <c r="E849">
        <v>895</v>
      </c>
    </row>
    <row r="850" spans="1:5" x14ac:dyDescent="0.25">
      <c r="A850">
        <v>106757</v>
      </c>
      <c r="B850">
        <v>368</v>
      </c>
      <c r="D850">
        <v>117652</v>
      </c>
      <c r="E850">
        <v>763</v>
      </c>
    </row>
    <row r="851" spans="1:5" x14ac:dyDescent="0.25">
      <c r="A851">
        <v>106125</v>
      </c>
      <c r="B851">
        <v>368</v>
      </c>
      <c r="D851">
        <v>117494</v>
      </c>
      <c r="E851">
        <v>842</v>
      </c>
    </row>
    <row r="852" spans="1:5" x14ac:dyDescent="0.25">
      <c r="A852">
        <v>105494</v>
      </c>
      <c r="B852">
        <v>369</v>
      </c>
      <c r="D852">
        <v>117336</v>
      </c>
      <c r="E852">
        <v>842</v>
      </c>
    </row>
    <row r="853" spans="1:5" x14ac:dyDescent="0.25">
      <c r="A853">
        <v>105178</v>
      </c>
      <c r="B853">
        <v>684</v>
      </c>
      <c r="D853">
        <v>117178</v>
      </c>
      <c r="E853">
        <v>842</v>
      </c>
    </row>
    <row r="854" spans="1:5" x14ac:dyDescent="0.25">
      <c r="A854">
        <v>104862</v>
      </c>
      <c r="B854">
        <v>684</v>
      </c>
      <c r="D854">
        <v>117020</v>
      </c>
      <c r="E854">
        <v>842</v>
      </c>
    </row>
    <row r="855" spans="1:5" x14ac:dyDescent="0.25">
      <c r="A855">
        <v>104546</v>
      </c>
      <c r="B855">
        <v>684</v>
      </c>
      <c r="D855">
        <v>116625</v>
      </c>
      <c r="E855">
        <v>605</v>
      </c>
    </row>
    <row r="856" spans="1:5" x14ac:dyDescent="0.25">
      <c r="A856">
        <v>104231</v>
      </c>
      <c r="B856">
        <v>685</v>
      </c>
      <c r="D856">
        <v>116546</v>
      </c>
      <c r="E856">
        <v>921</v>
      </c>
    </row>
    <row r="857" spans="1:5" x14ac:dyDescent="0.25">
      <c r="A857">
        <v>103915</v>
      </c>
      <c r="B857">
        <v>684</v>
      </c>
      <c r="D857">
        <v>116389</v>
      </c>
      <c r="E857">
        <v>843</v>
      </c>
    </row>
    <row r="858" spans="1:5" x14ac:dyDescent="0.25">
      <c r="A858">
        <v>103599</v>
      </c>
      <c r="B858">
        <v>684</v>
      </c>
      <c r="D858">
        <v>116231</v>
      </c>
      <c r="E858">
        <v>842</v>
      </c>
    </row>
    <row r="859" spans="1:5" x14ac:dyDescent="0.25">
      <c r="A859">
        <v>103283</v>
      </c>
      <c r="B859">
        <v>684</v>
      </c>
      <c r="D859">
        <v>116073</v>
      </c>
      <c r="E859">
        <v>842</v>
      </c>
    </row>
    <row r="860" spans="1:5" x14ac:dyDescent="0.25">
      <c r="A860">
        <v>103046</v>
      </c>
      <c r="B860">
        <v>763</v>
      </c>
      <c r="D860">
        <v>115915</v>
      </c>
      <c r="E860">
        <v>842</v>
      </c>
    </row>
    <row r="861" spans="1:5" x14ac:dyDescent="0.25">
      <c r="A861">
        <v>102810</v>
      </c>
      <c r="B861">
        <v>764</v>
      </c>
      <c r="D861">
        <v>115625</v>
      </c>
      <c r="E861">
        <v>710</v>
      </c>
    </row>
    <row r="862" spans="1:5" x14ac:dyDescent="0.25">
      <c r="A862">
        <v>102573</v>
      </c>
      <c r="B862">
        <v>763</v>
      </c>
      <c r="D862">
        <v>115494</v>
      </c>
      <c r="E862">
        <v>869</v>
      </c>
    </row>
    <row r="863" spans="1:5" x14ac:dyDescent="0.25">
      <c r="A863">
        <v>102336</v>
      </c>
      <c r="B863">
        <v>763</v>
      </c>
      <c r="D863">
        <v>115310</v>
      </c>
      <c r="E863">
        <v>816</v>
      </c>
    </row>
    <row r="864" spans="1:5" x14ac:dyDescent="0.25">
      <c r="A864">
        <v>101941</v>
      </c>
      <c r="B864">
        <v>605</v>
      </c>
      <c r="D864">
        <v>115165</v>
      </c>
      <c r="E864">
        <v>855</v>
      </c>
    </row>
    <row r="865" spans="1:5" x14ac:dyDescent="0.25">
      <c r="A865">
        <v>101783</v>
      </c>
      <c r="B865">
        <v>842</v>
      </c>
      <c r="D865">
        <v>114915</v>
      </c>
      <c r="E865">
        <v>750</v>
      </c>
    </row>
    <row r="866" spans="1:5" x14ac:dyDescent="0.25">
      <c r="A866">
        <v>101625</v>
      </c>
      <c r="B866">
        <v>842</v>
      </c>
      <c r="D866">
        <v>114704</v>
      </c>
      <c r="E866">
        <v>789</v>
      </c>
    </row>
    <row r="867" spans="1:5" x14ac:dyDescent="0.25">
      <c r="A867">
        <v>101546</v>
      </c>
      <c r="B867">
        <v>921</v>
      </c>
      <c r="D867">
        <v>114593</v>
      </c>
      <c r="E867">
        <v>889</v>
      </c>
    </row>
    <row r="868" spans="1:5" x14ac:dyDescent="0.25">
      <c r="A868">
        <v>101389</v>
      </c>
      <c r="B868">
        <v>843</v>
      </c>
      <c r="D868">
        <v>114494</v>
      </c>
      <c r="E868">
        <v>901</v>
      </c>
    </row>
    <row r="869" spans="1:5" x14ac:dyDescent="0.25">
      <c r="A869">
        <v>101152</v>
      </c>
      <c r="B869">
        <v>763</v>
      </c>
      <c r="D869">
        <v>114218</v>
      </c>
      <c r="E869">
        <v>724</v>
      </c>
    </row>
    <row r="870" spans="1:5" x14ac:dyDescent="0.25">
      <c r="A870">
        <v>100994</v>
      </c>
      <c r="B870">
        <v>842</v>
      </c>
      <c r="D870">
        <v>114139</v>
      </c>
      <c r="E870">
        <v>921</v>
      </c>
    </row>
    <row r="871" spans="1:5" x14ac:dyDescent="0.25">
      <c r="A871">
        <v>100915</v>
      </c>
      <c r="B871">
        <v>921</v>
      </c>
      <c r="D871">
        <v>113783</v>
      </c>
      <c r="E871">
        <v>644</v>
      </c>
    </row>
    <row r="872" spans="1:5" x14ac:dyDescent="0.25">
      <c r="A872">
        <v>100757</v>
      </c>
      <c r="B872">
        <v>842</v>
      </c>
      <c r="D872">
        <v>113586</v>
      </c>
      <c r="E872">
        <v>803</v>
      </c>
    </row>
    <row r="873" spans="1:5" x14ac:dyDescent="0.25">
      <c r="A873">
        <v>100520</v>
      </c>
      <c r="B873">
        <v>763</v>
      </c>
      <c r="D873">
        <v>113468</v>
      </c>
      <c r="E873">
        <v>882</v>
      </c>
    </row>
    <row r="874" spans="1:5" x14ac:dyDescent="0.25">
      <c r="A874">
        <v>100283</v>
      </c>
      <c r="B874">
        <v>763</v>
      </c>
      <c r="D874">
        <v>113125</v>
      </c>
      <c r="E874">
        <v>657</v>
      </c>
    </row>
    <row r="875" spans="1:5" x14ac:dyDescent="0.25">
      <c r="A875">
        <v>100125</v>
      </c>
      <c r="B875">
        <v>842</v>
      </c>
      <c r="D875">
        <v>113020</v>
      </c>
      <c r="E875">
        <v>895</v>
      </c>
    </row>
    <row r="876" spans="1:5" x14ac:dyDescent="0.25">
      <c r="A876">
        <v>99889</v>
      </c>
      <c r="B876">
        <v>764</v>
      </c>
      <c r="D876">
        <v>112836</v>
      </c>
      <c r="E876">
        <v>816</v>
      </c>
    </row>
    <row r="877" spans="1:5" x14ac:dyDescent="0.25">
      <c r="A877">
        <v>99652</v>
      </c>
      <c r="B877">
        <v>763</v>
      </c>
      <c r="D877">
        <v>112678</v>
      </c>
      <c r="E877">
        <v>842</v>
      </c>
    </row>
    <row r="878" spans="1:5" x14ac:dyDescent="0.25">
      <c r="A878">
        <v>99494</v>
      </c>
      <c r="B878">
        <v>842</v>
      </c>
      <c r="D878">
        <v>112441</v>
      </c>
      <c r="E878">
        <v>763</v>
      </c>
    </row>
    <row r="879" spans="1:5" x14ac:dyDescent="0.25">
      <c r="A879">
        <v>99336</v>
      </c>
      <c r="B879">
        <v>842</v>
      </c>
      <c r="D879">
        <v>112283</v>
      </c>
      <c r="E879">
        <v>842</v>
      </c>
    </row>
    <row r="880" spans="1:5" x14ac:dyDescent="0.25">
      <c r="A880">
        <v>99099</v>
      </c>
      <c r="B880">
        <v>763</v>
      </c>
      <c r="D880">
        <v>112046</v>
      </c>
      <c r="E880">
        <v>763</v>
      </c>
    </row>
    <row r="881" spans="1:5" x14ac:dyDescent="0.25">
      <c r="A881">
        <v>99020</v>
      </c>
      <c r="B881">
        <v>921</v>
      </c>
      <c r="D881">
        <v>111968</v>
      </c>
      <c r="E881">
        <v>922</v>
      </c>
    </row>
    <row r="882" spans="1:5" x14ac:dyDescent="0.25">
      <c r="A882">
        <v>98862</v>
      </c>
      <c r="B882">
        <v>842</v>
      </c>
      <c r="D882">
        <v>111889</v>
      </c>
      <c r="E882">
        <v>921</v>
      </c>
    </row>
    <row r="883" spans="1:5" x14ac:dyDescent="0.25">
      <c r="A883">
        <v>98704</v>
      </c>
      <c r="B883">
        <v>842</v>
      </c>
      <c r="D883">
        <v>111731</v>
      </c>
      <c r="E883">
        <v>842</v>
      </c>
    </row>
    <row r="884" spans="1:5" x14ac:dyDescent="0.25">
      <c r="A884">
        <v>98468</v>
      </c>
      <c r="B884">
        <v>764</v>
      </c>
      <c r="D884">
        <v>111573</v>
      </c>
      <c r="E884">
        <v>842</v>
      </c>
    </row>
    <row r="885" spans="1:5" x14ac:dyDescent="0.25">
      <c r="A885">
        <v>98389</v>
      </c>
      <c r="B885">
        <v>921</v>
      </c>
      <c r="D885">
        <v>111336</v>
      </c>
      <c r="E885">
        <v>763</v>
      </c>
    </row>
    <row r="886" spans="1:5" x14ac:dyDescent="0.25">
      <c r="A886">
        <v>98231</v>
      </c>
      <c r="B886">
        <v>842</v>
      </c>
      <c r="D886">
        <v>110862</v>
      </c>
      <c r="E886">
        <v>526</v>
      </c>
    </row>
    <row r="887" spans="1:5" x14ac:dyDescent="0.25">
      <c r="A887">
        <v>98073</v>
      </c>
      <c r="B887">
        <v>842</v>
      </c>
      <c r="D887">
        <v>110546</v>
      </c>
      <c r="E887">
        <v>684</v>
      </c>
    </row>
    <row r="888" spans="1:5" x14ac:dyDescent="0.25">
      <c r="A888">
        <v>97836</v>
      </c>
      <c r="B888">
        <v>763</v>
      </c>
      <c r="D888">
        <v>110389</v>
      </c>
      <c r="E888">
        <v>843</v>
      </c>
    </row>
    <row r="889" spans="1:5" x14ac:dyDescent="0.25">
      <c r="A889">
        <v>97599</v>
      </c>
      <c r="B889">
        <v>763</v>
      </c>
      <c r="D889">
        <v>110152</v>
      </c>
      <c r="E889">
        <v>763</v>
      </c>
    </row>
    <row r="890" spans="1:5" x14ac:dyDescent="0.25">
      <c r="A890">
        <v>97441</v>
      </c>
      <c r="B890">
        <v>842</v>
      </c>
      <c r="D890">
        <v>109915</v>
      </c>
      <c r="E890">
        <v>763</v>
      </c>
    </row>
    <row r="891" spans="1:5" x14ac:dyDescent="0.25">
      <c r="A891">
        <v>97204</v>
      </c>
      <c r="B891">
        <v>763</v>
      </c>
      <c r="D891">
        <v>109678</v>
      </c>
      <c r="E891">
        <v>763</v>
      </c>
    </row>
    <row r="892" spans="1:5" x14ac:dyDescent="0.25">
      <c r="A892">
        <v>96968</v>
      </c>
      <c r="B892">
        <v>764</v>
      </c>
      <c r="D892">
        <v>109599</v>
      </c>
      <c r="E892">
        <v>921</v>
      </c>
    </row>
    <row r="893" spans="1:5" x14ac:dyDescent="0.25">
      <c r="A893">
        <v>96573</v>
      </c>
      <c r="B893">
        <v>605</v>
      </c>
      <c r="D893">
        <v>109283</v>
      </c>
      <c r="E893">
        <v>684</v>
      </c>
    </row>
    <row r="894" spans="1:5" x14ac:dyDescent="0.25">
      <c r="A894">
        <v>96494</v>
      </c>
      <c r="B894">
        <v>921</v>
      </c>
      <c r="D894">
        <v>109046</v>
      </c>
      <c r="E894">
        <v>763</v>
      </c>
    </row>
    <row r="895" spans="1:5" x14ac:dyDescent="0.25">
      <c r="A895">
        <v>96336</v>
      </c>
      <c r="B895">
        <v>842</v>
      </c>
      <c r="D895">
        <v>108968</v>
      </c>
      <c r="E895">
        <v>922</v>
      </c>
    </row>
    <row r="896" spans="1:5" x14ac:dyDescent="0.25">
      <c r="A896">
        <v>95941</v>
      </c>
      <c r="B896">
        <v>605</v>
      </c>
      <c r="D896">
        <v>108652</v>
      </c>
      <c r="E896">
        <v>684</v>
      </c>
    </row>
    <row r="897" spans="1:5" x14ac:dyDescent="0.25">
      <c r="A897">
        <v>95862</v>
      </c>
      <c r="B897">
        <v>921</v>
      </c>
      <c r="D897">
        <v>108415</v>
      </c>
      <c r="E897">
        <v>763</v>
      </c>
    </row>
    <row r="898" spans="1:5" x14ac:dyDescent="0.25">
      <c r="A898">
        <v>95704</v>
      </c>
      <c r="B898">
        <v>842</v>
      </c>
      <c r="D898">
        <v>108336</v>
      </c>
      <c r="E898">
        <v>921</v>
      </c>
    </row>
    <row r="899" spans="1:5" x14ac:dyDescent="0.25">
      <c r="A899">
        <v>95468</v>
      </c>
      <c r="B899">
        <v>764</v>
      </c>
      <c r="D899">
        <v>108020</v>
      </c>
      <c r="E899">
        <v>684</v>
      </c>
    </row>
    <row r="900" spans="1:5" x14ac:dyDescent="0.25">
      <c r="A900">
        <v>95231</v>
      </c>
      <c r="B900">
        <v>763</v>
      </c>
      <c r="D900">
        <v>107915</v>
      </c>
      <c r="E900">
        <v>895</v>
      </c>
    </row>
    <row r="901" spans="1:5" x14ac:dyDescent="0.25">
      <c r="A901">
        <v>95073</v>
      </c>
      <c r="B901">
        <v>842</v>
      </c>
      <c r="D901">
        <v>107599</v>
      </c>
      <c r="E901">
        <v>684</v>
      </c>
    </row>
    <row r="902" spans="1:5" x14ac:dyDescent="0.25">
      <c r="A902">
        <v>94836</v>
      </c>
      <c r="B902">
        <v>763</v>
      </c>
      <c r="D902">
        <v>107494</v>
      </c>
      <c r="E902">
        <v>895</v>
      </c>
    </row>
    <row r="903" spans="1:5" x14ac:dyDescent="0.25">
      <c r="A903">
        <v>94599</v>
      </c>
      <c r="B903">
        <v>763</v>
      </c>
      <c r="D903">
        <v>107231</v>
      </c>
      <c r="E903">
        <v>737</v>
      </c>
    </row>
    <row r="904" spans="1:5" x14ac:dyDescent="0.25">
      <c r="A904">
        <v>94362</v>
      </c>
      <c r="B904">
        <v>763</v>
      </c>
      <c r="D904">
        <v>106994</v>
      </c>
      <c r="E904">
        <v>763</v>
      </c>
    </row>
    <row r="905" spans="1:5" x14ac:dyDescent="0.25">
      <c r="A905">
        <v>94283</v>
      </c>
      <c r="B905">
        <v>921</v>
      </c>
      <c r="D905">
        <v>106599</v>
      </c>
      <c r="E905">
        <v>605</v>
      </c>
    </row>
    <row r="906" spans="1:5" x14ac:dyDescent="0.25">
      <c r="A906">
        <v>94046</v>
      </c>
      <c r="B906">
        <v>763</v>
      </c>
      <c r="D906">
        <v>106362</v>
      </c>
      <c r="E906">
        <v>763</v>
      </c>
    </row>
    <row r="907" spans="1:5" x14ac:dyDescent="0.25">
      <c r="A907">
        <v>93968</v>
      </c>
      <c r="B907">
        <v>922</v>
      </c>
      <c r="D907">
        <v>106204</v>
      </c>
      <c r="E907">
        <v>842</v>
      </c>
    </row>
    <row r="908" spans="1:5" x14ac:dyDescent="0.25">
      <c r="A908">
        <v>93810</v>
      </c>
      <c r="B908">
        <v>842</v>
      </c>
      <c r="D908">
        <v>105968</v>
      </c>
      <c r="E908">
        <v>764</v>
      </c>
    </row>
    <row r="909" spans="1:5" x14ac:dyDescent="0.25">
      <c r="A909">
        <v>93652</v>
      </c>
      <c r="B909">
        <v>842</v>
      </c>
      <c r="D909">
        <v>105731</v>
      </c>
      <c r="E909">
        <v>763</v>
      </c>
    </row>
    <row r="910" spans="1:5" x14ac:dyDescent="0.25">
      <c r="A910">
        <v>93415</v>
      </c>
      <c r="B910">
        <v>763</v>
      </c>
      <c r="D910">
        <v>105573</v>
      </c>
      <c r="E910">
        <v>842</v>
      </c>
    </row>
    <row r="911" spans="1:5" x14ac:dyDescent="0.25">
      <c r="A911">
        <v>93336</v>
      </c>
      <c r="B911">
        <v>921</v>
      </c>
      <c r="D911">
        <v>105336</v>
      </c>
      <c r="E911">
        <v>763</v>
      </c>
    </row>
    <row r="912" spans="1:5" x14ac:dyDescent="0.25">
      <c r="A912">
        <v>93178</v>
      </c>
      <c r="B912">
        <v>842</v>
      </c>
      <c r="D912">
        <v>105099</v>
      </c>
      <c r="E912">
        <v>763</v>
      </c>
    </row>
    <row r="913" spans="1:5" x14ac:dyDescent="0.25">
      <c r="A913">
        <v>93020</v>
      </c>
      <c r="B913">
        <v>842</v>
      </c>
      <c r="D913">
        <v>104941</v>
      </c>
      <c r="E913">
        <v>842</v>
      </c>
    </row>
    <row r="914" spans="1:5" x14ac:dyDescent="0.25">
      <c r="A914">
        <v>92783</v>
      </c>
      <c r="B914">
        <v>763</v>
      </c>
      <c r="D914">
        <v>104704</v>
      </c>
      <c r="E914">
        <v>763</v>
      </c>
    </row>
    <row r="915" spans="1:5" x14ac:dyDescent="0.25">
      <c r="A915">
        <v>92546</v>
      </c>
      <c r="B915">
        <v>763</v>
      </c>
      <c r="D915">
        <v>104507</v>
      </c>
      <c r="E915">
        <v>803</v>
      </c>
    </row>
    <row r="916" spans="1:5" x14ac:dyDescent="0.25">
      <c r="A916">
        <v>92389</v>
      </c>
      <c r="B916">
        <v>843</v>
      </c>
      <c r="D916">
        <v>104428</v>
      </c>
      <c r="E916">
        <v>921</v>
      </c>
    </row>
    <row r="917" spans="1:5" x14ac:dyDescent="0.25">
      <c r="A917">
        <v>92152</v>
      </c>
      <c r="B917">
        <v>763</v>
      </c>
      <c r="D917">
        <v>104310</v>
      </c>
      <c r="E917">
        <v>882</v>
      </c>
    </row>
    <row r="918" spans="1:5" x14ac:dyDescent="0.25">
      <c r="A918">
        <v>91915</v>
      </c>
      <c r="B918">
        <v>763</v>
      </c>
      <c r="D918">
        <v>104073</v>
      </c>
      <c r="E918">
        <v>763</v>
      </c>
    </row>
    <row r="919" spans="1:5" x14ac:dyDescent="0.25">
      <c r="A919">
        <v>91678</v>
      </c>
      <c r="B919">
        <v>763</v>
      </c>
      <c r="D919">
        <v>103836</v>
      </c>
      <c r="E919">
        <v>763</v>
      </c>
    </row>
    <row r="920" spans="1:5" x14ac:dyDescent="0.25">
      <c r="A920">
        <v>91599</v>
      </c>
      <c r="B920">
        <v>921</v>
      </c>
      <c r="D920">
        <v>103678</v>
      </c>
      <c r="E920">
        <v>842</v>
      </c>
    </row>
    <row r="921" spans="1:5" x14ac:dyDescent="0.25">
      <c r="A921">
        <v>91441</v>
      </c>
      <c r="B921">
        <v>842</v>
      </c>
      <c r="D921">
        <v>103441</v>
      </c>
      <c r="E921">
        <v>763</v>
      </c>
    </row>
    <row r="922" spans="1:5" x14ac:dyDescent="0.25">
      <c r="A922">
        <v>91283</v>
      </c>
      <c r="B922">
        <v>842</v>
      </c>
      <c r="D922">
        <v>103125</v>
      </c>
      <c r="E922">
        <v>684</v>
      </c>
    </row>
    <row r="923" spans="1:5" x14ac:dyDescent="0.25">
      <c r="A923">
        <v>91178</v>
      </c>
      <c r="B923">
        <v>895</v>
      </c>
      <c r="D923">
        <v>102889</v>
      </c>
      <c r="E923">
        <v>764</v>
      </c>
    </row>
    <row r="924" spans="1:5" x14ac:dyDescent="0.25">
      <c r="A924">
        <v>91020</v>
      </c>
      <c r="B924">
        <v>842</v>
      </c>
      <c r="D924">
        <v>102652</v>
      </c>
      <c r="E924">
        <v>763</v>
      </c>
    </row>
    <row r="925" spans="1:5" x14ac:dyDescent="0.25">
      <c r="A925">
        <v>90810</v>
      </c>
      <c r="B925">
        <v>790</v>
      </c>
      <c r="D925">
        <v>102415</v>
      </c>
      <c r="E925">
        <v>763</v>
      </c>
    </row>
    <row r="926" spans="1:5" x14ac:dyDescent="0.25">
      <c r="A926">
        <v>90652</v>
      </c>
      <c r="B926">
        <v>842</v>
      </c>
      <c r="D926">
        <v>102178</v>
      </c>
      <c r="E926">
        <v>763</v>
      </c>
    </row>
    <row r="927" spans="1:5" x14ac:dyDescent="0.25">
      <c r="A927">
        <v>90494</v>
      </c>
      <c r="B927">
        <v>842</v>
      </c>
      <c r="D927">
        <v>102020</v>
      </c>
      <c r="E927">
        <v>842</v>
      </c>
    </row>
    <row r="928" spans="1:5" x14ac:dyDescent="0.25">
      <c r="A928">
        <v>90336</v>
      </c>
      <c r="B928">
        <v>842</v>
      </c>
      <c r="D928">
        <v>101862</v>
      </c>
      <c r="E928">
        <v>842</v>
      </c>
    </row>
    <row r="929" spans="1:5" x14ac:dyDescent="0.25">
      <c r="A929">
        <v>90178</v>
      </c>
      <c r="B929">
        <v>842</v>
      </c>
      <c r="D929">
        <v>101783</v>
      </c>
      <c r="E929">
        <v>921</v>
      </c>
    </row>
    <row r="930" spans="1:5" x14ac:dyDescent="0.25">
      <c r="A930">
        <v>89862</v>
      </c>
      <c r="B930">
        <v>684</v>
      </c>
      <c r="D930">
        <v>101625</v>
      </c>
      <c r="E930">
        <v>842</v>
      </c>
    </row>
    <row r="931" spans="1:5" x14ac:dyDescent="0.25">
      <c r="A931">
        <v>89704</v>
      </c>
      <c r="B931">
        <v>842</v>
      </c>
      <c r="D931">
        <v>101468</v>
      </c>
      <c r="E931">
        <v>843</v>
      </c>
    </row>
    <row r="932" spans="1:5" x14ac:dyDescent="0.25">
      <c r="A932">
        <v>89389</v>
      </c>
      <c r="B932">
        <v>685</v>
      </c>
      <c r="D932">
        <v>101310</v>
      </c>
      <c r="E932">
        <v>842</v>
      </c>
    </row>
    <row r="933" spans="1:5" x14ac:dyDescent="0.25">
      <c r="A933">
        <v>89231</v>
      </c>
      <c r="B933">
        <v>842</v>
      </c>
      <c r="D933">
        <v>101231</v>
      </c>
      <c r="E933">
        <v>921</v>
      </c>
    </row>
    <row r="934" spans="1:5" x14ac:dyDescent="0.25">
      <c r="A934">
        <v>89073</v>
      </c>
      <c r="B934">
        <v>842</v>
      </c>
      <c r="D934">
        <v>101073</v>
      </c>
      <c r="E934">
        <v>842</v>
      </c>
    </row>
    <row r="935" spans="1:5" x14ac:dyDescent="0.25">
      <c r="A935">
        <v>88915</v>
      </c>
      <c r="B935">
        <v>842</v>
      </c>
      <c r="D935">
        <v>100836</v>
      </c>
      <c r="E935">
        <v>763</v>
      </c>
    </row>
    <row r="936" spans="1:5" x14ac:dyDescent="0.25">
      <c r="A936">
        <v>88678</v>
      </c>
      <c r="B936">
        <v>763</v>
      </c>
      <c r="D936">
        <v>100678</v>
      </c>
      <c r="E936">
        <v>842</v>
      </c>
    </row>
    <row r="937" spans="1:5" x14ac:dyDescent="0.25">
      <c r="A937">
        <v>88441</v>
      </c>
      <c r="B937">
        <v>763</v>
      </c>
      <c r="D937">
        <v>100599</v>
      </c>
      <c r="E937">
        <v>921</v>
      </c>
    </row>
    <row r="938" spans="1:5" x14ac:dyDescent="0.25">
      <c r="A938">
        <v>88283</v>
      </c>
      <c r="B938">
        <v>842</v>
      </c>
      <c r="D938">
        <v>100441</v>
      </c>
      <c r="E938">
        <v>842</v>
      </c>
    </row>
    <row r="939" spans="1:5" x14ac:dyDescent="0.25">
      <c r="A939">
        <v>88125</v>
      </c>
      <c r="B939">
        <v>842</v>
      </c>
      <c r="D939">
        <v>100204</v>
      </c>
      <c r="E939">
        <v>763</v>
      </c>
    </row>
    <row r="940" spans="1:5" x14ac:dyDescent="0.25">
      <c r="A940">
        <v>87810</v>
      </c>
      <c r="B940">
        <v>685</v>
      </c>
      <c r="D940">
        <v>100046</v>
      </c>
      <c r="E940">
        <v>842</v>
      </c>
    </row>
    <row r="941" spans="1:5" x14ac:dyDescent="0.25">
      <c r="A941">
        <v>87652</v>
      </c>
      <c r="B941">
        <v>842</v>
      </c>
      <c r="D941">
        <v>99968</v>
      </c>
      <c r="E941">
        <v>922</v>
      </c>
    </row>
    <row r="942" spans="1:5" x14ac:dyDescent="0.25">
      <c r="A942">
        <v>87494</v>
      </c>
      <c r="B942">
        <v>842</v>
      </c>
      <c r="D942">
        <v>99810</v>
      </c>
      <c r="E942">
        <v>842</v>
      </c>
    </row>
    <row r="943" spans="1:5" x14ac:dyDescent="0.25">
      <c r="A943">
        <v>87336</v>
      </c>
      <c r="B943">
        <v>842</v>
      </c>
      <c r="D943">
        <v>99573</v>
      </c>
      <c r="E943">
        <v>763</v>
      </c>
    </row>
    <row r="944" spans="1:5" x14ac:dyDescent="0.25">
      <c r="A944">
        <v>87178</v>
      </c>
      <c r="B944">
        <v>842</v>
      </c>
      <c r="D944">
        <v>99415</v>
      </c>
      <c r="E944">
        <v>842</v>
      </c>
    </row>
    <row r="945" spans="1:5" x14ac:dyDescent="0.25">
      <c r="A945">
        <v>86862</v>
      </c>
      <c r="B945">
        <v>684</v>
      </c>
      <c r="D945">
        <v>99336</v>
      </c>
      <c r="E945">
        <v>921</v>
      </c>
    </row>
    <row r="946" spans="1:5" x14ac:dyDescent="0.25">
      <c r="A946">
        <v>85125</v>
      </c>
      <c r="B946">
        <v>921</v>
      </c>
      <c r="D946">
        <v>99178</v>
      </c>
      <c r="E946">
        <v>842</v>
      </c>
    </row>
    <row r="947" spans="1:5" x14ac:dyDescent="0.25">
      <c r="A947">
        <v>84968</v>
      </c>
      <c r="B947">
        <v>843</v>
      </c>
      <c r="D947">
        <v>99020</v>
      </c>
      <c r="E947">
        <v>842</v>
      </c>
    </row>
    <row r="948" spans="1:5" x14ac:dyDescent="0.25">
      <c r="A948">
        <v>84336</v>
      </c>
      <c r="B948">
        <v>368</v>
      </c>
      <c r="D948">
        <v>98783</v>
      </c>
      <c r="E948">
        <v>763</v>
      </c>
    </row>
    <row r="949" spans="1:5" x14ac:dyDescent="0.25">
      <c r="A949">
        <v>84020</v>
      </c>
      <c r="B949">
        <v>684</v>
      </c>
      <c r="D949">
        <v>98704</v>
      </c>
      <c r="E949">
        <v>921</v>
      </c>
    </row>
    <row r="950" spans="1:5" x14ac:dyDescent="0.25">
      <c r="A950">
        <v>83862</v>
      </c>
      <c r="B950">
        <v>842</v>
      </c>
      <c r="D950">
        <v>98546</v>
      </c>
      <c r="E950">
        <v>842</v>
      </c>
    </row>
    <row r="951" spans="1:5" x14ac:dyDescent="0.25">
      <c r="A951">
        <v>83704</v>
      </c>
      <c r="B951">
        <v>842</v>
      </c>
      <c r="D951">
        <v>98389</v>
      </c>
      <c r="E951">
        <v>843</v>
      </c>
    </row>
    <row r="952" spans="1:5" x14ac:dyDescent="0.25">
      <c r="A952">
        <v>83468</v>
      </c>
      <c r="B952">
        <v>764</v>
      </c>
      <c r="D952">
        <v>98152</v>
      </c>
      <c r="E952">
        <v>763</v>
      </c>
    </row>
    <row r="953" spans="1:5" x14ac:dyDescent="0.25">
      <c r="A953">
        <v>83389</v>
      </c>
      <c r="B953">
        <v>921</v>
      </c>
      <c r="D953">
        <v>98073</v>
      </c>
      <c r="E953">
        <v>921</v>
      </c>
    </row>
    <row r="954" spans="1:5" x14ac:dyDescent="0.25">
      <c r="A954">
        <v>83073</v>
      </c>
      <c r="B954">
        <v>684</v>
      </c>
      <c r="D954">
        <v>97915</v>
      </c>
      <c r="E954">
        <v>842</v>
      </c>
    </row>
    <row r="955" spans="1:5" x14ac:dyDescent="0.25">
      <c r="A955">
        <v>82915</v>
      </c>
      <c r="B955">
        <v>842</v>
      </c>
      <c r="D955">
        <v>97757</v>
      </c>
      <c r="E955">
        <v>842</v>
      </c>
    </row>
    <row r="956" spans="1:5" x14ac:dyDescent="0.25">
      <c r="A956">
        <v>82757</v>
      </c>
      <c r="B956">
        <v>842</v>
      </c>
      <c r="D956">
        <v>97520</v>
      </c>
      <c r="E956">
        <v>763</v>
      </c>
    </row>
    <row r="957" spans="1:5" x14ac:dyDescent="0.25">
      <c r="A957">
        <v>82520</v>
      </c>
      <c r="B957">
        <v>763</v>
      </c>
      <c r="D957">
        <v>97441</v>
      </c>
      <c r="E957">
        <v>921</v>
      </c>
    </row>
    <row r="958" spans="1:5" x14ac:dyDescent="0.25">
      <c r="A958">
        <v>82283</v>
      </c>
      <c r="B958">
        <v>763</v>
      </c>
      <c r="D958">
        <v>97283</v>
      </c>
      <c r="E958">
        <v>842</v>
      </c>
    </row>
    <row r="959" spans="1:5" x14ac:dyDescent="0.25">
      <c r="A959">
        <v>82125</v>
      </c>
      <c r="B959">
        <v>842</v>
      </c>
      <c r="D959">
        <v>97125</v>
      </c>
      <c r="E959">
        <v>842</v>
      </c>
    </row>
    <row r="960" spans="1:5" x14ac:dyDescent="0.25">
      <c r="A960">
        <v>81810</v>
      </c>
      <c r="B960">
        <v>685</v>
      </c>
      <c r="D960">
        <v>96889</v>
      </c>
      <c r="E960">
        <v>764</v>
      </c>
    </row>
    <row r="961" spans="1:5" x14ac:dyDescent="0.25">
      <c r="A961">
        <v>81599</v>
      </c>
      <c r="B961">
        <v>789</v>
      </c>
      <c r="D961">
        <v>96810</v>
      </c>
      <c r="E961">
        <v>921</v>
      </c>
    </row>
    <row r="962" spans="1:5" x14ac:dyDescent="0.25">
      <c r="A962">
        <v>81415</v>
      </c>
      <c r="B962">
        <v>816</v>
      </c>
      <c r="D962">
        <v>96652</v>
      </c>
      <c r="E962">
        <v>842</v>
      </c>
    </row>
    <row r="963" spans="1:5" x14ac:dyDescent="0.25">
      <c r="A963">
        <v>81178</v>
      </c>
      <c r="B963">
        <v>763</v>
      </c>
      <c r="D963">
        <v>96415</v>
      </c>
      <c r="E963">
        <v>763</v>
      </c>
    </row>
    <row r="964" spans="1:5" x14ac:dyDescent="0.25">
      <c r="A964">
        <v>80704</v>
      </c>
      <c r="B964">
        <v>526</v>
      </c>
      <c r="D964">
        <v>96257</v>
      </c>
      <c r="E964">
        <v>842</v>
      </c>
    </row>
    <row r="965" spans="1:5" x14ac:dyDescent="0.25">
      <c r="A965">
        <v>80389</v>
      </c>
      <c r="B965">
        <v>685</v>
      </c>
      <c r="D965">
        <v>96178</v>
      </c>
      <c r="E965">
        <v>921</v>
      </c>
    </row>
    <row r="966" spans="1:5" x14ac:dyDescent="0.25">
      <c r="A966">
        <v>80270</v>
      </c>
      <c r="B966">
        <v>881</v>
      </c>
      <c r="D966">
        <v>96020</v>
      </c>
      <c r="E966">
        <v>842</v>
      </c>
    </row>
    <row r="967" spans="1:5" x14ac:dyDescent="0.25">
      <c r="A967">
        <v>79915</v>
      </c>
      <c r="B967">
        <v>645</v>
      </c>
      <c r="D967">
        <v>95783</v>
      </c>
      <c r="E967">
        <v>763</v>
      </c>
    </row>
    <row r="968" spans="1:5" x14ac:dyDescent="0.25">
      <c r="A968">
        <v>79520</v>
      </c>
      <c r="B968">
        <v>605</v>
      </c>
      <c r="D968">
        <v>95625</v>
      </c>
      <c r="E968">
        <v>842</v>
      </c>
    </row>
    <row r="969" spans="1:5" x14ac:dyDescent="0.25">
      <c r="A969">
        <v>79441</v>
      </c>
      <c r="B969">
        <v>921</v>
      </c>
      <c r="D969">
        <v>95546</v>
      </c>
      <c r="E969">
        <v>921</v>
      </c>
    </row>
    <row r="970" spans="1:5" x14ac:dyDescent="0.25">
      <c r="A970">
        <v>79046</v>
      </c>
      <c r="B970">
        <v>605</v>
      </c>
      <c r="D970">
        <v>95389</v>
      </c>
      <c r="E970">
        <v>843</v>
      </c>
    </row>
    <row r="971" spans="1:5" x14ac:dyDescent="0.25">
      <c r="A971">
        <v>78652</v>
      </c>
      <c r="B971">
        <v>606</v>
      </c>
      <c r="D971">
        <v>95152</v>
      </c>
      <c r="E971">
        <v>763</v>
      </c>
    </row>
    <row r="972" spans="1:5" x14ac:dyDescent="0.25">
      <c r="A972">
        <v>78336</v>
      </c>
      <c r="B972">
        <v>684</v>
      </c>
      <c r="D972">
        <v>94994</v>
      </c>
      <c r="E972">
        <v>842</v>
      </c>
    </row>
    <row r="973" spans="1:5" x14ac:dyDescent="0.25">
      <c r="A973">
        <v>78020</v>
      </c>
      <c r="B973">
        <v>684</v>
      </c>
      <c r="D973">
        <v>94915</v>
      </c>
      <c r="E973">
        <v>921</v>
      </c>
    </row>
    <row r="974" spans="1:5" x14ac:dyDescent="0.25">
      <c r="A974">
        <v>77783</v>
      </c>
      <c r="B974">
        <v>763</v>
      </c>
      <c r="D974">
        <v>94757</v>
      </c>
      <c r="E974">
        <v>842</v>
      </c>
    </row>
    <row r="975" spans="1:5" x14ac:dyDescent="0.25">
      <c r="A975">
        <v>77704</v>
      </c>
      <c r="B975">
        <v>921</v>
      </c>
      <c r="D975">
        <v>94520</v>
      </c>
      <c r="E975">
        <v>763</v>
      </c>
    </row>
    <row r="976" spans="1:5" x14ac:dyDescent="0.25">
      <c r="A976">
        <v>77546</v>
      </c>
      <c r="B976">
        <v>842</v>
      </c>
      <c r="D976">
        <v>94283</v>
      </c>
      <c r="E976">
        <v>763</v>
      </c>
    </row>
    <row r="977" spans="1:5" x14ac:dyDescent="0.25">
      <c r="A977">
        <v>77389</v>
      </c>
      <c r="B977">
        <v>843</v>
      </c>
      <c r="D977">
        <v>94125</v>
      </c>
      <c r="E977">
        <v>842</v>
      </c>
    </row>
    <row r="978" spans="1:5" x14ac:dyDescent="0.25">
      <c r="A978">
        <v>76994</v>
      </c>
      <c r="B978">
        <v>605</v>
      </c>
      <c r="D978">
        <v>93968</v>
      </c>
      <c r="E978">
        <v>843</v>
      </c>
    </row>
    <row r="979" spans="1:5" x14ac:dyDescent="0.25">
      <c r="A979">
        <v>76777</v>
      </c>
      <c r="B979">
        <v>783</v>
      </c>
      <c r="D979">
        <v>93731</v>
      </c>
      <c r="E979">
        <v>763</v>
      </c>
    </row>
    <row r="980" spans="1:5" x14ac:dyDescent="0.25">
      <c r="A980">
        <v>75283</v>
      </c>
      <c r="B980">
        <v>789</v>
      </c>
      <c r="D980">
        <v>93652</v>
      </c>
      <c r="E980">
        <v>921</v>
      </c>
    </row>
    <row r="981" spans="1:5" x14ac:dyDescent="0.25">
      <c r="A981">
        <v>74968</v>
      </c>
      <c r="B981">
        <v>685</v>
      </c>
      <c r="D981">
        <v>93494</v>
      </c>
      <c r="E981">
        <v>842</v>
      </c>
    </row>
    <row r="982" spans="1:5" x14ac:dyDescent="0.25">
      <c r="A982">
        <v>74310</v>
      </c>
      <c r="B982">
        <v>342</v>
      </c>
      <c r="D982">
        <v>93336</v>
      </c>
      <c r="E982">
        <v>842</v>
      </c>
    </row>
    <row r="983" spans="1:5" x14ac:dyDescent="0.25">
      <c r="A983">
        <v>74231</v>
      </c>
      <c r="B983">
        <v>921</v>
      </c>
      <c r="D983">
        <v>93099</v>
      </c>
      <c r="E983">
        <v>763</v>
      </c>
    </row>
    <row r="984" spans="1:5" x14ac:dyDescent="0.25">
      <c r="A984">
        <v>74020</v>
      </c>
      <c r="B984">
        <v>789</v>
      </c>
      <c r="D984">
        <v>93020</v>
      </c>
      <c r="E984">
        <v>921</v>
      </c>
    </row>
    <row r="985" spans="1:5" x14ac:dyDescent="0.25">
      <c r="A985">
        <v>73915</v>
      </c>
      <c r="B985">
        <v>895</v>
      </c>
      <c r="D985">
        <v>92862</v>
      </c>
      <c r="E985">
        <v>842</v>
      </c>
    </row>
    <row r="986" spans="1:5" x14ac:dyDescent="0.25">
      <c r="A986">
        <v>73757</v>
      </c>
      <c r="B986">
        <v>842</v>
      </c>
      <c r="D986">
        <v>92704</v>
      </c>
      <c r="E986">
        <v>842</v>
      </c>
    </row>
    <row r="987" spans="1:5" x14ac:dyDescent="0.25">
      <c r="A987">
        <v>73599</v>
      </c>
      <c r="B987">
        <v>842</v>
      </c>
      <c r="D987">
        <v>92468</v>
      </c>
      <c r="E987">
        <v>764</v>
      </c>
    </row>
    <row r="988" spans="1:5" x14ac:dyDescent="0.25">
      <c r="A988">
        <v>73283</v>
      </c>
      <c r="B988">
        <v>684</v>
      </c>
      <c r="D988">
        <v>92389</v>
      </c>
      <c r="E988">
        <v>921</v>
      </c>
    </row>
    <row r="989" spans="1:5" x14ac:dyDescent="0.25">
      <c r="A989">
        <v>73145</v>
      </c>
      <c r="B989">
        <v>862</v>
      </c>
      <c r="D989">
        <v>92231</v>
      </c>
      <c r="E989">
        <v>842</v>
      </c>
    </row>
    <row r="990" spans="1:5" x14ac:dyDescent="0.25">
      <c r="A990">
        <v>72968</v>
      </c>
      <c r="B990">
        <v>823</v>
      </c>
      <c r="D990">
        <v>92073</v>
      </c>
      <c r="E990">
        <v>842</v>
      </c>
    </row>
    <row r="991" spans="1:5" x14ac:dyDescent="0.25">
      <c r="A991">
        <v>72810</v>
      </c>
      <c r="B991">
        <v>842</v>
      </c>
      <c r="D991">
        <v>91875</v>
      </c>
      <c r="E991">
        <v>802</v>
      </c>
    </row>
    <row r="992" spans="1:5" x14ac:dyDescent="0.25">
      <c r="A992">
        <v>72652</v>
      </c>
      <c r="B992">
        <v>842</v>
      </c>
      <c r="D992">
        <v>91796</v>
      </c>
      <c r="E992">
        <v>921</v>
      </c>
    </row>
    <row r="993" spans="1:5" x14ac:dyDescent="0.25">
      <c r="A993">
        <v>72573</v>
      </c>
      <c r="B993">
        <v>921</v>
      </c>
      <c r="D993">
        <v>91639</v>
      </c>
      <c r="E993">
        <v>843</v>
      </c>
    </row>
    <row r="994" spans="1:5" x14ac:dyDescent="0.25">
      <c r="A994">
        <v>72336</v>
      </c>
      <c r="B994">
        <v>763</v>
      </c>
      <c r="D994">
        <v>91461</v>
      </c>
      <c r="E994">
        <v>822</v>
      </c>
    </row>
    <row r="995" spans="1:5" x14ac:dyDescent="0.25">
      <c r="A995">
        <v>71862</v>
      </c>
      <c r="B995">
        <v>526</v>
      </c>
      <c r="D995">
        <v>91152</v>
      </c>
      <c r="E995">
        <v>691</v>
      </c>
    </row>
    <row r="996" spans="1:5" x14ac:dyDescent="0.25">
      <c r="A996">
        <v>71704</v>
      </c>
      <c r="B996">
        <v>842</v>
      </c>
      <c r="D996">
        <v>90994</v>
      </c>
      <c r="E996">
        <v>842</v>
      </c>
    </row>
    <row r="997" spans="1:5" x14ac:dyDescent="0.25">
      <c r="A997">
        <v>71546</v>
      </c>
      <c r="B997">
        <v>842</v>
      </c>
      <c r="D997">
        <v>90836</v>
      </c>
      <c r="E997">
        <v>842</v>
      </c>
    </row>
    <row r="998" spans="1:5" x14ac:dyDescent="0.25">
      <c r="A998">
        <v>71389</v>
      </c>
      <c r="B998">
        <v>843</v>
      </c>
      <c r="D998">
        <v>90678</v>
      </c>
      <c r="E998">
        <v>842</v>
      </c>
    </row>
    <row r="999" spans="1:5" x14ac:dyDescent="0.25">
      <c r="A999">
        <v>70125</v>
      </c>
      <c r="B999">
        <v>842</v>
      </c>
      <c r="D999">
        <v>90573</v>
      </c>
      <c r="E999">
        <v>895</v>
      </c>
    </row>
    <row r="1000" spans="1:5" x14ac:dyDescent="0.25">
      <c r="A1000">
        <v>69810</v>
      </c>
      <c r="B1000">
        <v>685</v>
      </c>
      <c r="D1000">
        <v>90415</v>
      </c>
      <c r="E1000">
        <v>842</v>
      </c>
    </row>
    <row r="1001" spans="1:5" x14ac:dyDescent="0.25">
      <c r="A1001">
        <v>69178</v>
      </c>
      <c r="B1001">
        <v>368</v>
      </c>
      <c r="D1001">
        <v>90099</v>
      </c>
      <c r="E1001">
        <v>684</v>
      </c>
    </row>
    <row r="1002" spans="1:5" x14ac:dyDescent="0.25">
      <c r="A1002">
        <v>68862</v>
      </c>
      <c r="B1002">
        <v>684</v>
      </c>
      <c r="D1002">
        <v>89941</v>
      </c>
      <c r="E1002">
        <v>842</v>
      </c>
    </row>
    <row r="1003" spans="1:5" x14ac:dyDescent="0.25">
      <c r="A1003">
        <v>68625</v>
      </c>
      <c r="B1003">
        <v>763</v>
      </c>
      <c r="D1003">
        <v>89468</v>
      </c>
      <c r="E1003">
        <v>527</v>
      </c>
    </row>
    <row r="1004" spans="1:5" x14ac:dyDescent="0.25">
      <c r="A1004">
        <v>68389</v>
      </c>
      <c r="B1004">
        <v>764</v>
      </c>
      <c r="D1004">
        <v>89310</v>
      </c>
      <c r="E1004">
        <v>842</v>
      </c>
    </row>
    <row r="1005" spans="1:5" x14ac:dyDescent="0.25">
      <c r="A1005">
        <v>68231</v>
      </c>
      <c r="B1005">
        <v>842</v>
      </c>
      <c r="D1005">
        <v>89073</v>
      </c>
      <c r="E1005">
        <v>763</v>
      </c>
    </row>
    <row r="1006" spans="1:5" x14ac:dyDescent="0.25">
      <c r="A1006">
        <v>68073</v>
      </c>
      <c r="B1006">
        <v>842</v>
      </c>
      <c r="D1006">
        <v>88757</v>
      </c>
      <c r="E1006">
        <v>684</v>
      </c>
    </row>
    <row r="1007" spans="1:5" x14ac:dyDescent="0.25">
      <c r="A1007">
        <v>67994</v>
      </c>
      <c r="B1007">
        <v>921</v>
      </c>
      <c r="D1007">
        <v>88520</v>
      </c>
      <c r="E1007">
        <v>763</v>
      </c>
    </row>
    <row r="1008" spans="1:5" x14ac:dyDescent="0.25">
      <c r="A1008">
        <v>67836</v>
      </c>
      <c r="B1008">
        <v>842</v>
      </c>
      <c r="D1008">
        <v>88204</v>
      </c>
      <c r="E1008">
        <v>684</v>
      </c>
    </row>
    <row r="1009" spans="1:5" x14ac:dyDescent="0.25">
      <c r="A1009">
        <v>67599</v>
      </c>
      <c r="B1009">
        <v>763</v>
      </c>
      <c r="D1009">
        <v>88125</v>
      </c>
      <c r="E1009">
        <v>921</v>
      </c>
    </row>
    <row r="1010" spans="1:5" x14ac:dyDescent="0.25">
      <c r="A1010">
        <v>67362</v>
      </c>
      <c r="B1010">
        <v>763</v>
      </c>
      <c r="D1010">
        <v>87691</v>
      </c>
      <c r="E1010">
        <v>566</v>
      </c>
    </row>
    <row r="1011" spans="1:5" x14ac:dyDescent="0.25">
      <c r="A1011">
        <v>67244</v>
      </c>
      <c r="B1011">
        <v>882</v>
      </c>
      <c r="D1011">
        <v>87533</v>
      </c>
      <c r="E1011">
        <v>842</v>
      </c>
    </row>
    <row r="1012" spans="1:5" x14ac:dyDescent="0.25">
      <c r="A1012">
        <v>66968</v>
      </c>
      <c r="B1012">
        <v>724</v>
      </c>
      <c r="D1012">
        <v>87415</v>
      </c>
      <c r="E1012">
        <v>882</v>
      </c>
    </row>
    <row r="1013" spans="1:5" x14ac:dyDescent="0.25">
      <c r="A1013">
        <v>66810</v>
      </c>
      <c r="B1013">
        <v>842</v>
      </c>
      <c r="D1013">
        <v>87257</v>
      </c>
      <c r="E1013">
        <v>842</v>
      </c>
    </row>
    <row r="1014" spans="1:5" x14ac:dyDescent="0.25">
      <c r="A1014">
        <v>66652</v>
      </c>
      <c r="B1014">
        <v>842</v>
      </c>
      <c r="D1014">
        <v>87099</v>
      </c>
      <c r="E1014">
        <v>842</v>
      </c>
    </row>
    <row r="1015" spans="1:5" x14ac:dyDescent="0.25">
      <c r="A1015">
        <v>66415</v>
      </c>
      <c r="B1015">
        <v>763</v>
      </c>
      <c r="D1015">
        <v>86941</v>
      </c>
      <c r="E1015">
        <v>842</v>
      </c>
    </row>
    <row r="1016" spans="1:5" x14ac:dyDescent="0.25">
      <c r="A1016">
        <v>66139</v>
      </c>
      <c r="B1016">
        <v>724</v>
      </c>
      <c r="D1016">
        <v>86862</v>
      </c>
      <c r="E1016">
        <v>921</v>
      </c>
    </row>
    <row r="1017" spans="1:5" x14ac:dyDescent="0.25">
      <c r="A1017">
        <v>66020</v>
      </c>
      <c r="B1017">
        <v>881</v>
      </c>
      <c r="D1017">
        <v>86283</v>
      </c>
      <c r="E1017">
        <v>421</v>
      </c>
    </row>
    <row r="1018" spans="1:5" x14ac:dyDescent="0.25">
      <c r="A1018">
        <v>65862</v>
      </c>
      <c r="B1018">
        <v>842</v>
      </c>
      <c r="D1018">
        <v>86125</v>
      </c>
      <c r="E1018">
        <v>842</v>
      </c>
    </row>
    <row r="1019" spans="1:5" x14ac:dyDescent="0.25">
      <c r="A1019">
        <v>65625</v>
      </c>
      <c r="B1019">
        <v>763</v>
      </c>
      <c r="D1019">
        <v>85915</v>
      </c>
      <c r="E1019">
        <v>790</v>
      </c>
    </row>
    <row r="1020" spans="1:5" x14ac:dyDescent="0.25">
      <c r="A1020">
        <v>65494</v>
      </c>
      <c r="B1020">
        <v>869</v>
      </c>
      <c r="D1020">
        <v>85520</v>
      </c>
      <c r="E1020">
        <v>605</v>
      </c>
    </row>
    <row r="1021" spans="1:5" x14ac:dyDescent="0.25">
      <c r="A1021">
        <v>65152</v>
      </c>
      <c r="B1021">
        <v>658</v>
      </c>
      <c r="D1021">
        <v>85283</v>
      </c>
      <c r="E1021">
        <v>763</v>
      </c>
    </row>
    <row r="1022" spans="1:5" x14ac:dyDescent="0.25">
      <c r="A1022">
        <v>65073</v>
      </c>
      <c r="B1022">
        <v>921</v>
      </c>
      <c r="D1022">
        <v>85125</v>
      </c>
      <c r="E1022">
        <v>842</v>
      </c>
    </row>
    <row r="1023" spans="1:5" x14ac:dyDescent="0.25">
      <c r="A1023">
        <v>64915</v>
      </c>
      <c r="B1023">
        <v>842</v>
      </c>
      <c r="D1023">
        <v>85020</v>
      </c>
      <c r="E1023">
        <v>895</v>
      </c>
    </row>
    <row r="1024" spans="1:5" x14ac:dyDescent="0.25">
      <c r="A1024">
        <v>64757</v>
      </c>
      <c r="B1024">
        <v>842</v>
      </c>
      <c r="D1024">
        <v>84731</v>
      </c>
      <c r="E1024">
        <v>711</v>
      </c>
    </row>
    <row r="1025" spans="1:5" x14ac:dyDescent="0.25">
      <c r="A1025">
        <v>64283</v>
      </c>
      <c r="B1025">
        <v>526</v>
      </c>
      <c r="D1025">
        <v>84652</v>
      </c>
      <c r="E1025">
        <v>921</v>
      </c>
    </row>
    <row r="1026" spans="1:5" x14ac:dyDescent="0.25">
      <c r="A1026">
        <v>64086</v>
      </c>
      <c r="B1026">
        <v>803</v>
      </c>
      <c r="D1026">
        <v>84415</v>
      </c>
      <c r="E1026">
        <v>763</v>
      </c>
    </row>
    <row r="1027" spans="1:5" x14ac:dyDescent="0.25">
      <c r="A1027">
        <v>63862</v>
      </c>
      <c r="B1027">
        <v>776</v>
      </c>
      <c r="D1027">
        <v>84218</v>
      </c>
      <c r="E1027">
        <v>803</v>
      </c>
    </row>
    <row r="1028" spans="1:5" x14ac:dyDescent="0.25">
      <c r="A1028">
        <v>63731</v>
      </c>
      <c r="B1028">
        <v>869</v>
      </c>
      <c r="D1028">
        <v>84020</v>
      </c>
      <c r="E1028">
        <v>802</v>
      </c>
    </row>
    <row r="1029" spans="1:5" x14ac:dyDescent="0.25">
      <c r="A1029">
        <v>63599</v>
      </c>
      <c r="B1029">
        <v>868</v>
      </c>
      <c r="D1029">
        <v>83783</v>
      </c>
      <c r="E1029">
        <v>763</v>
      </c>
    </row>
    <row r="1030" spans="1:5" x14ac:dyDescent="0.25">
      <c r="A1030">
        <v>63441</v>
      </c>
      <c r="B1030">
        <v>842</v>
      </c>
      <c r="D1030">
        <v>83546</v>
      </c>
      <c r="E1030">
        <v>763</v>
      </c>
    </row>
    <row r="1031" spans="1:5" x14ac:dyDescent="0.25">
      <c r="A1031">
        <v>63257</v>
      </c>
      <c r="B1031">
        <v>816</v>
      </c>
      <c r="D1031">
        <v>83389</v>
      </c>
      <c r="E1031">
        <v>843</v>
      </c>
    </row>
    <row r="1032" spans="1:5" x14ac:dyDescent="0.25">
      <c r="A1032">
        <v>63099</v>
      </c>
      <c r="B1032">
        <v>842</v>
      </c>
      <c r="D1032">
        <v>83231</v>
      </c>
      <c r="E1032">
        <v>842</v>
      </c>
    </row>
    <row r="1033" spans="1:5" x14ac:dyDescent="0.25">
      <c r="A1033">
        <v>62968</v>
      </c>
      <c r="B1033">
        <v>869</v>
      </c>
      <c r="D1033">
        <v>83112</v>
      </c>
      <c r="E1033">
        <v>881</v>
      </c>
    </row>
    <row r="1034" spans="1:5" x14ac:dyDescent="0.25">
      <c r="A1034">
        <v>62704</v>
      </c>
      <c r="B1034">
        <v>736</v>
      </c>
      <c r="D1034">
        <v>82968</v>
      </c>
      <c r="E1034">
        <v>856</v>
      </c>
    </row>
    <row r="1035" spans="1:5" x14ac:dyDescent="0.25">
      <c r="A1035">
        <v>62546</v>
      </c>
      <c r="B1035">
        <v>842</v>
      </c>
      <c r="D1035">
        <v>82836</v>
      </c>
      <c r="E1035">
        <v>868</v>
      </c>
    </row>
    <row r="1036" spans="1:5" x14ac:dyDescent="0.25">
      <c r="A1036">
        <v>62231</v>
      </c>
      <c r="B1036">
        <v>685</v>
      </c>
      <c r="D1036">
        <v>82599</v>
      </c>
      <c r="E1036">
        <v>763</v>
      </c>
    </row>
    <row r="1037" spans="1:5" x14ac:dyDescent="0.25">
      <c r="A1037">
        <v>61994</v>
      </c>
      <c r="B1037">
        <v>763</v>
      </c>
      <c r="D1037">
        <v>82441</v>
      </c>
      <c r="E1037">
        <v>842</v>
      </c>
    </row>
    <row r="1038" spans="1:5" x14ac:dyDescent="0.25">
      <c r="A1038">
        <v>61757</v>
      </c>
      <c r="B1038">
        <v>763</v>
      </c>
      <c r="D1038">
        <v>82204</v>
      </c>
      <c r="E1038">
        <v>763</v>
      </c>
    </row>
    <row r="1039" spans="1:5" x14ac:dyDescent="0.25">
      <c r="A1039">
        <v>61599</v>
      </c>
      <c r="B1039">
        <v>842</v>
      </c>
      <c r="D1039">
        <v>81968</v>
      </c>
      <c r="E1039">
        <v>764</v>
      </c>
    </row>
    <row r="1040" spans="1:5" x14ac:dyDescent="0.25">
      <c r="A1040">
        <v>61441</v>
      </c>
      <c r="B1040">
        <v>842</v>
      </c>
      <c r="D1040">
        <v>81810</v>
      </c>
      <c r="E1040">
        <v>842</v>
      </c>
    </row>
    <row r="1041" spans="1:5" x14ac:dyDescent="0.25">
      <c r="A1041">
        <v>61283</v>
      </c>
      <c r="B1041">
        <v>842</v>
      </c>
      <c r="D1041">
        <v>81652</v>
      </c>
      <c r="E1041">
        <v>842</v>
      </c>
    </row>
    <row r="1042" spans="1:5" x14ac:dyDescent="0.25">
      <c r="A1042">
        <v>61125</v>
      </c>
      <c r="B1042">
        <v>842</v>
      </c>
      <c r="D1042">
        <v>81441</v>
      </c>
      <c r="E1042">
        <v>789</v>
      </c>
    </row>
    <row r="1043" spans="1:5" x14ac:dyDescent="0.25">
      <c r="A1043">
        <v>61007</v>
      </c>
      <c r="B1043">
        <v>882</v>
      </c>
      <c r="D1043">
        <v>81204</v>
      </c>
      <c r="E1043">
        <v>763</v>
      </c>
    </row>
    <row r="1044" spans="1:5" x14ac:dyDescent="0.25">
      <c r="A1044">
        <v>60829</v>
      </c>
      <c r="B1044">
        <v>822</v>
      </c>
      <c r="D1044">
        <v>81073</v>
      </c>
      <c r="E1044">
        <v>869</v>
      </c>
    </row>
    <row r="1045" spans="1:5" x14ac:dyDescent="0.25">
      <c r="A1045">
        <v>60336</v>
      </c>
      <c r="B1045">
        <v>507</v>
      </c>
      <c r="D1045">
        <v>80915</v>
      </c>
      <c r="E1045">
        <v>842</v>
      </c>
    </row>
    <row r="1046" spans="1:5" x14ac:dyDescent="0.25">
      <c r="A1046">
        <v>60099</v>
      </c>
      <c r="B1046">
        <v>763</v>
      </c>
      <c r="D1046">
        <v>80724</v>
      </c>
      <c r="E1046">
        <v>809</v>
      </c>
    </row>
    <row r="1047" spans="1:5" x14ac:dyDescent="0.25">
      <c r="A1047">
        <v>60020</v>
      </c>
      <c r="B1047">
        <v>921</v>
      </c>
      <c r="D1047">
        <v>80586</v>
      </c>
      <c r="E1047">
        <v>862</v>
      </c>
    </row>
    <row r="1048" spans="1:5" x14ac:dyDescent="0.25">
      <c r="A1048">
        <v>59704</v>
      </c>
      <c r="B1048">
        <v>684</v>
      </c>
      <c r="D1048">
        <v>80441</v>
      </c>
      <c r="E1048">
        <v>855</v>
      </c>
    </row>
    <row r="1049" spans="1:5" x14ac:dyDescent="0.25">
      <c r="A1049">
        <v>59546</v>
      </c>
      <c r="B1049">
        <v>842</v>
      </c>
      <c r="D1049">
        <v>80250</v>
      </c>
      <c r="E1049">
        <v>809</v>
      </c>
    </row>
    <row r="1050" spans="1:5" x14ac:dyDescent="0.25">
      <c r="A1050">
        <v>59389</v>
      </c>
      <c r="B1050">
        <v>843</v>
      </c>
      <c r="D1050">
        <v>80112</v>
      </c>
      <c r="E1050">
        <v>862</v>
      </c>
    </row>
    <row r="1051" spans="1:5" x14ac:dyDescent="0.25">
      <c r="A1051">
        <v>58994</v>
      </c>
      <c r="B1051">
        <v>605</v>
      </c>
      <c r="D1051">
        <v>79915</v>
      </c>
      <c r="E1051">
        <v>803</v>
      </c>
    </row>
    <row r="1052" spans="1:5" x14ac:dyDescent="0.25">
      <c r="A1052">
        <v>58915</v>
      </c>
      <c r="B1052">
        <v>921</v>
      </c>
      <c r="D1052">
        <v>79796</v>
      </c>
      <c r="E1052">
        <v>881</v>
      </c>
    </row>
    <row r="1053" spans="1:5" x14ac:dyDescent="0.25">
      <c r="A1053">
        <v>58757</v>
      </c>
      <c r="B1053">
        <v>842</v>
      </c>
      <c r="D1053">
        <v>79639</v>
      </c>
      <c r="E1053">
        <v>843</v>
      </c>
    </row>
    <row r="1054" spans="1:5" x14ac:dyDescent="0.25">
      <c r="A1054">
        <v>58599</v>
      </c>
      <c r="B1054">
        <v>842</v>
      </c>
      <c r="D1054">
        <v>79441</v>
      </c>
      <c r="E1054">
        <v>802</v>
      </c>
    </row>
    <row r="1055" spans="1:5" x14ac:dyDescent="0.25">
      <c r="A1055">
        <v>58336</v>
      </c>
      <c r="B1055">
        <v>737</v>
      </c>
      <c r="D1055">
        <v>79283</v>
      </c>
      <c r="E1055">
        <v>842</v>
      </c>
    </row>
    <row r="1056" spans="1:5" x14ac:dyDescent="0.25">
      <c r="A1056">
        <v>58073</v>
      </c>
      <c r="B1056">
        <v>737</v>
      </c>
      <c r="D1056">
        <v>79046</v>
      </c>
      <c r="E1056">
        <v>763</v>
      </c>
    </row>
    <row r="1057" spans="1:5" x14ac:dyDescent="0.25">
      <c r="A1057">
        <v>57968</v>
      </c>
      <c r="B1057">
        <v>895</v>
      </c>
      <c r="D1057">
        <v>78968</v>
      </c>
      <c r="E1057">
        <v>922</v>
      </c>
    </row>
    <row r="1058" spans="1:5" x14ac:dyDescent="0.25">
      <c r="A1058">
        <v>57810</v>
      </c>
      <c r="B1058">
        <v>842</v>
      </c>
      <c r="D1058">
        <v>78810</v>
      </c>
      <c r="E1058">
        <v>842</v>
      </c>
    </row>
    <row r="1059" spans="1:5" x14ac:dyDescent="0.25">
      <c r="A1059">
        <v>57494</v>
      </c>
      <c r="B1059">
        <v>684</v>
      </c>
      <c r="D1059">
        <v>78573</v>
      </c>
      <c r="E1059">
        <v>763</v>
      </c>
    </row>
    <row r="1060" spans="1:5" x14ac:dyDescent="0.25">
      <c r="A1060">
        <v>57336</v>
      </c>
      <c r="B1060">
        <v>842</v>
      </c>
      <c r="D1060">
        <v>78494</v>
      </c>
      <c r="E1060">
        <v>921</v>
      </c>
    </row>
    <row r="1061" spans="1:5" x14ac:dyDescent="0.25">
      <c r="A1061">
        <v>57178</v>
      </c>
      <c r="B1061">
        <v>842</v>
      </c>
      <c r="D1061">
        <v>78178</v>
      </c>
      <c r="E1061">
        <v>684</v>
      </c>
    </row>
    <row r="1062" spans="1:5" x14ac:dyDescent="0.25">
      <c r="A1062">
        <v>56862</v>
      </c>
      <c r="B1062">
        <v>684</v>
      </c>
      <c r="D1062">
        <v>77862</v>
      </c>
      <c r="E1062">
        <v>684</v>
      </c>
    </row>
    <row r="1063" spans="1:5" x14ac:dyDescent="0.25">
      <c r="A1063">
        <v>56704</v>
      </c>
      <c r="B1063">
        <v>842</v>
      </c>
      <c r="D1063">
        <v>77704</v>
      </c>
      <c r="E1063">
        <v>842</v>
      </c>
    </row>
    <row r="1064" spans="1:5" x14ac:dyDescent="0.25">
      <c r="A1064">
        <v>56546</v>
      </c>
      <c r="B1064">
        <v>842</v>
      </c>
      <c r="D1064">
        <v>77468</v>
      </c>
      <c r="E1064">
        <v>764</v>
      </c>
    </row>
    <row r="1065" spans="1:5" x14ac:dyDescent="0.25">
      <c r="A1065">
        <v>56389</v>
      </c>
      <c r="B1065">
        <v>843</v>
      </c>
      <c r="D1065">
        <v>77389</v>
      </c>
      <c r="E1065">
        <v>921</v>
      </c>
    </row>
    <row r="1066" spans="1:5" x14ac:dyDescent="0.25">
      <c r="A1066">
        <v>56231</v>
      </c>
      <c r="B1066">
        <v>842</v>
      </c>
      <c r="D1066">
        <v>77152</v>
      </c>
      <c r="E1066">
        <v>763</v>
      </c>
    </row>
    <row r="1067" spans="1:5" x14ac:dyDescent="0.25">
      <c r="A1067">
        <v>56073</v>
      </c>
      <c r="B1067">
        <v>842</v>
      </c>
      <c r="D1067">
        <v>77033</v>
      </c>
      <c r="E1067">
        <v>881</v>
      </c>
    </row>
    <row r="1068" spans="1:5" x14ac:dyDescent="0.25">
      <c r="A1068">
        <v>55796</v>
      </c>
      <c r="B1068">
        <v>723</v>
      </c>
      <c r="D1068">
        <v>76856</v>
      </c>
      <c r="E1068">
        <v>823</v>
      </c>
    </row>
    <row r="1069" spans="1:5" x14ac:dyDescent="0.25">
      <c r="A1069">
        <v>55599</v>
      </c>
      <c r="B1069">
        <v>803</v>
      </c>
      <c r="D1069">
        <v>76757</v>
      </c>
      <c r="E1069">
        <v>901</v>
      </c>
    </row>
    <row r="1070" spans="1:5" x14ac:dyDescent="0.25">
      <c r="A1070">
        <v>55283</v>
      </c>
      <c r="B1070">
        <v>684</v>
      </c>
      <c r="D1070">
        <v>76625</v>
      </c>
      <c r="E1070">
        <v>868</v>
      </c>
    </row>
    <row r="1071" spans="1:5" x14ac:dyDescent="0.25">
      <c r="A1071">
        <v>54968</v>
      </c>
      <c r="B1071">
        <v>685</v>
      </c>
      <c r="D1071">
        <v>76283</v>
      </c>
      <c r="E1071">
        <v>658</v>
      </c>
    </row>
    <row r="1072" spans="1:5" x14ac:dyDescent="0.25">
      <c r="A1072">
        <v>54652</v>
      </c>
      <c r="B1072">
        <v>684</v>
      </c>
      <c r="D1072">
        <v>75915</v>
      </c>
      <c r="E1072">
        <v>632</v>
      </c>
    </row>
    <row r="1073" spans="1:5" x14ac:dyDescent="0.25">
      <c r="A1073">
        <v>54573</v>
      </c>
      <c r="B1073">
        <v>921</v>
      </c>
      <c r="D1073">
        <v>75810</v>
      </c>
      <c r="E1073">
        <v>895</v>
      </c>
    </row>
    <row r="1074" spans="1:5" x14ac:dyDescent="0.25">
      <c r="A1074">
        <v>54296</v>
      </c>
      <c r="B1074">
        <v>723</v>
      </c>
      <c r="D1074">
        <v>75573</v>
      </c>
      <c r="E1074">
        <v>763</v>
      </c>
    </row>
    <row r="1075" spans="1:5" x14ac:dyDescent="0.25">
      <c r="A1075">
        <v>54099</v>
      </c>
      <c r="B1075">
        <v>803</v>
      </c>
      <c r="D1075">
        <v>75336</v>
      </c>
      <c r="E1075">
        <v>763</v>
      </c>
    </row>
    <row r="1076" spans="1:5" x14ac:dyDescent="0.25">
      <c r="A1076">
        <v>53862</v>
      </c>
      <c r="B1076">
        <v>763</v>
      </c>
      <c r="D1076">
        <v>75178</v>
      </c>
      <c r="E1076">
        <v>842</v>
      </c>
    </row>
    <row r="1077" spans="1:5" x14ac:dyDescent="0.25">
      <c r="A1077">
        <v>53704</v>
      </c>
      <c r="B1077">
        <v>842</v>
      </c>
      <c r="D1077">
        <v>74915</v>
      </c>
      <c r="E1077">
        <v>737</v>
      </c>
    </row>
    <row r="1078" spans="1:5" x14ac:dyDescent="0.25">
      <c r="A1078">
        <v>53546</v>
      </c>
      <c r="B1078">
        <v>842</v>
      </c>
      <c r="D1078">
        <v>74625</v>
      </c>
      <c r="E1078">
        <v>710</v>
      </c>
    </row>
    <row r="1079" spans="1:5" x14ac:dyDescent="0.25">
      <c r="A1079">
        <v>53310</v>
      </c>
      <c r="B1079">
        <v>764</v>
      </c>
      <c r="D1079">
        <v>74546</v>
      </c>
      <c r="E1079">
        <v>921</v>
      </c>
    </row>
    <row r="1080" spans="1:5" x14ac:dyDescent="0.25">
      <c r="A1080">
        <v>53073</v>
      </c>
      <c r="B1080">
        <v>763</v>
      </c>
      <c r="D1080">
        <v>74389</v>
      </c>
      <c r="E1080">
        <v>843</v>
      </c>
    </row>
    <row r="1081" spans="1:5" x14ac:dyDescent="0.25">
      <c r="A1081">
        <v>52915</v>
      </c>
      <c r="B1081">
        <v>842</v>
      </c>
      <c r="D1081">
        <v>74231</v>
      </c>
      <c r="E1081">
        <v>842</v>
      </c>
    </row>
    <row r="1082" spans="1:5" x14ac:dyDescent="0.25">
      <c r="A1082">
        <v>52757</v>
      </c>
      <c r="B1082">
        <v>842</v>
      </c>
      <c r="D1082">
        <v>73968</v>
      </c>
      <c r="E1082">
        <v>737</v>
      </c>
    </row>
    <row r="1083" spans="1:5" x14ac:dyDescent="0.25">
      <c r="A1083">
        <v>52441</v>
      </c>
      <c r="B1083">
        <v>684</v>
      </c>
      <c r="D1083">
        <v>73836</v>
      </c>
      <c r="E1083">
        <v>868</v>
      </c>
    </row>
    <row r="1084" spans="1:5" x14ac:dyDescent="0.25">
      <c r="A1084">
        <v>52283</v>
      </c>
      <c r="B1084">
        <v>842</v>
      </c>
      <c r="D1084">
        <v>73678</v>
      </c>
      <c r="E1084">
        <v>842</v>
      </c>
    </row>
    <row r="1085" spans="1:5" x14ac:dyDescent="0.25">
      <c r="A1085">
        <v>52125</v>
      </c>
      <c r="B1085">
        <v>842</v>
      </c>
      <c r="D1085">
        <v>73441</v>
      </c>
      <c r="E1085">
        <v>763</v>
      </c>
    </row>
    <row r="1086" spans="1:5" x14ac:dyDescent="0.25">
      <c r="A1086">
        <v>51810</v>
      </c>
      <c r="B1086">
        <v>685</v>
      </c>
      <c r="D1086">
        <v>73310</v>
      </c>
      <c r="E1086">
        <v>869</v>
      </c>
    </row>
    <row r="1087" spans="1:5" x14ac:dyDescent="0.25">
      <c r="A1087">
        <v>51652</v>
      </c>
      <c r="B1087">
        <v>842</v>
      </c>
      <c r="D1087">
        <v>73125</v>
      </c>
      <c r="E1087">
        <v>815</v>
      </c>
    </row>
    <row r="1088" spans="1:5" x14ac:dyDescent="0.25">
      <c r="A1088">
        <v>51375</v>
      </c>
      <c r="B1088">
        <v>723</v>
      </c>
      <c r="D1088">
        <v>72994</v>
      </c>
      <c r="E1088">
        <v>869</v>
      </c>
    </row>
    <row r="1089" spans="1:5" x14ac:dyDescent="0.25">
      <c r="A1089">
        <v>51099</v>
      </c>
      <c r="B1089">
        <v>724</v>
      </c>
      <c r="D1089">
        <v>72652</v>
      </c>
      <c r="E1089">
        <v>658</v>
      </c>
    </row>
    <row r="1090" spans="1:5" x14ac:dyDescent="0.25">
      <c r="A1090">
        <v>51020</v>
      </c>
      <c r="B1090">
        <v>921</v>
      </c>
      <c r="D1090">
        <v>72494</v>
      </c>
      <c r="E1090">
        <v>842</v>
      </c>
    </row>
    <row r="1091" spans="1:5" x14ac:dyDescent="0.25">
      <c r="A1091">
        <v>50941</v>
      </c>
      <c r="B1091">
        <v>921</v>
      </c>
      <c r="D1091">
        <v>72336</v>
      </c>
      <c r="E1091">
        <v>842</v>
      </c>
    </row>
    <row r="1092" spans="1:5" x14ac:dyDescent="0.25">
      <c r="A1092">
        <v>50704</v>
      </c>
      <c r="B1092">
        <v>763</v>
      </c>
      <c r="D1092">
        <v>72099</v>
      </c>
      <c r="E1092">
        <v>763</v>
      </c>
    </row>
    <row r="1093" spans="1:5" x14ac:dyDescent="0.25">
      <c r="A1093">
        <v>50546</v>
      </c>
      <c r="B1093">
        <v>842</v>
      </c>
      <c r="D1093">
        <v>72020</v>
      </c>
      <c r="E1093">
        <v>921</v>
      </c>
    </row>
    <row r="1094" spans="1:5" x14ac:dyDescent="0.25">
      <c r="A1094">
        <v>50310</v>
      </c>
      <c r="B1094">
        <v>764</v>
      </c>
      <c r="D1094">
        <v>71704</v>
      </c>
      <c r="E1094">
        <v>684</v>
      </c>
    </row>
    <row r="1095" spans="1:5" x14ac:dyDescent="0.25">
      <c r="A1095">
        <v>50152</v>
      </c>
      <c r="B1095">
        <v>842</v>
      </c>
      <c r="D1095">
        <v>71546</v>
      </c>
      <c r="E1095">
        <v>842</v>
      </c>
    </row>
    <row r="1096" spans="1:5" x14ac:dyDescent="0.25">
      <c r="A1096">
        <v>49915</v>
      </c>
      <c r="B1096">
        <v>763</v>
      </c>
      <c r="D1096">
        <v>71389</v>
      </c>
      <c r="E1096">
        <v>843</v>
      </c>
    </row>
    <row r="1097" spans="1:5" x14ac:dyDescent="0.25">
      <c r="A1097">
        <v>49678</v>
      </c>
      <c r="B1097">
        <v>763</v>
      </c>
      <c r="D1097">
        <v>71231</v>
      </c>
      <c r="E1097">
        <v>842</v>
      </c>
    </row>
    <row r="1098" spans="1:5" x14ac:dyDescent="0.25">
      <c r="A1098">
        <v>49283</v>
      </c>
      <c r="B1098">
        <v>605</v>
      </c>
      <c r="D1098">
        <v>70994</v>
      </c>
      <c r="E1098">
        <v>763</v>
      </c>
    </row>
    <row r="1099" spans="1:5" x14ac:dyDescent="0.25">
      <c r="A1099">
        <v>49125</v>
      </c>
      <c r="B1099">
        <v>842</v>
      </c>
      <c r="D1099">
        <v>70836</v>
      </c>
      <c r="E1099">
        <v>842</v>
      </c>
    </row>
    <row r="1100" spans="1:5" x14ac:dyDescent="0.25">
      <c r="A1100">
        <v>48928</v>
      </c>
      <c r="B1100">
        <v>803</v>
      </c>
      <c r="D1100">
        <v>70678</v>
      </c>
      <c r="E1100">
        <v>842</v>
      </c>
    </row>
    <row r="1101" spans="1:5" x14ac:dyDescent="0.25">
      <c r="A1101">
        <v>48731</v>
      </c>
      <c r="B1101">
        <v>803</v>
      </c>
      <c r="D1101">
        <v>70441</v>
      </c>
      <c r="E1101">
        <v>763</v>
      </c>
    </row>
    <row r="1102" spans="1:5" x14ac:dyDescent="0.25">
      <c r="A1102">
        <v>48573</v>
      </c>
      <c r="B1102">
        <v>842</v>
      </c>
      <c r="D1102">
        <v>70204</v>
      </c>
      <c r="E1102">
        <v>763</v>
      </c>
    </row>
    <row r="1103" spans="1:5" x14ac:dyDescent="0.25">
      <c r="A1103">
        <v>48336</v>
      </c>
      <c r="B1103">
        <v>763</v>
      </c>
      <c r="D1103">
        <v>69968</v>
      </c>
      <c r="E1103">
        <v>764</v>
      </c>
    </row>
    <row r="1104" spans="1:5" x14ac:dyDescent="0.25">
      <c r="A1104">
        <v>48099</v>
      </c>
      <c r="B1104">
        <v>763</v>
      </c>
      <c r="D1104">
        <v>69731</v>
      </c>
      <c r="E1104">
        <v>763</v>
      </c>
    </row>
    <row r="1105" spans="1:5" x14ac:dyDescent="0.25">
      <c r="A1105">
        <v>47941</v>
      </c>
      <c r="B1105">
        <v>842</v>
      </c>
      <c r="D1105">
        <v>69573</v>
      </c>
      <c r="E1105">
        <v>842</v>
      </c>
    </row>
    <row r="1106" spans="1:5" x14ac:dyDescent="0.25">
      <c r="A1106">
        <v>47704</v>
      </c>
      <c r="B1106">
        <v>763</v>
      </c>
      <c r="D1106">
        <v>69415</v>
      </c>
      <c r="E1106">
        <v>842</v>
      </c>
    </row>
    <row r="1107" spans="1:5" x14ac:dyDescent="0.25">
      <c r="A1107">
        <v>47468</v>
      </c>
      <c r="B1107">
        <v>764</v>
      </c>
      <c r="D1107">
        <v>69283</v>
      </c>
      <c r="E1107">
        <v>868</v>
      </c>
    </row>
    <row r="1108" spans="1:5" x14ac:dyDescent="0.25">
      <c r="A1108">
        <v>47310</v>
      </c>
      <c r="B1108">
        <v>842</v>
      </c>
      <c r="D1108">
        <v>68783</v>
      </c>
      <c r="E1108">
        <v>500</v>
      </c>
    </row>
    <row r="1109" spans="1:5" x14ac:dyDescent="0.25">
      <c r="A1109">
        <v>47073</v>
      </c>
      <c r="B1109">
        <v>763</v>
      </c>
      <c r="D1109">
        <v>68546</v>
      </c>
      <c r="E1109">
        <v>763</v>
      </c>
    </row>
    <row r="1110" spans="1:5" x14ac:dyDescent="0.25">
      <c r="A1110">
        <v>46836</v>
      </c>
      <c r="B1110">
        <v>763</v>
      </c>
      <c r="D1110">
        <v>68231</v>
      </c>
      <c r="E1110">
        <v>685</v>
      </c>
    </row>
    <row r="1111" spans="1:5" x14ac:dyDescent="0.25">
      <c r="A1111">
        <v>46678</v>
      </c>
      <c r="B1111">
        <v>842</v>
      </c>
      <c r="D1111">
        <v>68125</v>
      </c>
      <c r="E1111">
        <v>894</v>
      </c>
    </row>
    <row r="1112" spans="1:5" x14ac:dyDescent="0.25">
      <c r="A1112">
        <v>46441</v>
      </c>
      <c r="B1112">
        <v>763</v>
      </c>
      <c r="D1112">
        <v>67941</v>
      </c>
      <c r="E1112">
        <v>816</v>
      </c>
    </row>
    <row r="1113" spans="1:5" x14ac:dyDescent="0.25">
      <c r="A1113">
        <v>46204</v>
      </c>
      <c r="B1113">
        <v>763</v>
      </c>
      <c r="D1113">
        <v>67652</v>
      </c>
      <c r="E1113">
        <v>711</v>
      </c>
    </row>
    <row r="1114" spans="1:5" x14ac:dyDescent="0.25">
      <c r="A1114">
        <v>46046</v>
      </c>
      <c r="B1114">
        <v>842</v>
      </c>
      <c r="D1114">
        <v>67362</v>
      </c>
      <c r="E1114">
        <v>710</v>
      </c>
    </row>
    <row r="1115" spans="1:5" x14ac:dyDescent="0.25">
      <c r="A1115">
        <v>45810</v>
      </c>
      <c r="B1115">
        <v>764</v>
      </c>
      <c r="D1115">
        <v>67204</v>
      </c>
      <c r="E1115">
        <v>842</v>
      </c>
    </row>
    <row r="1116" spans="1:5" x14ac:dyDescent="0.25">
      <c r="A1116">
        <v>45573</v>
      </c>
      <c r="B1116">
        <v>763</v>
      </c>
      <c r="D1116">
        <v>66968</v>
      </c>
      <c r="E1116">
        <v>764</v>
      </c>
    </row>
    <row r="1117" spans="1:5" x14ac:dyDescent="0.25">
      <c r="A1117">
        <v>45415</v>
      </c>
      <c r="B1117">
        <v>842</v>
      </c>
      <c r="D1117">
        <v>66652</v>
      </c>
      <c r="E1117">
        <v>684</v>
      </c>
    </row>
    <row r="1118" spans="1:5" x14ac:dyDescent="0.25">
      <c r="A1118">
        <v>45178</v>
      </c>
      <c r="B1118">
        <v>763</v>
      </c>
      <c r="D1118">
        <v>66494</v>
      </c>
      <c r="E1118">
        <v>842</v>
      </c>
    </row>
    <row r="1119" spans="1:5" x14ac:dyDescent="0.25">
      <c r="A1119">
        <v>44941</v>
      </c>
      <c r="B1119">
        <v>763</v>
      </c>
      <c r="D1119">
        <v>66283</v>
      </c>
      <c r="E1119">
        <v>789</v>
      </c>
    </row>
    <row r="1120" spans="1:5" x14ac:dyDescent="0.25">
      <c r="A1120">
        <v>44783</v>
      </c>
      <c r="B1120">
        <v>842</v>
      </c>
      <c r="D1120">
        <v>66178</v>
      </c>
      <c r="E1120">
        <v>895</v>
      </c>
    </row>
    <row r="1121" spans="1:5" x14ac:dyDescent="0.25">
      <c r="A1121">
        <v>44546</v>
      </c>
      <c r="B1121">
        <v>763</v>
      </c>
      <c r="D1121">
        <v>66020</v>
      </c>
      <c r="E1121">
        <v>842</v>
      </c>
    </row>
    <row r="1122" spans="1:5" x14ac:dyDescent="0.25">
      <c r="A1122">
        <v>44310</v>
      </c>
      <c r="B1122">
        <v>764</v>
      </c>
      <c r="D1122">
        <v>65862</v>
      </c>
      <c r="E1122">
        <v>842</v>
      </c>
    </row>
    <row r="1123" spans="1:5" x14ac:dyDescent="0.25">
      <c r="A1123">
        <v>44152</v>
      </c>
      <c r="B1123">
        <v>842</v>
      </c>
      <c r="D1123">
        <v>65704</v>
      </c>
      <c r="E1123">
        <v>842</v>
      </c>
    </row>
    <row r="1124" spans="1:5" x14ac:dyDescent="0.25">
      <c r="A1124">
        <v>43915</v>
      </c>
      <c r="B1124">
        <v>763</v>
      </c>
      <c r="D1124">
        <v>65546</v>
      </c>
      <c r="E1124">
        <v>842</v>
      </c>
    </row>
    <row r="1125" spans="1:5" x14ac:dyDescent="0.25">
      <c r="A1125">
        <v>43599</v>
      </c>
      <c r="B1125">
        <v>684</v>
      </c>
      <c r="D1125">
        <v>65389</v>
      </c>
      <c r="E1125">
        <v>843</v>
      </c>
    </row>
    <row r="1126" spans="1:5" x14ac:dyDescent="0.25">
      <c r="A1126">
        <v>43441</v>
      </c>
      <c r="B1126">
        <v>842</v>
      </c>
      <c r="D1126">
        <v>65152</v>
      </c>
      <c r="E1126">
        <v>763</v>
      </c>
    </row>
    <row r="1127" spans="1:5" x14ac:dyDescent="0.25">
      <c r="A1127">
        <v>43283</v>
      </c>
      <c r="B1127">
        <v>842</v>
      </c>
      <c r="D1127">
        <v>65073</v>
      </c>
      <c r="E1127">
        <v>921</v>
      </c>
    </row>
    <row r="1128" spans="1:5" x14ac:dyDescent="0.25">
      <c r="A1128">
        <v>42968</v>
      </c>
      <c r="B1128">
        <v>685</v>
      </c>
      <c r="D1128">
        <v>64757</v>
      </c>
      <c r="E1128">
        <v>684</v>
      </c>
    </row>
    <row r="1129" spans="1:5" x14ac:dyDescent="0.25">
      <c r="A1129">
        <v>42810</v>
      </c>
      <c r="B1129">
        <v>842</v>
      </c>
      <c r="D1129">
        <v>64520</v>
      </c>
      <c r="E1129">
        <v>763</v>
      </c>
    </row>
    <row r="1130" spans="1:5" x14ac:dyDescent="0.25">
      <c r="A1130">
        <v>42652</v>
      </c>
      <c r="B1130">
        <v>842</v>
      </c>
      <c r="D1130">
        <v>64441</v>
      </c>
      <c r="E1130">
        <v>921</v>
      </c>
    </row>
    <row r="1131" spans="1:5" x14ac:dyDescent="0.25">
      <c r="A1131">
        <v>42336</v>
      </c>
      <c r="B1131">
        <v>684</v>
      </c>
      <c r="D1131">
        <v>64046</v>
      </c>
      <c r="E1131">
        <v>605</v>
      </c>
    </row>
    <row r="1132" spans="1:5" x14ac:dyDescent="0.25">
      <c r="A1132">
        <v>42178</v>
      </c>
      <c r="B1132">
        <v>842</v>
      </c>
      <c r="D1132">
        <v>63915</v>
      </c>
      <c r="E1132">
        <v>869</v>
      </c>
    </row>
    <row r="1133" spans="1:5" x14ac:dyDescent="0.25">
      <c r="A1133">
        <v>42020</v>
      </c>
      <c r="B1133">
        <v>842</v>
      </c>
      <c r="D1133">
        <v>63750</v>
      </c>
      <c r="E1133">
        <v>835</v>
      </c>
    </row>
    <row r="1134" spans="1:5" x14ac:dyDescent="0.25">
      <c r="A1134">
        <v>41704</v>
      </c>
      <c r="B1134">
        <v>684</v>
      </c>
      <c r="D1134">
        <v>63573</v>
      </c>
      <c r="E1134">
        <v>823</v>
      </c>
    </row>
    <row r="1135" spans="1:5" x14ac:dyDescent="0.25">
      <c r="A1135">
        <v>41389</v>
      </c>
      <c r="B1135">
        <v>685</v>
      </c>
      <c r="D1135">
        <v>63415</v>
      </c>
      <c r="E1135">
        <v>842</v>
      </c>
    </row>
    <row r="1136" spans="1:5" x14ac:dyDescent="0.25">
      <c r="A1136">
        <v>40994</v>
      </c>
      <c r="B1136">
        <v>605</v>
      </c>
      <c r="D1136">
        <v>63125</v>
      </c>
      <c r="E1136">
        <v>710</v>
      </c>
    </row>
    <row r="1137" spans="1:5" x14ac:dyDescent="0.25">
      <c r="A1137">
        <v>40915</v>
      </c>
      <c r="B1137">
        <v>921</v>
      </c>
      <c r="D1137">
        <v>62941</v>
      </c>
      <c r="E1137">
        <v>816</v>
      </c>
    </row>
    <row r="1138" spans="1:5" x14ac:dyDescent="0.25">
      <c r="A1138">
        <v>40757</v>
      </c>
      <c r="B1138">
        <v>842</v>
      </c>
      <c r="D1138">
        <v>62704</v>
      </c>
      <c r="E1138">
        <v>763</v>
      </c>
    </row>
    <row r="1139" spans="1:5" x14ac:dyDescent="0.25">
      <c r="A1139">
        <v>40520</v>
      </c>
      <c r="B1139">
        <v>763</v>
      </c>
      <c r="D1139">
        <v>62573</v>
      </c>
      <c r="E1139">
        <v>869</v>
      </c>
    </row>
    <row r="1140" spans="1:5" x14ac:dyDescent="0.25">
      <c r="A1140">
        <v>40362</v>
      </c>
      <c r="B1140">
        <v>842</v>
      </c>
      <c r="D1140">
        <v>62257</v>
      </c>
      <c r="E1140">
        <v>684</v>
      </c>
    </row>
    <row r="1141" spans="1:5" x14ac:dyDescent="0.25">
      <c r="A1141">
        <v>40283</v>
      </c>
      <c r="B1141">
        <v>921</v>
      </c>
      <c r="D1141">
        <v>62020</v>
      </c>
      <c r="E1141">
        <v>763</v>
      </c>
    </row>
    <row r="1142" spans="1:5" x14ac:dyDescent="0.25">
      <c r="A1142">
        <v>40125</v>
      </c>
      <c r="B1142">
        <v>842</v>
      </c>
      <c r="D1142">
        <v>61836</v>
      </c>
      <c r="E1142">
        <v>816</v>
      </c>
    </row>
    <row r="1143" spans="1:5" x14ac:dyDescent="0.25">
      <c r="A1143">
        <v>39889</v>
      </c>
      <c r="B1143">
        <v>764</v>
      </c>
      <c r="D1143">
        <v>61599</v>
      </c>
      <c r="E1143">
        <v>763</v>
      </c>
    </row>
    <row r="1144" spans="1:5" x14ac:dyDescent="0.25">
      <c r="A1144">
        <v>39731</v>
      </c>
      <c r="B1144">
        <v>842</v>
      </c>
      <c r="D1144">
        <v>61441</v>
      </c>
      <c r="E1144">
        <v>842</v>
      </c>
    </row>
    <row r="1145" spans="1:5" x14ac:dyDescent="0.25">
      <c r="A1145">
        <v>39652</v>
      </c>
      <c r="B1145">
        <v>921</v>
      </c>
      <c r="D1145">
        <v>61283</v>
      </c>
      <c r="E1145">
        <v>842</v>
      </c>
    </row>
    <row r="1146" spans="1:5" x14ac:dyDescent="0.25">
      <c r="A1146">
        <v>39494</v>
      </c>
      <c r="B1146">
        <v>842</v>
      </c>
      <c r="D1146">
        <v>61125</v>
      </c>
      <c r="E1146">
        <v>842</v>
      </c>
    </row>
    <row r="1147" spans="1:5" x14ac:dyDescent="0.25">
      <c r="A1147">
        <v>39099</v>
      </c>
      <c r="B1147">
        <v>605</v>
      </c>
      <c r="D1147">
        <v>60968</v>
      </c>
      <c r="E1147">
        <v>843</v>
      </c>
    </row>
    <row r="1148" spans="1:5" x14ac:dyDescent="0.25">
      <c r="A1148">
        <v>39020</v>
      </c>
      <c r="B1148">
        <v>921</v>
      </c>
      <c r="D1148">
        <v>60810</v>
      </c>
      <c r="E1148">
        <v>842</v>
      </c>
    </row>
    <row r="1149" spans="1:5" x14ac:dyDescent="0.25">
      <c r="A1149">
        <v>38862</v>
      </c>
      <c r="B1149">
        <v>842</v>
      </c>
      <c r="D1149">
        <v>60652</v>
      </c>
      <c r="E1149">
        <v>842</v>
      </c>
    </row>
    <row r="1150" spans="1:5" x14ac:dyDescent="0.25">
      <c r="A1150">
        <v>38546</v>
      </c>
      <c r="B1150">
        <v>684</v>
      </c>
      <c r="D1150">
        <v>60415</v>
      </c>
      <c r="E1150">
        <v>763</v>
      </c>
    </row>
    <row r="1151" spans="1:5" x14ac:dyDescent="0.25">
      <c r="A1151">
        <v>38231</v>
      </c>
      <c r="B1151">
        <v>685</v>
      </c>
      <c r="D1151">
        <v>60257</v>
      </c>
      <c r="E1151">
        <v>842</v>
      </c>
    </row>
    <row r="1152" spans="1:5" x14ac:dyDescent="0.25">
      <c r="A1152">
        <v>37994</v>
      </c>
      <c r="B1152">
        <v>763</v>
      </c>
      <c r="D1152">
        <v>60099</v>
      </c>
      <c r="E1152">
        <v>842</v>
      </c>
    </row>
    <row r="1153" spans="1:5" x14ac:dyDescent="0.25">
      <c r="A1153">
        <v>37836</v>
      </c>
      <c r="B1153">
        <v>842</v>
      </c>
      <c r="D1153">
        <v>59941</v>
      </c>
      <c r="E1153">
        <v>842</v>
      </c>
    </row>
    <row r="1154" spans="1:5" x14ac:dyDescent="0.25">
      <c r="A1154">
        <v>37757</v>
      </c>
      <c r="B1154">
        <v>921</v>
      </c>
      <c r="D1154">
        <v>59783</v>
      </c>
      <c r="E1154">
        <v>842</v>
      </c>
    </row>
    <row r="1155" spans="1:5" x14ac:dyDescent="0.25">
      <c r="A1155">
        <v>37283</v>
      </c>
      <c r="B1155">
        <v>526</v>
      </c>
      <c r="D1155">
        <v>59468</v>
      </c>
      <c r="E1155">
        <v>685</v>
      </c>
    </row>
    <row r="1156" spans="1:5" x14ac:dyDescent="0.25">
      <c r="A1156">
        <v>37046</v>
      </c>
      <c r="B1156">
        <v>763</v>
      </c>
      <c r="D1156">
        <v>59389</v>
      </c>
      <c r="E1156">
        <v>921</v>
      </c>
    </row>
    <row r="1157" spans="1:5" x14ac:dyDescent="0.25">
      <c r="A1157">
        <v>36573</v>
      </c>
      <c r="B1157">
        <v>527</v>
      </c>
      <c r="D1157">
        <v>59073</v>
      </c>
      <c r="E1157">
        <v>684</v>
      </c>
    </row>
    <row r="1158" spans="1:5" x14ac:dyDescent="0.25">
      <c r="A1158">
        <v>36494</v>
      </c>
      <c r="B1158">
        <v>921</v>
      </c>
      <c r="D1158">
        <v>58836</v>
      </c>
      <c r="E1158">
        <v>763</v>
      </c>
    </row>
    <row r="1159" spans="1:5" x14ac:dyDescent="0.25">
      <c r="A1159">
        <v>36336</v>
      </c>
      <c r="B1159">
        <v>842</v>
      </c>
      <c r="D1159">
        <v>58678</v>
      </c>
      <c r="E1159">
        <v>842</v>
      </c>
    </row>
    <row r="1160" spans="1:5" x14ac:dyDescent="0.25">
      <c r="A1160">
        <v>36099</v>
      </c>
      <c r="B1160">
        <v>763</v>
      </c>
      <c r="D1160">
        <v>58520</v>
      </c>
      <c r="E1160">
        <v>842</v>
      </c>
    </row>
    <row r="1161" spans="1:5" x14ac:dyDescent="0.25">
      <c r="A1161">
        <v>35862</v>
      </c>
      <c r="B1161">
        <v>763</v>
      </c>
      <c r="D1161">
        <v>58389</v>
      </c>
      <c r="E1161">
        <v>869</v>
      </c>
    </row>
    <row r="1162" spans="1:5" x14ac:dyDescent="0.25">
      <c r="A1162">
        <v>35704</v>
      </c>
      <c r="B1162">
        <v>842</v>
      </c>
      <c r="D1162">
        <v>58231</v>
      </c>
      <c r="E1162">
        <v>842</v>
      </c>
    </row>
    <row r="1163" spans="1:5" x14ac:dyDescent="0.25">
      <c r="A1163">
        <v>35389</v>
      </c>
      <c r="B1163">
        <v>685</v>
      </c>
      <c r="D1163">
        <v>58073</v>
      </c>
      <c r="E1163">
        <v>842</v>
      </c>
    </row>
    <row r="1164" spans="1:5" x14ac:dyDescent="0.25">
      <c r="A1164">
        <v>35073</v>
      </c>
      <c r="B1164">
        <v>684</v>
      </c>
      <c r="D1164">
        <v>57968</v>
      </c>
      <c r="E1164">
        <v>895</v>
      </c>
    </row>
    <row r="1165" spans="1:5" x14ac:dyDescent="0.25">
      <c r="A1165">
        <v>34678</v>
      </c>
      <c r="B1165">
        <v>605</v>
      </c>
      <c r="D1165">
        <v>57810</v>
      </c>
      <c r="E1165">
        <v>842</v>
      </c>
    </row>
    <row r="1166" spans="1:5" x14ac:dyDescent="0.25">
      <c r="A1166">
        <v>34441</v>
      </c>
      <c r="B1166">
        <v>763</v>
      </c>
      <c r="D1166">
        <v>57652</v>
      </c>
      <c r="E1166">
        <v>842</v>
      </c>
    </row>
    <row r="1167" spans="1:5" x14ac:dyDescent="0.25">
      <c r="A1167">
        <v>34283</v>
      </c>
      <c r="B1167">
        <v>842</v>
      </c>
      <c r="D1167">
        <v>57494</v>
      </c>
      <c r="E1167">
        <v>842</v>
      </c>
    </row>
    <row r="1168" spans="1:5" x14ac:dyDescent="0.25">
      <c r="A1168">
        <v>34046</v>
      </c>
      <c r="B1168">
        <v>763</v>
      </c>
      <c r="D1168">
        <v>57283</v>
      </c>
      <c r="E1168">
        <v>789</v>
      </c>
    </row>
    <row r="1169" spans="1:5" x14ac:dyDescent="0.25">
      <c r="A1169">
        <v>33968</v>
      </c>
      <c r="B1169">
        <v>922</v>
      </c>
      <c r="D1169">
        <v>57125</v>
      </c>
      <c r="E1169">
        <v>842</v>
      </c>
    </row>
    <row r="1170" spans="1:5" x14ac:dyDescent="0.25">
      <c r="A1170">
        <v>33810</v>
      </c>
      <c r="B1170">
        <v>842</v>
      </c>
      <c r="D1170">
        <v>56968</v>
      </c>
      <c r="E1170">
        <v>843</v>
      </c>
    </row>
    <row r="1171" spans="1:5" x14ac:dyDescent="0.25">
      <c r="A1171">
        <v>33494</v>
      </c>
      <c r="B1171">
        <v>684</v>
      </c>
      <c r="D1171">
        <v>56862</v>
      </c>
      <c r="E1171">
        <v>894</v>
      </c>
    </row>
    <row r="1172" spans="1:5" x14ac:dyDescent="0.25">
      <c r="A1172">
        <v>33336</v>
      </c>
      <c r="B1172">
        <v>842</v>
      </c>
      <c r="D1172">
        <v>56546</v>
      </c>
      <c r="E1172">
        <v>684</v>
      </c>
    </row>
    <row r="1173" spans="1:5" x14ac:dyDescent="0.25">
      <c r="A1173">
        <v>33020</v>
      </c>
      <c r="B1173">
        <v>684</v>
      </c>
      <c r="D1173">
        <v>56441</v>
      </c>
      <c r="E1173">
        <v>895</v>
      </c>
    </row>
    <row r="1174" spans="1:5" x14ac:dyDescent="0.25">
      <c r="A1174">
        <v>32862</v>
      </c>
      <c r="B1174">
        <v>842</v>
      </c>
      <c r="D1174">
        <v>56231</v>
      </c>
      <c r="E1174">
        <v>790</v>
      </c>
    </row>
    <row r="1175" spans="1:5" x14ac:dyDescent="0.25">
      <c r="A1175">
        <v>32546</v>
      </c>
      <c r="B1175">
        <v>684</v>
      </c>
      <c r="D1175">
        <v>56073</v>
      </c>
      <c r="E1175">
        <v>842</v>
      </c>
    </row>
    <row r="1176" spans="1:5" x14ac:dyDescent="0.25">
      <c r="A1176">
        <v>32231</v>
      </c>
      <c r="B1176">
        <v>685</v>
      </c>
      <c r="D1176">
        <v>55757</v>
      </c>
      <c r="E1176">
        <v>684</v>
      </c>
    </row>
    <row r="1177" spans="1:5" x14ac:dyDescent="0.25">
      <c r="A1177">
        <v>31994</v>
      </c>
      <c r="B1177">
        <v>763</v>
      </c>
      <c r="D1177">
        <v>55599</v>
      </c>
      <c r="E1177">
        <v>842</v>
      </c>
    </row>
    <row r="1178" spans="1:5" x14ac:dyDescent="0.25">
      <c r="A1178">
        <v>31836</v>
      </c>
      <c r="B1178">
        <v>842</v>
      </c>
      <c r="D1178">
        <v>55362</v>
      </c>
      <c r="E1178">
        <v>763</v>
      </c>
    </row>
    <row r="1179" spans="1:5" x14ac:dyDescent="0.25">
      <c r="A1179">
        <v>31599</v>
      </c>
      <c r="B1179">
        <v>763</v>
      </c>
      <c r="D1179">
        <v>55204</v>
      </c>
      <c r="E1179">
        <v>842</v>
      </c>
    </row>
    <row r="1180" spans="1:5" x14ac:dyDescent="0.25">
      <c r="A1180">
        <v>31204</v>
      </c>
      <c r="B1180">
        <v>605</v>
      </c>
      <c r="D1180">
        <v>55046</v>
      </c>
      <c r="E1180">
        <v>842</v>
      </c>
    </row>
    <row r="1181" spans="1:5" x14ac:dyDescent="0.25">
      <c r="A1181">
        <v>30968</v>
      </c>
      <c r="B1181">
        <v>764</v>
      </c>
      <c r="D1181">
        <v>54691</v>
      </c>
      <c r="E1181">
        <v>645</v>
      </c>
    </row>
    <row r="1182" spans="1:5" x14ac:dyDescent="0.25">
      <c r="A1182">
        <v>30731</v>
      </c>
      <c r="B1182">
        <v>763</v>
      </c>
      <c r="D1182">
        <v>54494</v>
      </c>
      <c r="E1182">
        <v>803</v>
      </c>
    </row>
    <row r="1183" spans="1:5" x14ac:dyDescent="0.25">
      <c r="A1183">
        <v>30573</v>
      </c>
      <c r="B1183">
        <v>842</v>
      </c>
      <c r="D1183">
        <v>54257</v>
      </c>
      <c r="E1183">
        <v>763</v>
      </c>
    </row>
    <row r="1184" spans="1:5" x14ac:dyDescent="0.25">
      <c r="A1184">
        <v>30336</v>
      </c>
      <c r="B1184">
        <v>763</v>
      </c>
      <c r="D1184">
        <v>54099</v>
      </c>
      <c r="E1184">
        <v>842</v>
      </c>
    </row>
    <row r="1185" spans="1:5" x14ac:dyDescent="0.25">
      <c r="A1185">
        <v>30020</v>
      </c>
      <c r="B1185">
        <v>684</v>
      </c>
      <c r="D1185">
        <v>54020</v>
      </c>
      <c r="E1185">
        <v>921</v>
      </c>
    </row>
    <row r="1186" spans="1:5" x14ac:dyDescent="0.25">
      <c r="A1186">
        <v>29704</v>
      </c>
      <c r="B1186">
        <v>684</v>
      </c>
      <c r="D1186">
        <v>53783</v>
      </c>
      <c r="E1186">
        <v>763</v>
      </c>
    </row>
    <row r="1187" spans="1:5" x14ac:dyDescent="0.25">
      <c r="A1187">
        <v>29507</v>
      </c>
      <c r="B1187">
        <v>803</v>
      </c>
      <c r="D1187">
        <v>53625</v>
      </c>
      <c r="E1187">
        <v>842</v>
      </c>
    </row>
    <row r="1188" spans="1:5" x14ac:dyDescent="0.25">
      <c r="A1188">
        <v>29310</v>
      </c>
      <c r="B1188">
        <v>803</v>
      </c>
      <c r="D1188">
        <v>53468</v>
      </c>
      <c r="E1188">
        <v>843</v>
      </c>
    </row>
    <row r="1189" spans="1:5" x14ac:dyDescent="0.25">
      <c r="A1189">
        <v>29073</v>
      </c>
      <c r="B1189">
        <v>763</v>
      </c>
      <c r="D1189">
        <v>53310</v>
      </c>
      <c r="E1189">
        <v>842</v>
      </c>
    </row>
    <row r="1190" spans="1:5" x14ac:dyDescent="0.25">
      <c r="A1190">
        <v>28915</v>
      </c>
      <c r="B1190">
        <v>842</v>
      </c>
      <c r="D1190">
        <v>53152</v>
      </c>
      <c r="E1190">
        <v>842</v>
      </c>
    </row>
    <row r="1191" spans="1:5" x14ac:dyDescent="0.25">
      <c r="A1191">
        <v>28757</v>
      </c>
      <c r="B1191">
        <v>842</v>
      </c>
      <c r="D1191">
        <v>52994</v>
      </c>
      <c r="E1191">
        <v>842</v>
      </c>
    </row>
    <row r="1192" spans="1:5" x14ac:dyDescent="0.25">
      <c r="A1192">
        <v>28362</v>
      </c>
      <c r="B1192">
        <v>605</v>
      </c>
      <c r="D1192">
        <v>52836</v>
      </c>
      <c r="E1192">
        <v>842</v>
      </c>
    </row>
    <row r="1193" spans="1:5" x14ac:dyDescent="0.25">
      <c r="A1193">
        <v>28125</v>
      </c>
      <c r="B1193">
        <v>763</v>
      </c>
      <c r="D1193">
        <v>52678</v>
      </c>
      <c r="E1193">
        <v>842</v>
      </c>
    </row>
    <row r="1194" spans="1:5" x14ac:dyDescent="0.25">
      <c r="A1194">
        <v>27889</v>
      </c>
      <c r="B1194">
        <v>764</v>
      </c>
      <c r="D1194">
        <v>52520</v>
      </c>
      <c r="E1194">
        <v>842</v>
      </c>
    </row>
    <row r="1195" spans="1:5" x14ac:dyDescent="0.25">
      <c r="A1195">
        <v>27652</v>
      </c>
      <c r="B1195">
        <v>763</v>
      </c>
      <c r="D1195">
        <v>52362</v>
      </c>
      <c r="E1195">
        <v>842</v>
      </c>
    </row>
    <row r="1196" spans="1:5" x14ac:dyDescent="0.25">
      <c r="A1196">
        <v>27494</v>
      </c>
      <c r="B1196">
        <v>842</v>
      </c>
      <c r="D1196">
        <v>52125</v>
      </c>
      <c r="E1196">
        <v>763</v>
      </c>
    </row>
    <row r="1197" spans="1:5" x14ac:dyDescent="0.25">
      <c r="A1197">
        <v>27257</v>
      </c>
      <c r="B1197">
        <v>763</v>
      </c>
      <c r="D1197">
        <v>51889</v>
      </c>
      <c r="E1197">
        <v>764</v>
      </c>
    </row>
    <row r="1198" spans="1:5" x14ac:dyDescent="0.25">
      <c r="A1198">
        <v>27099</v>
      </c>
      <c r="B1198">
        <v>842</v>
      </c>
      <c r="D1198">
        <v>51731</v>
      </c>
      <c r="E1198">
        <v>842</v>
      </c>
    </row>
    <row r="1199" spans="1:5" x14ac:dyDescent="0.25">
      <c r="A1199">
        <v>26862</v>
      </c>
      <c r="B1199">
        <v>763</v>
      </c>
      <c r="D1199">
        <v>51573</v>
      </c>
      <c r="E1199">
        <v>842</v>
      </c>
    </row>
    <row r="1200" spans="1:5" x14ac:dyDescent="0.25">
      <c r="A1200">
        <v>26546</v>
      </c>
      <c r="B1200">
        <v>684</v>
      </c>
      <c r="D1200">
        <v>51336</v>
      </c>
      <c r="E1200">
        <v>763</v>
      </c>
    </row>
    <row r="1201" spans="1:5" x14ac:dyDescent="0.25">
      <c r="A1201">
        <v>26231</v>
      </c>
      <c r="B1201">
        <v>685</v>
      </c>
      <c r="D1201">
        <v>50862</v>
      </c>
      <c r="E1201">
        <v>526</v>
      </c>
    </row>
    <row r="1202" spans="1:5" x14ac:dyDescent="0.25">
      <c r="A1202">
        <v>25836</v>
      </c>
      <c r="B1202">
        <v>605</v>
      </c>
      <c r="D1202">
        <v>50652</v>
      </c>
      <c r="E1202">
        <v>790</v>
      </c>
    </row>
    <row r="1203" spans="1:5" x14ac:dyDescent="0.25">
      <c r="A1203">
        <v>25599</v>
      </c>
      <c r="B1203">
        <v>763</v>
      </c>
      <c r="D1203">
        <v>50468</v>
      </c>
      <c r="E1203">
        <v>816</v>
      </c>
    </row>
    <row r="1204" spans="1:5" x14ac:dyDescent="0.25">
      <c r="A1204">
        <v>25362</v>
      </c>
      <c r="B1204">
        <v>763</v>
      </c>
      <c r="D1204">
        <v>50389</v>
      </c>
      <c r="E1204">
        <v>921</v>
      </c>
    </row>
    <row r="1205" spans="1:5" x14ac:dyDescent="0.25">
      <c r="A1205">
        <v>24968</v>
      </c>
      <c r="B1205">
        <v>606</v>
      </c>
      <c r="D1205">
        <v>50112</v>
      </c>
      <c r="E1205">
        <v>723</v>
      </c>
    </row>
    <row r="1206" spans="1:5" x14ac:dyDescent="0.25">
      <c r="A1206">
        <v>24731</v>
      </c>
      <c r="B1206">
        <v>763</v>
      </c>
      <c r="D1206">
        <v>49915</v>
      </c>
      <c r="E1206">
        <v>803</v>
      </c>
    </row>
    <row r="1207" spans="1:5" x14ac:dyDescent="0.25">
      <c r="A1207">
        <v>24415</v>
      </c>
      <c r="B1207">
        <v>684</v>
      </c>
      <c r="D1207">
        <v>49757</v>
      </c>
      <c r="E1207">
        <v>842</v>
      </c>
    </row>
    <row r="1208" spans="1:5" x14ac:dyDescent="0.25">
      <c r="A1208">
        <v>24257</v>
      </c>
      <c r="B1208">
        <v>842</v>
      </c>
      <c r="D1208">
        <v>49599</v>
      </c>
      <c r="E1208">
        <v>842</v>
      </c>
    </row>
    <row r="1209" spans="1:5" x14ac:dyDescent="0.25">
      <c r="A1209">
        <v>23862</v>
      </c>
      <c r="B1209">
        <v>605</v>
      </c>
      <c r="D1209">
        <v>49323</v>
      </c>
      <c r="E1209">
        <v>724</v>
      </c>
    </row>
    <row r="1210" spans="1:5" x14ac:dyDescent="0.25">
      <c r="A1210">
        <v>23704</v>
      </c>
      <c r="B1210">
        <v>842</v>
      </c>
      <c r="D1210">
        <v>49204</v>
      </c>
      <c r="E1210">
        <v>881</v>
      </c>
    </row>
    <row r="1211" spans="1:5" x14ac:dyDescent="0.25">
      <c r="A1211">
        <v>23546</v>
      </c>
      <c r="B1211">
        <v>842</v>
      </c>
      <c r="D1211">
        <v>48889</v>
      </c>
      <c r="E1211">
        <v>685</v>
      </c>
    </row>
    <row r="1212" spans="1:5" x14ac:dyDescent="0.25">
      <c r="A1212">
        <v>23310</v>
      </c>
      <c r="B1212">
        <v>764</v>
      </c>
      <c r="D1212">
        <v>48770</v>
      </c>
      <c r="E1212">
        <v>881</v>
      </c>
    </row>
    <row r="1213" spans="1:5" x14ac:dyDescent="0.25">
      <c r="A1213">
        <v>23073</v>
      </c>
      <c r="B1213">
        <v>763</v>
      </c>
      <c r="D1213">
        <v>48612</v>
      </c>
      <c r="E1213">
        <v>842</v>
      </c>
    </row>
    <row r="1214" spans="1:5" x14ac:dyDescent="0.25">
      <c r="A1214">
        <v>22678</v>
      </c>
      <c r="B1214">
        <v>605</v>
      </c>
      <c r="D1214">
        <v>48415</v>
      </c>
      <c r="E1214">
        <v>803</v>
      </c>
    </row>
    <row r="1215" spans="1:5" x14ac:dyDescent="0.25">
      <c r="A1215">
        <v>22441</v>
      </c>
      <c r="B1215">
        <v>763</v>
      </c>
      <c r="D1215">
        <v>48257</v>
      </c>
      <c r="E1215">
        <v>842</v>
      </c>
    </row>
    <row r="1216" spans="1:5" x14ac:dyDescent="0.25">
      <c r="A1216">
        <v>22204</v>
      </c>
      <c r="B1216">
        <v>763</v>
      </c>
      <c r="D1216">
        <v>47981</v>
      </c>
      <c r="E1216">
        <v>724</v>
      </c>
    </row>
    <row r="1217" spans="1:5" x14ac:dyDescent="0.25">
      <c r="A1217">
        <v>21889</v>
      </c>
      <c r="B1217">
        <v>685</v>
      </c>
      <c r="D1217">
        <v>47783</v>
      </c>
      <c r="E1217">
        <v>802</v>
      </c>
    </row>
    <row r="1218" spans="1:5" x14ac:dyDescent="0.25">
      <c r="A1218">
        <v>21494</v>
      </c>
      <c r="B1218">
        <v>605</v>
      </c>
      <c r="D1218">
        <v>47625</v>
      </c>
      <c r="E1218">
        <v>842</v>
      </c>
    </row>
    <row r="1219" spans="1:5" x14ac:dyDescent="0.25">
      <c r="A1219">
        <v>20783</v>
      </c>
      <c r="B1219">
        <v>289</v>
      </c>
      <c r="D1219">
        <v>47389</v>
      </c>
      <c r="E1219">
        <v>764</v>
      </c>
    </row>
    <row r="1220" spans="1:5" x14ac:dyDescent="0.25">
      <c r="A1220">
        <v>20468</v>
      </c>
      <c r="B1220">
        <v>685</v>
      </c>
      <c r="D1220">
        <v>47152</v>
      </c>
      <c r="E1220">
        <v>763</v>
      </c>
    </row>
    <row r="1221" spans="1:5" x14ac:dyDescent="0.25">
      <c r="A1221">
        <v>20231</v>
      </c>
      <c r="B1221">
        <v>763</v>
      </c>
      <c r="D1221">
        <v>46994</v>
      </c>
      <c r="E1221">
        <v>842</v>
      </c>
    </row>
    <row r="1222" spans="1:5" x14ac:dyDescent="0.25">
      <c r="A1222">
        <v>20073</v>
      </c>
      <c r="B1222">
        <v>842</v>
      </c>
      <c r="D1222">
        <v>46757</v>
      </c>
      <c r="E1222">
        <v>763</v>
      </c>
    </row>
    <row r="1223" spans="1:5" x14ac:dyDescent="0.25">
      <c r="A1223">
        <v>19836</v>
      </c>
      <c r="B1223">
        <v>763</v>
      </c>
      <c r="D1223">
        <v>46520</v>
      </c>
      <c r="E1223">
        <v>763</v>
      </c>
    </row>
    <row r="1224" spans="1:5" x14ac:dyDescent="0.25">
      <c r="A1224">
        <v>19520</v>
      </c>
      <c r="B1224">
        <v>684</v>
      </c>
      <c r="D1224">
        <v>46362</v>
      </c>
      <c r="E1224">
        <v>842</v>
      </c>
    </row>
    <row r="1225" spans="1:5" x14ac:dyDescent="0.25">
      <c r="A1225">
        <v>19283</v>
      </c>
      <c r="B1225">
        <v>763</v>
      </c>
      <c r="D1225">
        <v>46125</v>
      </c>
      <c r="E1225">
        <v>763</v>
      </c>
    </row>
    <row r="1226" spans="1:5" x14ac:dyDescent="0.25">
      <c r="A1226">
        <v>18968</v>
      </c>
      <c r="B1226">
        <v>685</v>
      </c>
      <c r="D1226">
        <v>45889</v>
      </c>
      <c r="E1226">
        <v>764</v>
      </c>
    </row>
    <row r="1227" spans="1:5" x14ac:dyDescent="0.25">
      <c r="A1227">
        <v>18810</v>
      </c>
      <c r="B1227">
        <v>842</v>
      </c>
      <c r="D1227">
        <v>45731</v>
      </c>
      <c r="E1227">
        <v>842</v>
      </c>
    </row>
    <row r="1228" spans="1:5" x14ac:dyDescent="0.25">
      <c r="A1228">
        <v>18652</v>
      </c>
      <c r="B1228">
        <v>842</v>
      </c>
      <c r="D1228">
        <v>45454</v>
      </c>
      <c r="E1228">
        <v>723</v>
      </c>
    </row>
    <row r="1229" spans="1:5" x14ac:dyDescent="0.25">
      <c r="A1229">
        <v>18336</v>
      </c>
      <c r="B1229">
        <v>684</v>
      </c>
      <c r="D1229">
        <v>45257</v>
      </c>
      <c r="E1229">
        <v>803</v>
      </c>
    </row>
    <row r="1230" spans="1:5" x14ac:dyDescent="0.25">
      <c r="A1230">
        <v>18020</v>
      </c>
      <c r="B1230">
        <v>684</v>
      </c>
      <c r="D1230">
        <v>45099</v>
      </c>
      <c r="E1230">
        <v>842</v>
      </c>
    </row>
    <row r="1231" spans="1:5" x14ac:dyDescent="0.25">
      <c r="A1231">
        <v>17862</v>
      </c>
      <c r="B1231">
        <v>842</v>
      </c>
      <c r="D1231">
        <v>44862</v>
      </c>
      <c r="E1231">
        <v>763</v>
      </c>
    </row>
    <row r="1232" spans="1:5" x14ac:dyDescent="0.25">
      <c r="A1232">
        <v>17468</v>
      </c>
      <c r="B1232">
        <v>606</v>
      </c>
      <c r="D1232">
        <v>44625</v>
      </c>
      <c r="E1232">
        <v>763</v>
      </c>
    </row>
    <row r="1233" spans="1:5" x14ac:dyDescent="0.25">
      <c r="A1233">
        <v>17073</v>
      </c>
      <c r="B1233">
        <v>605</v>
      </c>
      <c r="D1233">
        <v>44468</v>
      </c>
      <c r="E1233">
        <v>843</v>
      </c>
    </row>
    <row r="1234" spans="1:5" x14ac:dyDescent="0.25">
      <c r="A1234">
        <v>16836</v>
      </c>
      <c r="B1234">
        <v>763</v>
      </c>
      <c r="D1234">
        <v>44231</v>
      </c>
      <c r="E1234">
        <v>763</v>
      </c>
    </row>
    <row r="1235" spans="1:5" x14ac:dyDescent="0.25">
      <c r="A1235">
        <v>16599</v>
      </c>
      <c r="B1235">
        <v>763</v>
      </c>
      <c r="D1235">
        <v>43994</v>
      </c>
      <c r="E1235">
        <v>763</v>
      </c>
    </row>
    <row r="1236" spans="1:5" x14ac:dyDescent="0.25">
      <c r="A1236">
        <v>16283</v>
      </c>
      <c r="B1236">
        <v>684</v>
      </c>
      <c r="D1236">
        <v>43836</v>
      </c>
      <c r="E1236">
        <v>842</v>
      </c>
    </row>
    <row r="1237" spans="1:5" x14ac:dyDescent="0.25">
      <c r="A1237">
        <v>15731</v>
      </c>
      <c r="B1237">
        <v>448</v>
      </c>
      <c r="D1237">
        <v>43678</v>
      </c>
      <c r="E1237">
        <v>842</v>
      </c>
    </row>
    <row r="1238" spans="1:5" x14ac:dyDescent="0.25">
      <c r="A1238">
        <v>15494</v>
      </c>
      <c r="B1238">
        <v>763</v>
      </c>
      <c r="D1238">
        <v>43520</v>
      </c>
      <c r="E1238">
        <v>842</v>
      </c>
    </row>
    <row r="1239" spans="1:5" x14ac:dyDescent="0.25">
      <c r="A1239">
        <v>15178</v>
      </c>
      <c r="B1239">
        <v>684</v>
      </c>
      <c r="D1239">
        <v>43283</v>
      </c>
      <c r="E1239">
        <v>763</v>
      </c>
    </row>
    <row r="1240" spans="1:5" x14ac:dyDescent="0.25">
      <c r="A1240">
        <v>15020</v>
      </c>
      <c r="B1240">
        <v>842</v>
      </c>
      <c r="D1240">
        <v>43046</v>
      </c>
      <c r="E1240">
        <v>763</v>
      </c>
    </row>
    <row r="1241" spans="1:5" x14ac:dyDescent="0.25">
      <c r="A1241">
        <v>14862</v>
      </c>
      <c r="B1241">
        <v>842</v>
      </c>
      <c r="D1241">
        <v>42889</v>
      </c>
      <c r="E1241">
        <v>843</v>
      </c>
    </row>
    <row r="1242" spans="1:5" x14ac:dyDescent="0.25">
      <c r="A1242">
        <v>14546</v>
      </c>
      <c r="B1242">
        <v>684</v>
      </c>
      <c r="D1242">
        <v>42652</v>
      </c>
      <c r="E1242">
        <v>763</v>
      </c>
    </row>
    <row r="1243" spans="1:5" x14ac:dyDescent="0.25">
      <c r="A1243">
        <v>14231</v>
      </c>
      <c r="B1243">
        <v>685</v>
      </c>
      <c r="D1243">
        <v>42415</v>
      </c>
      <c r="E1243">
        <v>763</v>
      </c>
    </row>
    <row r="1244" spans="1:5" x14ac:dyDescent="0.25">
      <c r="A1244">
        <v>13994</v>
      </c>
      <c r="B1244">
        <v>763</v>
      </c>
      <c r="D1244">
        <v>42257</v>
      </c>
      <c r="E1244">
        <v>842</v>
      </c>
    </row>
    <row r="1245" spans="1:5" x14ac:dyDescent="0.25">
      <c r="A1245">
        <v>13757</v>
      </c>
      <c r="B1245">
        <v>763</v>
      </c>
      <c r="D1245">
        <v>41941</v>
      </c>
      <c r="E1245">
        <v>684</v>
      </c>
    </row>
    <row r="1246" spans="1:5" x14ac:dyDescent="0.25">
      <c r="A1246">
        <v>13283</v>
      </c>
      <c r="B1246">
        <v>526</v>
      </c>
      <c r="D1246">
        <v>41783</v>
      </c>
      <c r="E1246">
        <v>842</v>
      </c>
    </row>
    <row r="1247" spans="1:5" x14ac:dyDescent="0.25">
      <c r="D1247">
        <v>41665</v>
      </c>
      <c r="E1247">
        <v>882</v>
      </c>
    </row>
    <row r="1248" spans="1:5" x14ac:dyDescent="0.25">
      <c r="D1248">
        <v>41468</v>
      </c>
      <c r="E1248">
        <v>803</v>
      </c>
    </row>
    <row r="1249" spans="4:5" x14ac:dyDescent="0.25">
      <c r="D1249">
        <v>41231</v>
      </c>
      <c r="E1249">
        <v>763</v>
      </c>
    </row>
    <row r="1250" spans="4:5" x14ac:dyDescent="0.25">
      <c r="D1250">
        <v>41073</v>
      </c>
      <c r="E1250">
        <v>842</v>
      </c>
    </row>
    <row r="1251" spans="4:5" x14ac:dyDescent="0.25">
      <c r="D1251">
        <v>40757</v>
      </c>
      <c r="E1251">
        <v>684</v>
      </c>
    </row>
    <row r="1252" spans="4:5" x14ac:dyDescent="0.25">
      <c r="D1252">
        <v>40441</v>
      </c>
      <c r="E1252">
        <v>684</v>
      </c>
    </row>
    <row r="1253" spans="4:5" x14ac:dyDescent="0.25">
      <c r="D1253">
        <v>40125</v>
      </c>
      <c r="E1253">
        <v>684</v>
      </c>
    </row>
    <row r="1254" spans="4:5" x14ac:dyDescent="0.25">
      <c r="D1254">
        <v>39810</v>
      </c>
      <c r="E1254">
        <v>685</v>
      </c>
    </row>
    <row r="1255" spans="4:5" x14ac:dyDescent="0.25">
      <c r="D1255">
        <v>39494</v>
      </c>
      <c r="E1255">
        <v>684</v>
      </c>
    </row>
    <row r="1256" spans="4:5" x14ac:dyDescent="0.25">
      <c r="D1256">
        <v>39257</v>
      </c>
      <c r="E1256">
        <v>763</v>
      </c>
    </row>
    <row r="1257" spans="4:5" x14ac:dyDescent="0.25">
      <c r="D1257">
        <v>38862</v>
      </c>
      <c r="E1257">
        <v>605</v>
      </c>
    </row>
    <row r="1258" spans="4:5" x14ac:dyDescent="0.25">
      <c r="D1258">
        <v>38468</v>
      </c>
      <c r="E1258">
        <v>606</v>
      </c>
    </row>
    <row r="1259" spans="4:5" x14ac:dyDescent="0.25">
      <c r="D1259">
        <v>38389</v>
      </c>
      <c r="E1259">
        <v>921</v>
      </c>
    </row>
    <row r="1260" spans="4:5" x14ac:dyDescent="0.25">
      <c r="D1260">
        <v>37915</v>
      </c>
      <c r="E1260">
        <v>526</v>
      </c>
    </row>
    <row r="1261" spans="4:5" x14ac:dyDescent="0.25">
      <c r="D1261">
        <v>37599</v>
      </c>
      <c r="E1261">
        <v>684</v>
      </c>
    </row>
    <row r="1262" spans="4:5" x14ac:dyDescent="0.25">
      <c r="D1262">
        <v>37441</v>
      </c>
      <c r="E1262">
        <v>842</v>
      </c>
    </row>
    <row r="1263" spans="4:5" x14ac:dyDescent="0.25">
      <c r="D1263">
        <v>37204</v>
      </c>
      <c r="E1263">
        <v>763</v>
      </c>
    </row>
    <row r="1264" spans="4:5" x14ac:dyDescent="0.25">
      <c r="D1264">
        <v>37125</v>
      </c>
      <c r="E1264">
        <v>921</v>
      </c>
    </row>
    <row r="1265" spans="4:5" x14ac:dyDescent="0.25">
      <c r="D1265">
        <v>36968</v>
      </c>
      <c r="E1265">
        <v>843</v>
      </c>
    </row>
    <row r="1266" spans="4:5" x14ac:dyDescent="0.25">
      <c r="D1266">
        <v>36652</v>
      </c>
      <c r="E1266">
        <v>684</v>
      </c>
    </row>
    <row r="1267" spans="4:5" x14ac:dyDescent="0.25">
      <c r="D1267">
        <v>36415</v>
      </c>
      <c r="E1267">
        <v>763</v>
      </c>
    </row>
    <row r="1268" spans="4:5" x14ac:dyDescent="0.25">
      <c r="D1268">
        <v>35941</v>
      </c>
      <c r="E1268">
        <v>526</v>
      </c>
    </row>
    <row r="1269" spans="4:5" x14ac:dyDescent="0.25">
      <c r="D1269">
        <v>35625</v>
      </c>
      <c r="E1269">
        <v>684</v>
      </c>
    </row>
    <row r="1270" spans="4:5" x14ac:dyDescent="0.25">
      <c r="D1270">
        <v>35389</v>
      </c>
      <c r="E1270">
        <v>764</v>
      </c>
    </row>
    <row r="1271" spans="4:5" x14ac:dyDescent="0.25">
      <c r="D1271">
        <v>34994</v>
      </c>
      <c r="E1271">
        <v>605</v>
      </c>
    </row>
    <row r="1272" spans="4:5" x14ac:dyDescent="0.25">
      <c r="D1272">
        <v>34915</v>
      </c>
      <c r="E1272">
        <v>921</v>
      </c>
    </row>
    <row r="1273" spans="4:5" x14ac:dyDescent="0.25">
      <c r="D1273">
        <v>34757</v>
      </c>
      <c r="E1273">
        <v>842</v>
      </c>
    </row>
    <row r="1274" spans="4:5" x14ac:dyDescent="0.25">
      <c r="D1274">
        <v>34520</v>
      </c>
      <c r="E1274">
        <v>763</v>
      </c>
    </row>
    <row r="1275" spans="4:5" x14ac:dyDescent="0.25">
      <c r="D1275">
        <v>34204</v>
      </c>
      <c r="E1275">
        <v>684</v>
      </c>
    </row>
    <row r="1276" spans="4:5" x14ac:dyDescent="0.25">
      <c r="D1276">
        <v>33889</v>
      </c>
      <c r="E1276">
        <v>685</v>
      </c>
    </row>
    <row r="1277" spans="4:5" x14ac:dyDescent="0.25">
      <c r="D1277">
        <v>33494</v>
      </c>
      <c r="E1277">
        <v>605</v>
      </c>
    </row>
    <row r="1278" spans="4:5" x14ac:dyDescent="0.25">
      <c r="D1278">
        <v>33257</v>
      </c>
      <c r="E1278">
        <v>763</v>
      </c>
    </row>
    <row r="1279" spans="4:5" x14ac:dyDescent="0.25">
      <c r="D1279">
        <v>33099</v>
      </c>
      <c r="E1279">
        <v>842</v>
      </c>
    </row>
    <row r="1280" spans="4:5" x14ac:dyDescent="0.25">
      <c r="D1280">
        <v>32862</v>
      </c>
      <c r="E1280">
        <v>763</v>
      </c>
    </row>
    <row r="1281" spans="4:5" x14ac:dyDescent="0.25">
      <c r="D1281">
        <v>32468</v>
      </c>
      <c r="E1281">
        <v>606</v>
      </c>
    </row>
    <row r="1282" spans="4:5" x14ac:dyDescent="0.25">
      <c r="D1282">
        <v>32389</v>
      </c>
      <c r="E1282">
        <v>921</v>
      </c>
    </row>
    <row r="1283" spans="4:5" x14ac:dyDescent="0.25">
      <c r="D1283">
        <v>32152</v>
      </c>
      <c r="E1283">
        <v>763</v>
      </c>
    </row>
    <row r="1284" spans="4:5" x14ac:dyDescent="0.25">
      <c r="D1284">
        <v>31678</v>
      </c>
      <c r="E1284">
        <v>526</v>
      </c>
    </row>
    <row r="1285" spans="4:5" x14ac:dyDescent="0.25">
      <c r="D1285">
        <v>31441</v>
      </c>
      <c r="E1285">
        <v>763</v>
      </c>
    </row>
    <row r="1286" spans="4:5" x14ac:dyDescent="0.25">
      <c r="D1286">
        <v>31283</v>
      </c>
      <c r="E1286">
        <v>842</v>
      </c>
    </row>
    <row r="1287" spans="4:5" x14ac:dyDescent="0.25">
      <c r="D1287">
        <v>31046</v>
      </c>
      <c r="E1287">
        <v>763</v>
      </c>
    </row>
    <row r="1288" spans="4:5" x14ac:dyDescent="0.25">
      <c r="D1288">
        <v>30889</v>
      </c>
      <c r="E1288">
        <v>843</v>
      </c>
    </row>
    <row r="1289" spans="4:5" x14ac:dyDescent="0.25">
      <c r="D1289">
        <v>30652</v>
      </c>
      <c r="E1289">
        <v>763</v>
      </c>
    </row>
    <row r="1290" spans="4:5" x14ac:dyDescent="0.25">
      <c r="D1290">
        <v>30415</v>
      </c>
      <c r="E1290">
        <v>763</v>
      </c>
    </row>
    <row r="1291" spans="4:5" x14ac:dyDescent="0.25">
      <c r="D1291">
        <v>30257</v>
      </c>
      <c r="E1291">
        <v>842</v>
      </c>
    </row>
    <row r="1292" spans="4:5" x14ac:dyDescent="0.25">
      <c r="D1292">
        <v>30099</v>
      </c>
      <c r="E1292">
        <v>842</v>
      </c>
    </row>
    <row r="1293" spans="4:5" x14ac:dyDescent="0.25">
      <c r="D1293">
        <v>29941</v>
      </c>
      <c r="E1293">
        <v>842</v>
      </c>
    </row>
    <row r="1294" spans="4:5" x14ac:dyDescent="0.25">
      <c r="D1294">
        <v>29783</v>
      </c>
      <c r="E1294">
        <v>842</v>
      </c>
    </row>
    <row r="1295" spans="4:5" x14ac:dyDescent="0.25">
      <c r="D1295">
        <v>29468</v>
      </c>
      <c r="E1295">
        <v>685</v>
      </c>
    </row>
    <row r="1296" spans="4:5" x14ac:dyDescent="0.25">
      <c r="D1296">
        <v>29231</v>
      </c>
      <c r="E1296">
        <v>763</v>
      </c>
    </row>
    <row r="1297" spans="4:5" x14ac:dyDescent="0.25">
      <c r="D1297">
        <v>28994</v>
      </c>
      <c r="E1297">
        <v>763</v>
      </c>
    </row>
    <row r="1298" spans="4:5" x14ac:dyDescent="0.25">
      <c r="D1298">
        <v>28757</v>
      </c>
      <c r="E1298">
        <v>763</v>
      </c>
    </row>
    <row r="1299" spans="4:5" x14ac:dyDescent="0.25">
      <c r="D1299">
        <v>28599</v>
      </c>
      <c r="E1299">
        <v>842</v>
      </c>
    </row>
    <row r="1300" spans="4:5" x14ac:dyDescent="0.25">
      <c r="D1300">
        <v>28441</v>
      </c>
      <c r="E1300">
        <v>842</v>
      </c>
    </row>
    <row r="1301" spans="4:5" x14ac:dyDescent="0.25">
      <c r="D1301">
        <v>28283</v>
      </c>
      <c r="E1301">
        <v>842</v>
      </c>
    </row>
    <row r="1302" spans="4:5" x14ac:dyDescent="0.25">
      <c r="D1302">
        <v>28125</v>
      </c>
      <c r="E1302">
        <v>842</v>
      </c>
    </row>
    <row r="1303" spans="4:5" x14ac:dyDescent="0.25">
      <c r="D1303">
        <v>27731</v>
      </c>
      <c r="E1303">
        <v>606</v>
      </c>
    </row>
    <row r="1304" spans="4:5" x14ac:dyDescent="0.25">
      <c r="D1304">
        <v>27494</v>
      </c>
      <c r="E1304">
        <v>763</v>
      </c>
    </row>
    <row r="1305" spans="4:5" x14ac:dyDescent="0.25">
      <c r="D1305">
        <v>27336</v>
      </c>
      <c r="E1305">
        <v>842</v>
      </c>
    </row>
    <row r="1306" spans="4:5" x14ac:dyDescent="0.25">
      <c r="D1306">
        <v>26941</v>
      </c>
      <c r="E1306">
        <v>605</v>
      </c>
    </row>
    <row r="1307" spans="4:5" x14ac:dyDescent="0.25">
      <c r="D1307">
        <v>26783</v>
      </c>
      <c r="E1307">
        <v>842</v>
      </c>
    </row>
    <row r="1308" spans="4:5" x14ac:dyDescent="0.25">
      <c r="D1308">
        <v>26546</v>
      </c>
      <c r="E1308">
        <v>763</v>
      </c>
    </row>
    <row r="1309" spans="4:5" x14ac:dyDescent="0.25">
      <c r="D1309">
        <v>26310</v>
      </c>
      <c r="E1309">
        <v>764</v>
      </c>
    </row>
    <row r="1310" spans="4:5" x14ac:dyDescent="0.25">
      <c r="D1310">
        <v>25994</v>
      </c>
      <c r="E1310">
        <v>684</v>
      </c>
    </row>
    <row r="1311" spans="4:5" x14ac:dyDescent="0.25">
      <c r="D1311">
        <v>25796</v>
      </c>
      <c r="E1311">
        <v>802</v>
      </c>
    </row>
    <row r="1312" spans="4:5" x14ac:dyDescent="0.25">
      <c r="D1312">
        <v>25520</v>
      </c>
      <c r="E1312">
        <v>724</v>
      </c>
    </row>
    <row r="1313" spans="4:5" x14ac:dyDescent="0.25">
      <c r="D1313">
        <v>25204</v>
      </c>
      <c r="E1313">
        <v>684</v>
      </c>
    </row>
    <row r="1314" spans="4:5" x14ac:dyDescent="0.25">
      <c r="D1314">
        <v>25046</v>
      </c>
      <c r="E1314">
        <v>842</v>
      </c>
    </row>
    <row r="1315" spans="4:5" x14ac:dyDescent="0.25">
      <c r="D1315">
        <v>24770</v>
      </c>
      <c r="E1315">
        <v>724</v>
      </c>
    </row>
    <row r="1316" spans="4:5" x14ac:dyDescent="0.25">
      <c r="D1316">
        <v>24454</v>
      </c>
      <c r="E1316">
        <v>684</v>
      </c>
    </row>
    <row r="1317" spans="4:5" x14ac:dyDescent="0.25">
      <c r="D1317">
        <v>24099</v>
      </c>
      <c r="E1317">
        <v>645</v>
      </c>
    </row>
    <row r="1318" spans="4:5" x14ac:dyDescent="0.25">
      <c r="D1318">
        <v>23941</v>
      </c>
      <c r="E1318">
        <v>842</v>
      </c>
    </row>
    <row r="1319" spans="4:5" x14ac:dyDescent="0.25">
      <c r="D1319">
        <v>23468</v>
      </c>
      <c r="E1319">
        <v>527</v>
      </c>
    </row>
    <row r="1320" spans="4:5" x14ac:dyDescent="0.25">
      <c r="D1320">
        <v>23231</v>
      </c>
      <c r="E1320">
        <v>763</v>
      </c>
    </row>
    <row r="1321" spans="4:5" x14ac:dyDescent="0.25">
      <c r="D1321">
        <v>22915</v>
      </c>
      <c r="E1321">
        <v>684</v>
      </c>
    </row>
    <row r="1322" spans="4:5" x14ac:dyDescent="0.25">
      <c r="D1322">
        <v>22757</v>
      </c>
      <c r="E1322">
        <v>842</v>
      </c>
    </row>
    <row r="1323" spans="4:5" x14ac:dyDescent="0.25">
      <c r="D1323">
        <v>22520</v>
      </c>
      <c r="E1323">
        <v>763</v>
      </c>
    </row>
    <row r="1324" spans="4:5" x14ac:dyDescent="0.25">
      <c r="D1324">
        <v>22283</v>
      </c>
      <c r="E1324">
        <v>763</v>
      </c>
    </row>
    <row r="1325" spans="4:5" x14ac:dyDescent="0.25">
      <c r="D1325">
        <v>22046</v>
      </c>
      <c r="E1325">
        <v>763</v>
      </c>
    </row>
    <row r="1326" spans="4:5" x14ac:dyDescent="0.25">
      <c r="D1326">
        <v>21731</v>
      </c>
      <c r="E1326">
        <v>685</v>
      </c>
    </row>
    <row r="1327" spans="4:5" x14ac:dyDescent="0.25">
      <c r="D1327">
        <v>21573</v>
      </c>
      <c r="E1327">
        <v>842</v>
      </c>
    </row>
    <row r="1328" spans="4:5" x14ac:dyDescent="0.25">
      <c r="D1328">
        <v>21336</v>
      </c>
      <c r="E1328">
        <v>763</v>
      </c>
    </row>
    <row r="1329" spans="4:5" x14ac:dyDescent="0.25">
      <c r="D1329">
        <v>20862</v>
      </c>
      <c r="E1329">
        <v>526</v>
      </c>
    </row>
    <row r="1330" spans="4:5" x14ac:dyDescent="0.25">
      <c r="D1330">
        <v>20625</v>
      </c>
      <c r="E1330">
        <v>763</v>
      </c>
    </row>
    <row r="1331" spans="4:5" x14ac:dyDescent="0.25">
      <c r="D1331">
        <v>20310</v>
      </c>
      <c r="E1331">
        <v>685</v>
      </c>
    </row>
    <row r="1332" spans="4:5" x14ac:dyDescent="0.25">
      <c r="D1332">
        <v>20112</v>
      </c>
      <c r="E1332">
        <v>802</v>
      </c>
    </row>
    <row r="1333" spans="4:5" x14ac:dyDescent="0.25">
      <c r="D1333">
        <v>19796</v>
      </c>
      <c r="E1333">
        <v>684</v>
      </c>
    </row>
    <row r="1334" spans="4:5" x14ac:dyDescent="0.25">
      <c r="D1334">
        <v>19599</v>
      </c>
      <c r="E1334">
        <v>803</v>
      </c>
    </row>
    <row r="1335" spans="4:5" x14ac:dyDescent="0.25">
      <c r="D1335">
        <v>19362</v>
      </c>
      <c r="E1335">
        <v>763</v>
      </c>
    </row>
    <row r="1336" spans="4:5" x14ac:dyDescent="0.25">
      <c r="D1336">
        <v>19204</v>
      </c>
      <c r="E1336">
        <v>842</v>
      </c>
    </row>
    <row r="1337" spans="4:5" x14ac:dyDescent="0.25">
      <c r="D1337">
        <v>18889</v>
      </c>
      <c r="E1337">
        <v>685</v>
      </c>
    </row>
    <row r="1338" spans="4:5" x14ac:dyDescent="0.25">
      <c r="D1338">
        <v>18415</v>
      </c>
      <c r="E1338">
        <v>526</v>
      </c>
    </row>
    <row r="1339" spans="4:5" x14ac:dyDescent="0.25">
      <c r="D1339">
        <v>18178</v>
      </c>
      <c r="E1339">
        <v>763</v>
      </c>
    </row>
    <row r="1340" spans="4:5" x14ac:dyDescent="0.25">
      <c r="D1340">
        <v>17941</v>
      </c>
      <c r="E1340">
        <v>763</v>
      </c>
    </row>
    <row r="1341" spans="4:5" x14ac:dyDescent="0.25">
      <c r="D1341">
        <v>17704</v>
      </c>
      <c r="E1341">
        <v>763</v>
      </c>
    </row>
    <row r="1342" spans="4:5" x14ac:dyDescent="0.25">
      <c r="D1342">
        <v>17507</v>
      </c>
      <c r="E1342">
        <v>803</v>
      </c>
    </row>
    <row r="1343" spans="4:5" x14ac:dyDescent="0.25">
      <c r="D1343">
        <v>17310</v>
      </c>
      <c r="E1343">
        <v>803</v>
      </c>
    </row>
    <row r="1344" spans="4:5" x14ac:dyDescent="0.25">
      <c r="D1344">
        <v>16994</v>
      </c>
      <c r="E1344">
        <v>684</v>
      </c>
    </row>
    <row r="1345" spans="4:5" x14ac:dyDescent="0.25">
      <c r="D1345">
        <v>16678</v>
      </c>
      <c r="E1345">
        <v>684</v>
      </c>
    </row>
    <row r="1346" spans="4:5" x14ac:dyDescent="0.25">
      <c r="D1346">
        <v>16362</v>
      </c>
      <c r="E1346">
        <v>684</v>
      </c>
    </row>
    <row r="1347" spans="4:5" x14ac:dyDescent="0.25">
      <c r="D1347">
        <v>16204</v>
      </c>
      <c r="E1347">
        <v>842</v>
      </c>
    </row>
    <row r="1348" spans="4:5" x14ac:dyDescent="0.25">
      <c r="D1348">
        <v>15889</v>
      </c>
      <c r="E1348">
        <v>685</v>
      </c>
    </row>
    <row r="1349" spans="4:5" x14ac:dyDescent="0.25">
      <c r="D1349">
        <v>15691</v>
      </c>
      <c r="E1349">
        <v>802</v>
      </c>
    </row>
    <row r="1350" spans="4:5" x14ac:dyDescent="0.25">
      <c r="D1350">
        <v>15415</v>
      </c>
      <c r="E1350">
        <v>724</v>
      </c>
    </row>
    <row r="1351" spans="4:5" x14ac:dyDescent="0.25">
      <c r="D1351">
        <v>15257</v>
      </c>
      <c r="E1351">
        <v>842</v>
      </c>
    </row>
    <row r="1352" spans="4:5" x14ac:dyDescent="0.25">
      <c r="D1352">
        <v>15060</v>
      </c>
      <c r="E1352">
        <v>803</v>
      </c>
    </row>
    <row r="1353" spans="4:5" x14ac:dyDescent="0.25">
      <c r="D1353">
        <v>14783</v>
      </c>
      <c r="E1353">
        <v>723</v>
      </c>
    </row>
    <row r="1354" spans="4:5" x14ac:dyDescent="0.25">
      <c r="D1354">
        <v>14625</v>
      </c>
      <c r="E1354">
        <v>842</v>
      </c>
    </row>
    <row r="1355" spans="4:5" x14ac:dyDescent="0.25">
      <c r="D1355">
        <v>14468</v>
      </c>
      <c r="E1355">
        <v>843</v>
      </c>
    </row>
    <row r="1356" spans="4:5" x14ac:dyDescent="0.25">
      <c r="D1356">
        <v>14310</v>
      </c>
      <c r="E1356">
        <v>842</v>
      </c>
    </row>
    <row r="1357" spans="4:5" x14ac:dyDescent="0.25">
      <c r="D1357">
        <v>14152</v>
      </c>
      <c r="E1357">
        <v>842</v>
      </c>
    </row>
    <row r="1358" spans="4:5" x14ac:dyDescent="0.25">
      <c r="D1358">
        <v>13836</v>
      </c>
      <c r="E1358">
        <v>684</v>
      </c>
    </row>
    <row r="1359" spans="4:5" x14ac:dyDescent="0.25">
      <c r="D1359">
        <v>13678</v>
      </c>
      <c r="E1359">
        <v>842</v>
      </c>
    </row>
    <row r="1360" spans="4:5" x14ac:dyDescent="0.25">
      <c r="D1360">
        <v>13362</v>
      </c>
      <c r="E1360">
        <v>684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2DA1-79E7-4085-9352-FB936849B2EB}">
  <dimension ref="A1"/>
  <sheetViews>
    <sheetView workbookViewId="0">
      <selection activeCell="B11" sqref="A1:B289"/>
    </sheetView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C59E-D6DD-4263-AE83-6C44863ABA40}">
  <dimension ref="A1:O639"/>
  <sheetViews>
    <sheetView tabSelected="1" topLeftCell="F1" zoomScaleNormal="100" workbookViewId="0">
      <selection activeCell="O3" sqref="O3"/>
    </sheetView>
  </sheetViews>
  <sheetFormatPr defaultRowHeight="15" x14ac:dyDescent="0.25"/>
  <cols>
    <col min="1" max="1" width="10.140625" bestFit="1" customWidth="1"/>
    <col min="2" max="2" width="8.85546875" bestFit="1" customWidth="1"/>
    <col min="3" max="3" width="10.85546875" bestFit="1" customWidth="1"/>
    <col min="4" max="4" width="16.7109375" bestFit="1" customWidth="1"/>
    <col min="5" max="5" width="8.5703125" bestFit="1" customWidth="1"/>
    <col min="6" max="6" width="12.140625" bestFit="1" customWidth="1"/>
    <col min="7" max="7" width="7.7109375" bestFit="1" customWidth="1"/>
    <col min="9" max="9" width="8.85546875" bestFit="1" customWidth="1"/>
    <col min="10" max="10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I1" t="s">
        <v>1</v>
      </c>
      <c r="J1" t="s">
        <v>11</v>
      </c>
      <c r="O1" t="s">
        <v>12</v>
      </c>
    </row>
    <row r="2" spans="1:15" x14ac:dyDescent="0.25">
      <c r="A2">
        <v>1</v>
      </c>
      <c r="B2">
        <v>1023</v>
      </c>
      <c r="C2">
        <v>429</v>
      </c>
      <c r="D2">
        <f>IF(PatternRecognition[[#This Row],[Distance]]= 0,"",PatternRecognition[[#This Row],[Distance]]^-1)</f>
        <v>2.331002331002331E-3</v>
      </c>
      <c r="E2" s="4">
        <f t="shared" ref="E2:E65" si="0">$O$2</f>
        <v>0.9</v>
      </c>
      <c r="F2">
        <f>PatternRecognition[[#This Row],[Jack Parameter]]</f>
        <v>2.331002331002331E-3</v>
      </c>
      <c r="G2">
        <v>0</v>
      </c>
      <c r="I2">
        <v>0</v>
      </c>
      <c r="J2">
        <v>8</v>
      </c>
      <c r="M2">
        <f>AVERAGE(PatternRecognition[Total])*100</f>
        <v>5.5322608710676748</v>
      </c>
      <c r="O2" s="4">
        <v>0.9</v>
      </c>
    </row>
    <row r="3" spans="1:15" x14ac:dyDescent="0.25">
      <c r="A3">
        <v>2</v>
      </c>
      <c r="B3">
        <v>1131</v>
      </c>
      <c r="C3">
        <v>107</v>
      </c>
      <c r="D3">
        <f>IF(PatternRecognition[[#This Row],[Distance]]= 0,"",PatternRecognition[[#This Row],[Distance]]^-1)</f>
        <v>9.3457943925233638E-3</v>
      </c>
      <c r="E3" s="4">
        <f t="shared" si="0"/>
        <v>0.9</v>
      </c>
      <c r="F3">
        <f>PatternRecognition[[#This Row],[Jack Parameter]]</f>
        <v>9.3457943925233638E-3</v>
      </c>
      <c r="G3">
        <f>IFERROR((PatternRecognition[[#This Row],[Add]]+G2)*PatternRecognition[[#This Row],[Decay]],"")</f>
        <v>8.4112149532710283E-3</v>
      </c>
      <c r="I3">
        <v>1500</v>
      </c>
      <c r="J3">
        <v>19</v>
      </c>
    </row>
    <row r="4" spans="1:15" x14ac:dyDescent="0.25">
      <c r="A4">
        <v>3</v>
      </c>
      <c r="B4">
        <v>1184</v>
      </c>
      <c r="C4">
        <v>107</v>
      </c>
      <c r="D4">
        <f>IF(PatternRecognition[[#This Row],[Distance]]= 0,"",PatternRecognition[[#This Row],[Distance]]^-1)</f>
        <v>9.3457943925233638E-3</v>
      </c>
      <c r="E4" s="4">
        <f t="shared" si="0"/>
        <v>0.9</v>
      </c>
      <c r="F4">
        <f>PatternRecognition[[#This Row],[Jack Parameter]]</f>
        <v>9.3457943925233638E-3</v>
      </c>
      <c r="G4">
        <f>IFERROR((PatternRecognition[[#This Row],[Add]]+G3)*PatternRecognition[[#This Row],[Decay]],"")</f>
        <v>1.5981308411214951E-2</v>
      </c>
      <c r="I4">
        <v>3000</v>
      </c>
      <c r="J4">
        <v>25</v>
      </c>
    </row>
    <row r="5" spans="1:15" x14ac:dyDescent="0.25">
      <c r="A5">
        <v>2</v>
      </c>
      <c r="B5">
        <v>1238</v>
      </c>
      <c r="C5">
        <v>678</v>
      </c>
      <c r="D5">
        <f>IF(PatternRecognition[[#This Row],[Distance]]= 0,"",PatternRecognition[[#This Row],[Distance]]^-1)</f>
        <v>1.4749262536873156E-3</v>
      </c>
      <c r="E5" s="4">
        <f t="shared" si="0"/>
        <v>0.9</v>
      </c>
      <c r="F5">
        <f>PatternRecognition[[#This Row],[Jack Parameter]]</f>
        <v>1.4749262536873156E-3</v>
      </c>
      <c r="G5">
        <f>IFERROR((PatternRecognition[[#This Row],[Add]]+G4)*PatternRecognition[[#This Row],[Decay]],"")</f>
        <v>1.571061119841204E-2</v>
      </c>
      <c r="I5">
        <v>4500</v>
      </c>
      <c r="J5">
        <v>25</v>
      </c>
    </row>
    <row r="6" spans="1:15" x14ac:dyDescent="0.25">
      <c r="A6">
        <v>3</v>
      </c>
      <c r="B6">
        <v>1291</v>
      </c>
      <c r="C6">
        <v>483</v>
      </c>
      <c r="D6">
        <f>IF(PatternRecognition[[#This Row],[Distance]]= 0,"",PatternRecognition[[#This Row],[Distance]]^-1)</f>
        <v>2.070393374741201E-3</v>
      </c>
      <c r="E6" s="4">
        <f t="shared" si="0"/>
        <v>0.9</v>
      </c>
      <c r="F6">
        <f>PatternRecognition[[#This Row],[Jack Parameter]]</f>
        <v>2.070393374741201E-3</v>
      </c>
      <c r="G6">
        <f>IFERROR((PatternRecognition[[#This Row],[Add]]+G5)*PatternRecognition[[#This Row],[Decay]],"")</f>
        <v>1.6002904115837917E-2</v>
      </c>
      <c r="I6">
        <v>6000</v>
      </c>
      <c r="J6">
        <v>24</v>
      </c>
    </row>
    <row r="7" spans="1:15" x14ac:dyDescent="0.25">
      <c r="A7">
        <v>1</v>
      </c>
      <c r="B7">
        <v>1452</v>
      </c>
      <c r="C7">
        <v>393</v>
      </c>
      <c r="D7">
        <f>IF(PatternRecognition[[#This Row],[Distance]]= 0,"",PatternRecognition[[#This Row],[Distance]]^-1)</f>
        <v>2.5445292620865142E-3</v>
      </c>
      <c r="E7" s="4">
        <f t="shared" si="0"/>
        <v>0.9</v>
      </c>
      <c r="F7">
        <f>PatternRecognition[[#This Row],[Jack Parameter]]</f>
        <v>2.5445292620865142E-3</v>
      </c>
      <c r="G7">
        <f>IFERROR((PatternRecognition[[#This Row],[Add]]+G6)*PatternRecognition[[#This Row],[Decay]],"")</f>
        <v>1.6692690040131988E-2</v>
      </c>
      <c r="I7">
        <v>7500</v>
      </c>
      <c r="J7">
        <v>25</v>
      </c>
    </row>
    <row r="8" spans="1:15" x14ac:dyDescent="0.25">
      <c r="A8">
        <v>3</v>
      </c>
      <c r="B8">
        <v>1774</v>
      </c>
      <c r="C8">
        <v>285</v>
      </c>
      <c r="D8">
        <f>IF(PatternRecognition[[#This Row],[Distance]]= 0,"",PatternRecognition[[#This Row],[Distance]]^-1)</f>
        <v>3.5087719298245615E-3</v>
      </c>
      <c r="E8" s="4">
        <f t="shared" si="0"/>
        <v>0.9</v>
      </c>
      <c r="F8">
        <f>PatternRecognition[[#This Row],[Jack Parameter]]</f>
        <v>3.5087719298245615E-3</v>
      </c>
      <c r="G8">
        <f>IFERROR((PatternRecognition[[#This Row],[Add]]+G7)*PatternRecognition[[#This Row],[Decay]],"")</f>
        <v>1.8181315772960897E-2</v>
      </c>
      <c r="I8">
        <v>9000</v>
      </c>
      <c r="J8">
        <v>25</v>
      </c>
    </row>
    <row r="9" spans="1:15" x14ac:dyDescent="0.25">
      <c r="A9">
        <v>0</v>
      </c>
      <c r="B9">
        <v>1774</v>
      </c>
      <c r="C9">
        <v>214</v>
      </c>
      <c r="D9">
        <f>IF(PatternRecognition[[#This Row],[Distance]]= 0,"",PatternRecognition[[#This Row],[Distance]]^-1)</f>
        <v>4.6728971962616819E-3</v>
      </c>
      <c r="E9" s="4">
        <f t="shared" si="0"/>
        <v>0.9</v>
      </c>
      <c r="F9">
        <f>PatternRecognition[[#This Row],[Jack Parameter]]</f>
        <v>4.6728971962616819E-3</v>
      </c>
      <c r="G9">
        <f>IFERROR((PatternRecognition[[#This Row],[Add]]+G8)*PatternRecognition[[#This Row],[Decay]],"")</f>
        <v>2.0568791672300323E-2</v>
      </c>
      <c r="I9">
        <v>10500</v>
      </c>
      <c r="J9">
        <v>24</v>
      </c>
    </row>
    <row r="10" spans="1:15" x14ac:dyDescent="0.25">
      <c r="A10">
        <v>1</v>
      </c>
      <c r="B10">
        <v>1845</v>
      </c>
      <c r="C10">
        <v>286</v>
      </c>
      <c r="D10">
        <f>IF(PatternRecognition[[#This Row],[Distance]]= 0,"",PatternRecognition[[#This Row],[Distance]]^-1)</f>
        <v>3.4965034965034965E-3</v>
      </c>
      <c r="E10" s="4">
        <f t="shared" si="0"/>
        <v>0.9</v>
      </c>
      <c r="F10">
        <f>PatternRecognition[[#This Row],[Jack Parameter]]</f>
        <v>3.4965034965034965E-3</v>
      </c>
      <c r="G10">
        <f>IFERROR((PatternRecognition[[#This Row],[Add]]+G9)*PatternRecognition[[#This Row],[Decay]],"")</f>
        <v>2.1658765651923439E-2</v>
      </c>
      <c r="I10">
        <v>12000</v>
      </c>
      <c r="J10">
        <v>25</v>
      </c>
    </row>
    <row r="11" spans="1:15" x14ac:dyDescent="0.25">
      <c r="A11">
        <v>2</v>
      </c>
      <c r="B11">
        <v>1916</v>
      </c>
      <c r="C11">
        <v>286</v>
      </c>
      <c r="D11">
        <f>IF(PatternRecognition[[#This Row],[Distance]]= 0,"",PatternRecognition[[#This Row],[Distance]]^-1)</f>
        <v>3.4965034965034965E-3</v>
      </c>
      <c r="E11" s="4">
        <f t="shared" si="0"/>
        <v>0.9</v>
      </c>
      <c r="F11">
        <f>PatternRecognition[[#This Row],[Jack Parameter]]</f>
        <v>3.4965034965034965E-3</v>
      </c>
      <c r="G11">
        <f>IFERROR((PatternRecognition[[#This Row],[Add]]+G10)*PatternRecognition[[#This Row],[Decay]],"")</f>
        <v>2.2639742233584243E-2</v>
      </c>
      <c r="I11">
        <v>13500</v>
      </c>
      <c r="J11">
        <v>25</v>
      </c>
    </row>
    <row r="12" spans="1:15" x14ac:dyDescent="0.25">
      <c r="A12">
        <v>0</v>
      </c>
      <c r="B12">
        <v>1988</v>
      </c>
      <c r="C12">
        <v>214</v>
      </c>
      <c r="D12">
        <f>IF(PatternRecognition[[#This Row],[Distance]]= 0,"",PatternRecognition[[#This Row],[Distance]]^-1)</f>
        <v>4.6728971962616819E-3</v>
      </c>
      <c r="E12" s="4">
        <f t="shared" si="0"/>
        <v>0.9</v>
      </c>
      <c r="F12">
        <f>PatternRecognition[[#This Row],[Jack Parameter]]</f>
        <v>4.6728971962616819E-3</v>
      </c>
      <c r="G12">
        <f>IFERROR((PatternRecognition[[#This Row],[Add]]+G11)*PatternRecognition[[#This Row],[Decay]],"")</f>
        <v>2.4581375486861335E-2</v>
      </c>
      <c r="I12">
        <v>15000</v>
      </c>
      <c r="J12">
        <v>24</v>
      </c>
    </row>
    <row r="13" spans="1:15" x14ac:dyDescent="0.25">
      <c r="A13">
        <v>3</v>
      </c>
      <c r="B13">
        <v>2059</v>
      </c>
      <c r="C13">
        <v>215</v>
      </c>
      <c r="D13">
        <f>IF(PatternRecognition[[#This Row],[Distance]]= 0,"",PatternRecognition[[#This Row],[Distance]]^-1)</f>
        <v>4.6511627906976744E-3</v>
      </c>
      <c r="E13" s="4">
        <f t="shared" si="0"/>
        <v>0.9</v>
      </c>
      <c r="F13">
        <f>PatternRecognition[[#This Row],[Jack Parameter]]</f>
        <v>4.6511627906976744E-3</v>
      </c>
      <c r="G13">
        <f>IFERROR((PatternRecognition[[#This Row],[Add]]+G12)*PatternRecognition[[#This Row],[Decay]],"")</f>
        <v>2.630928444980311E-2</v>
      </c>
      <c r="I13">
        <v>16500</v>
      </c>
      <c r="J13">
        <v>26</v>
      </c>
    </row>
    <row r="14" spans="1:15" x14ac:dyDescent="0.25">
      <c r="A14">
        <v>1</v>
      </c>
      <c r="B14">
        <v>2131</v>
      </c>
      <c r="C14">
        <v>214</v>
      </c>
      <c r="D14">
        <f>IF(PatternRecognition[[#This Row],[Distance]]= 0,"",PatternRecognition[[#This Row],[Distance]]^-1)</f>
        <v>4.6728971962616819E-3</v>
      </c>
      <c r="E14" s="4">
        <f t="shared" si="0"/>
        <v>0.9</v>
      </c>
      <c r="F14">
        <f>PatternRecognition[[#This Row],[Jack Parameter]]</f>
        <v>4.6728971962616819E-3</v>
      </c>
      <c r="G14">
        <f>IFERROR((PatternRecognition[[#This Row],[Add]]+G13)*PatternRecognition[[#This Row],[Decay]],"")</f>
        <v>2.7883963481458315E-2</v>
      </c>
      <c r="I14">
        <v>18000</v>
      </c>
      <c r="J14">
        <v>28</v>
      </c>
    </row>
    <row r="15" spans="1:15" x14ac:dyDescent="0.25">
      <c r="A15">
        <v>0</v>
      </c>
      <c r="B15">
        <v>2202</v>
      </c>
      <c r="C15">
        <v>357</v>
      </c>
      <c r="D15">
        <f>IF(PatternRecognition[[#This Row],[Distance]]= 0,"",PatternRecognition[[#This Row],[Distance]]^-1)</f>
        <v>2.8011204481792717E-3</v>
      </c>
      <c r="E15" s="4">
        <f t="shared" si="0"/>
        <v>0.9</v>
      </c>
      <c r="F15">
        <f>PatternRecognition[[#This Row],[Jack Parameter]]</f>
        <v>2.8011204481792717E-3</v>
      </c>
      <c r="G15">
        <f>IFERROR((PatternRecognition[[#This Row],[Add]]+G14)*PatternRecognition[[#This Row],[Decay]],"")</f>
        <v>2.7616575536673828E-2</v>
      </c>
      <c r="I15">
        <v>19500</v>
      </c>
      <c r="J15">
        <v>28</v>
      </c>
    </row>
    <row r="16" spans="1:15" x14ac:dyDescent="0.25">
      <c r="A16">
        <v>2</v>
      </c>
      <c r="B16">
        <v>2202</v>
      </c>
      <c r="C16">
        <v>214</v>
      </c>
      <c r="D16">
        <f>IF(PatternRecognition[[#This Row],[Distance]]= 0,"",PatternRecognition[[#This Row],[Distance]]^-1)</f>
        <v>4.6728971962616819E-3</v>
      </c>
      <c r="E16" s="4">
        <f t="shared" si="0"/>
        <v>0.9</v>
      </c>
      <c r="F16">
        <f>PatternRecognition[[#This Row],[Jack Parameter]]</f>
        <v>4.6728971962616819E-3</v>
      </c>
      <c r="G16">
        <f>IFERROR((PatternRecognition[[#This Row],[Add]]+G15)*PatternRecognition[[#This Row],[Decay]],"")</f>
        <v>2.906052545964196E-2</v>
      </c>
      <c r="I16">
        <v>21000</v>
      </c>
      <c r="J16">
        <v>28</v>
      </c>
    </row>
    <row r="17" spans="1:10" x14ac:dyDescent="0.25">
      <c r="A17">
        <v>3</v>
      </c>
      <c r="B17">
        <v>2274</v>
      </c>
      <c r="C17">
        <v>214</v>
      </c>
      <c r="D17">
        <f>IF(PatternRecognition[[#This Row],[Distance]]= 0,"",PatternRecognition[[#This Row],[Distance]]^-1)</f>
        <v>4.6728971962616819E-3</v>
      </c>
      <c r="E17" s="4">
        <f t="shared" si="0"/>
        <v>0.9</v>
      </c>
      <c r="F17">
        <f>PatternRecognition[[#This Row],[Jack Parameter]]</f>
        <v>4.6728971962616819E-3</v>
      </c>
      <c r="G17">
        <f>IFERROR((PatternRecognition[[#This Row],[Add]]+G16)*PatternRecognition[[#This Row],[Decay]],"")</f>
        <v>3.0360080390313279E-2</v>
      </c>
      <c r="I17">
        <v>22500</v>
      </c>
      <c r="J17">
        <v>38</v>
      </c>
    </row>
    <row r="18" spans="1:10" x14ac:dyDescent="0.25">
      <c r="A18">
        <v>1</v>
      </c>
      <c r="B18">
        <v>2345</v>
      </c>
      <c r="C18">
        <v>286</v>
      </c>
      <c r="D18">
        <f>IF(PatternRecognition[[#This Row],[Distance]]= 0,"",PatternRecognition[[#This Row],[Distance]]^-1)</f>
        <v>3.4965034965034965E-3</v>
      </c>
      <c r="E18" s="4">
        <f t="shared" si="0"/>
        <v>0.9</v>
      </c>
      <c r="F18">
        <f>PatternRecognition[[#This Row],[Jack Parameter]]</f>
        <v>3.4965034965034965E-3</v>
      </c>
      <c r="G18">
        <f>IFERROR((PatternRecognition[[#This Row],[Add]]+G17)*PatternRecognition[[#This Row],[Decay]],"")</f>
        <v>3.0470925498135099E-2</v>
      </c>
      <c r="I18">
        <v>24000</v>
      </c>
      <c r="J18">
        <v>42</v>
      </c>
    </row>
    <row r="19" spans="1:10" x14ac:dyDescent="0.25">
      <c r="A19">
        <v>2</v>
      </c>
      <c r="B19">
        <v>2416</v>
      </c>
      <c r="C19">
        <v>215</v>
      </c>
      <c r="D19">
        <f>IF(PatternRecognition[[#This Row],[Distance]]= 0,"",PatternRecognition[[#This Row],[Distance]]^-1)</f>
        <v>4.6511627906976744E-3</v>
      </c>
      <c r="E19" s="4">
        <f t="shared" si="0"/>
        <v>0.9</v>
      </c>
      <c r="F19">
        <f>PatternRecognition[[#This Row],[Jack Parameter]]</f>
        <v>4.6511627906976744E-3</v>
      </c>
      <c r="G19">
        <f>IFERROR((PatternRecognition[[#This Row],[Add]]+G18)*PatternRecognition[[#This Row],[Decay]],"")</f>
        <v>3.1609879459949496E-2</v>
      </c>
      <c r="I19">
        <v>25500</v>
      </c>
      <c r="J19">
        <v>42</v>
      </c>
    </row>
    <row r="20" spans="1:10" x14ac:dyDescent="0.25">
      <c r="A20">
        <v>3</v>
      </c>
      <c r="B20">
        <v>2488</v>
      </c>
      <c r="C20">
        <v>214</v>
      </c>
      <c r="D20">
        <f>IF(PatternRecognition[[#This Row],[Distance]]= 0,"",PatternRecognition[[#This Row],[Distance]]^-1)</f>
        <v>4.6728971962616819E-3</v>
      </c>
      <c r="E20" s="4">
        <f t="shared" si="0"/>
        <v>0.9</v>
      </c>
      <c r="F20">
        <f>PatternRecognition[[#This Row],[Jack Parameter]]</f>
        <v>4.6728971962616819E-3</v>
      </c>
      <c r="G20">
        <f>IFERROR((PatternRecognition[[#This Row],[Add]]+G19)*PatternRecognition[[#This Row],[Decay]],"")</f>
        <v>3.2654498990590058E-2</v>
      </c>
      <c r="I20">
        <v>27000</v>
      </c>
      <c r="J20">
        <v>42</v>
      </c>
    </row>
    <row r="21" spans="1:10" x14ac:dyDescent="0.25">
      <c r="A21">
        <v>0</v>
      </c>
      <c r="B21">
        <v>2559</v>
      </c>
      <c r="C21">
        <v>215</v>
      </c>
      <c r="D21">
        <f>IF(PatternRecognition[[#This Row],[Distance]]= 0,"",PatternRecognition[[#This Row],[Distance]]^-1)</f>
        <v>4.6511627906976744E-3</v>
      </c>
      <c r="E21" s="4">
        <f t="shared" si="0"/>
        <v>0.9</v>
      </c>
      <c r="F21">
        <f>PatternRecognition[[#This Row],[Jack Parameter]]</f>
        <v>4.6511627906976744E-3</v>
      </c>
      <c r="G21">
        <f>IFERROR((PatternRecognition[[#This Row],[Add]]+G20)*PatternRecognition[[#This Row],[Decay]],"")</f>
        <v>3.357509560315896E-2</v>
      </c>
      <c r="I21">
        <v>28500</v>
      </c>
      <c r="J21">
        <v>42</v>
      </c>
    </row>
    <row r="22" spans="1:10" x14ac:dyDescent="0.25">
      <c r="A22">
        <v>2</v>
      </c>
      <c r="B22">
        <v>2631</v>
      </c>
      <c r="C22">
        <v>214</v>
      </c>
      <c r="D22">
        <f>IF(PatternRecognition[[#This Row],[Distance]]= 0,"",PatternRecognition[[#This Row],[Distance]]^-1)</f>
        <v>4.6728971962616819E-3</v>
      </c>
      <c r="E22" s="4">
        <f t="shared" si="0"/>
        <v>0.9</v>
      </c>
      <c r="F22">
        <f>PatternRecognition[[#This Row],[Jack Parameter]]</f>
        <v>4.6728971962616819E-3</v>
      </c>
      <c r="G22">
        <f>IFERROR((PatternRecognition[[#This Row],[Add]]+G21)*PatternRecognition[[#This Row],[Decay]],"")</f>
        <v>3.4423193519478576E-2</v>
      </c>
      <c r="I22">
        <v>30000</v>
      </c>
      <c r="J22">
        <v>42</v>
      </c>
    </row>
    <row r="23" spans="1:10" x14ac:dyDescent="0.25">
      <c r="A23">
        <v>1</v>
      </c>
      <c r="B23">
        <v>2631</v>
      </c>
      <c r="C23">
        <v>285</v>
      </c>
      <c r="D23">
        <f>IF(PatternRecognition[[#This Row],[Distance]]= 0,"",PatternRecognition[[#This Row],[Distance]]^-1)</f>
        <v>3.5087719298245615E-3</v>
      </c>
      <c r="E23" s="4">
        <f t="shared" si="0"/>
        <v>0.9</v>
      </c>
      <c r="F23">
        <f>PatternRecognition[[#This Row],[Jack Parameter]]</f>
        <v>3.5087719298245615E-3</v>
      </c>
      <c r="G23">
        <f>IFERROR((PatternRecognition[[#This Row],[Add]]+G22)*PatternRecognition[[#This Row],[Decay]],"")</f>
        <v>3.413876890437282E-2</v>
      </c>
      <c r="I23">
        <v>31500</v>
      </c>
      <c r="J23">
        <v>42</v>
      </c>
    </row>
    <row r="24" spans="1:10" x14ac:dyDescent="0.25">
      <c r="A24">
        <v>3</v>
      </c>
      <c r="B24">
        <v>2702</v>
      </c>
      <c r="C24">
        <v>286</v>
      </c>
      <c r="D24">
        <f>IF(PatternRecognition[[#This Row],[Distance]]= 0,"",PatternRecognition[[#This Row],[Distance]]^-1)</f>
        <v>3.4965034965034965E-3</v>
      </c>
      <c r="E24" s="4">
        <f t="shared" si="0"/>
        <v>0.9</v>
      </c>
      <c r="F24">
        <f>PatternRecognition[[#This Row],[Jack Parameter]]</f>
        <v>3.4965034965034965E-3</v>
      </c>
      <c r="G24">
        <f>IFERROR((PatternRecognition[[#This Row],[Add]]+G23)*PatternRecognition[[#This Row],[Decay]],"")</f>
        <v>3.3871745160788683E-2</v>
      </c>
      <c r="I24">
        <v>33000</v>
      </c>
      <c r="J24">
        <v>42</v>
      </c>
    </row>
    <row r="25" spans="1:10" x14ac:dyDescent="0.25">
      <c r="A25">
        <v>0</v>
      </c>
      <c r="B25">
        <v>2774</v>
      </c>
      <c r="C25">
        <v>285</v>
      </c>
      <c r="D25">
        <f>IF(PatternRecognition[[#This Row],[Distance]]= 0,"",PatternRecognition[[#This Row],[Distance]]^-1)</f>
        <v>3.5087719298245615E-3</v>
      </c>
      <c r="E25" s="4">
        <f t="shared" si="0"/>
        <v>0.9</v>
      </c>
      <c r="F25">
        <f>PatternRecognition[[#This Row],[Jack Parameter]]</f>
        <v>3.5087719298245615E-3</v>
      </c>
      <c r="G25">
        <f>IFERROR((PatternRecognition[[#This Row],[Add]]+G24)*PatternRecognition[[#This Row],[Decay]],"")</f>
        <v>3.3642465381551918E-2</v>
      </c>
      <c r="I25">
        <v>34500</v>
      </c>
      <c r="J25">
        <v>42</v>
      </c>
    </row>
    <row r="26" spans="1:10" x14ac:dyDescent="0.25">
      <c r="A26">
        <v>2</v>
      </c>
      <c r="B26">
        <v>2845</v>
      </c>
      <c r="C26">
        <v>214</v>
      </c>
      <c r="D26">
        <f>IF(PatternRecognition[[#This Row],[Distance]]= 0,"",PatternRecognition[[#This Row],[Distance]]^-1)</f>
        <v>4.6728971962616819E-3</v>
      </c>
      <c r="E26" s="4">
        <f t="shared" si="0"/>
        <v>0.9</v>
      </c>
      <c r="F26">
        <f>PatternRecognition[[#This Row],[Jack Parameter]]</f>
        <v>4.6728971962616819E-3</v>
      </c>
      <c r="G26">
        <f>IFERROR((PatternRecognition[[#This Row],[Add]]+G25)*PatternRecognition[[#This Row],[Decay]],"")</f>
        <v>3.4483826320032239E-2</v>
      </c>
      <c r="I26">
        <v>36000</v>
      </c>
      <c r="J26">
        <v>42</v>
      </c>
    </row>
    <row r="27" spans="1:10" x14ac:dyDescent="0.25">
      <c r="A27">
        <v>1</v>
      </c>
      <c r="B27">
        <v>2916</v>
      </c>
      <c r="C27">
        <v>215</v>
      </c>
      <c r="D27">
        <f>IF(PatternRecognition[[#This Row],[Distance]]= 0,"",PatternRecognition[[#This Row],[Distance]]^-1)</f>
        <v>4.6511627906976744E-3</v>
      </c>
      <c r="E27" s="4">
        <f t="shared" si="0"/>
        <v>0.9</v>
      </c>
      <c r="F27">
        <f>PatternRecognition[[#This Row],[Jack Parameter]]</f>
        <v>4.6511627906976744E-3</v>
      </c>
      <c r="G27">
        <f>IFERROR((PatternRecognition[[#This Row],[Add]]+G26)*PatternRecognition[[#This Row],[Decay]],"")</f>
        <v>3.5221490199656924E-2</v>
      </c>
      <c r="I27">
        <v>37500</v>
      </c>
      <c r="J27">
        <v>42</v>
      </c>
    </row>
    <row r="28" spans="1:10" x14ac:dyDescent="0.25">
      <c r="A28">
        <v>3</v>
      </c>
      <c r="B28">
        <v>2988</v>
      </c>
      <c r="C28">
        <v>214</v>
      </c>
      <c r="D28">
        <f>IF(PatternRecognition[[#This Row],[Distance]]= 0,"",PatternRecognition[[#This Row],[Distance]]^-1)</f>
        <v>4.6728971962616819E-3</v>
      </c>
      <c r="E28" s="4">
        <f t="shared" si="0"/>
        <v>0.9</v>
      </c>
      <c r="F28">
        <f>PatternRecognition[[#This Row],[Jack Parameter]]</f>
        <v>4.6728971962616819E-3</v>
      </c>
      <c r="G28">
        <f>IFERROR((PatternRecognition[[#This Row],[Add]]+G27)*PatternRecognition[[#This Row],[Decay]],"")</f>
        <v>3.5904948656326749E-2</v>
      </c>
      <c r="I28">
        <v>39000</v>
      </c>
      <c r="J28">
        <v>42</v>
      </c>
    </row>
    <row r="29" spans="1:10" x14ac:dyDescent="0.25">
      <c r="A29">
        <v>2</v>
      </c>
      <c r="B29">
        <v>3059</v>
      </c>
      <c r="C29">
        <v>215</v>
      </c>
      <c r="D29">
        <f>IF(PatternRecognition[[#This Row],[Distance]]= 0,"",PatternRecognition[[#This Row],[Distance]]^-1)</f>
        <v>4.6511627906976744E-3</v>
      </c>
      <c r="E29" s="4">
        <f t="shared" si="0"/>
        <v>0.9</v>
      </c>
      <c r="F29">
        <f>PatternRecognition[[#This Row],[Jack Parameter]]</f>
        <v>4.6511627906976744E-3</v>
      </c>
      <c r="G29">
        <f>IFERROR((PatternRecognition[[#This Row],[Add]]+G28)*PatternRecognition[[#This Row],[Decay]],"")</f>
        <v>3.6500500302321985E-2</v>
      </c>
      <c r="I29">
        <v>40500</v>
      </c>
      <c r="J29">
        <v>42</v>
      </c>
    </row>
    <row r="30" spans="1:10" x14ac:dyDescent="0.25">
      <c r="A30">
        <v>0</v>
      </c>
      <c r="B30">
        <v>3059</v>
      </c>
      <c r="C30">
        <v>357</v>
      </c>
      <c r="D30">
        <f>IF(PatternRecognition[[#This Row],[Distance]]= 0,"",PatternRecognition[[#This Row],[Distance]]^-1)</f>
        <v>2.8011204481792717E-3</v>
      </c>
      <c r="E30" s="4">
        <f t="shared" si="0"/>
        <v>0.9</v>
      </c>
      <c r="F30">
        <f>PatternRecognition[[#This Row],[Jack Parameter]]</f>
        <v>2.8011204481792717E-3</v>
      </c>
      <c r="G30">
        <f>IFERROR((PatternRecognition[[#This Row],[Add]]+G29)*PatternRecognition[[#This Row],[Decay]],"")</f>
        <v>3.5371458675451127E-2</v>
      </c>
      <c r="I30">
        <v>42000</v>
      </c>
      <c r="J30">
        <v>47</v>
      </c>
    </row>
    <row r="31" spans="1:10" x14ac:dyDescent="0.25">
      <c r="A31">
        <v>1</v>
      </c>
      <c r="B31">
        <v>3131</v>
      </c>
      <c r="C31">
        <v>214</v>
      </c>
      <c r="D31">
        <f>IF(PatternRecognition[[#This Row],[Distance]]= 0,"",PatternRecognition[[#This Row],[Distance]]^-1)</f>
        <v>4.6728971962616819E-3</v>
      </c>
      <c r="E31" s="4">
        <f t="shared" si="0"/>
        <v>0.9</v>
      </c>
      <c r="F31">
        <f>PatternRecognition[[#This Row],[Jack Parameter]]</f>
        <v>4.6728971962616819E-3</v>
      </c>
      <c r="G31">
        <f>IFERROR((PatternRecognition[[#This Row],[Add]]+G30)*PatternRecognition[[#This Row],[Decay]],"")</f>
        <v>3.6039920284541532E-2</v>
      </c>
      <c r="I31">
        <v>43500</v>
      </c>
      <c r="J31">
        <v>21</v>
      </c>
    </row>
    <row r="32" spans="1:10" x14ac:dyDescent="0.25">
      <c r="A32">
        <v>3</v>
      </c>
      <c r="B32">
        <v>3202</v>
      </c>
      <c r="C32">
        <v>286</v>
      </c>
      <c r="D32">
        <f>IF(PatternRecognition[[#This Row],[Distance]]= 0,"",PatternRecognition[[#This Row],[Distance]]^-1)</f>
        <v>3.4965034965034965E-3</v>
      </c>
      <c r="E32" s="4">
        <f t="shared" si="0"/>
        <v>0.9</v>
      </c>
      <c r="F32">
        <f>PatternRecognition[[#This Row],[Jack Parameter]]</f>
        <v>3.4965034965034965E-3</v>
      </c>
      <c r="G32">
        <f>IFERROR((PatternRecognition[[#This Row],[Add]]+G31)*PatternRecognition[[#This Row],[Decay]],"")</f>
        <v>3.5582781402940529E-2</v>
      </c>
    </row>
    <row r="33" spans="1:7" x14ac:dyDescent="0.25">
      <c r="A33">
        <v>2</v>
      </c>
      <c r="B33">
        <v>3274</v>
      </c>
      <c r="C33">
        <v>214</v>
      </c>
      <c r="D33">
        <f>IF(PatternRecognition[[#This Row],[Distance]]= 0,"",PatternRecognition[[#This Row],[Distance]]^-1)</f>
        <v>4.6728971962616819E-3</v>
      </c>
      <c r="E33" s="4">
        <f t="shared" si="0"/>
        <v>0.9</v>
      </c>
      <c r="F33">
        <f>PatternRecognition[[#This Row],[Jack Parameter]]</f>
        <v>4.6728971962616819E-3</v>
      </c>
      <c r="G33">
        <f>IFERROR((PatternRecognition[[#This Row],[Add]]+G32)*PatternRecognition[[#This Row],[Decay]],"")</f>
        <v>3.6230110739281993E-2</v>
      </c>
    </row>
    <row r="34" spans="1:7" x14ac:dyDescent="0.25">
      <c r="A34">
        <v>1</v>
      </c>
      <c r="B34">
        <v>3345</v>
      </c>
      <c r="C34">
        <v>214</v>
      </c>
      <c r="D34">
        <f>IF(PatternRecognition[[#This Row],[Distance]]= 0,"",PatternRecognition[[#This Row],[Distance]]^-1)</f>
        <v>4.6728971962616819E-3</v>
      </c>
      <c r="E34" s="4">
        <f t="shared" si="0"/>
        <v>0.9</v>
      </c>
      <c r="F34">
        <f>PatternRecognition[[#This Row],[Jack Parameter]]</f>
        <v>4.6728971962616819E-3</v>
      </c>
      <c r="G34">
        <f>IFERROR((PatternRecognition[[#This Row],[Add]]+G33)*PatternRecognition[[#This Row],[Decay]],"")</f>
        <v>3.6812707141989309E-2</v>
      </c>
    </row>
    <row r="35" spans="1:7" x14ac:dyDescent="0.25">
      <c r="A35">
        <v>0</v>
      </c>
      <c r="B35">
        <v>3416</v>
      </c>
      <c r="C35">
        <v>286</v>
      </c>
      <c r="D35">
        <f>IF(PatternRecognition[[#This Row],[Distance]]= 0,"",PatternRecognition[[#This Row],[Distance]]^-1)</f>
        <v>3.4965034965034965E-3</v>
      </c>
      <c r="E35" s="4">
        <f t="shared" si="0"/>
        <v>0.9</v>
      </c>
      <c r="F35">
        <f>PatternRecognition[[#This Row],[Jack Parameter]]</f>
        <v>3.4965034965034965E-3</v>
      </c>
      <c r="G35">
        <f>IFERROR((PatternRecognition[[#This Row],[Add]]+G34)*PatternRecognition[[#This Row],[Decay]],"")</f>
        <v>3.6278289574643525E-2</v>
      </c>
    </row>
    <row r="36" spans="1:7" x14ac:dyDescent="0.25">
      <c r="A36">
        <v>3</v>
      </c>
      <c r="B36">
        <v>3488</v>
      </c>
      <c r="C36">
        <v>143</v>
      </c>
      <c r="D36">
        <f>IF(PatternRecognition[[#This Row],[Distance]]= 0,"",PatternRecognition[[#This Row],[Distance]]^-1)</f>
        <v>6.993006993006993E-3</v>
      </c>
      <c r="E36" s="4">
        <f t="shared" si="0"/>
        <v>0.9</v>
      </c>
      <c r="F36">
        <f>PatternRecognition[[#This Row],[Jack Parameter]]</f>
        <v>6.993006993006993E-3</v>
      </c>
      <c r="G36">
        <f>IFERROR((PatternRecognition[[#This Row],[Add]]+G35)*PatternRecognition[[#This Row],[Decay]],"")</f>
        <v>3.8944166910885467E-2</v>
      </c>
    </row>
    <row r="37" spans="1:7" x14ac:dyDescent="0.25">
      <c r="A37">
        <v>2</v>
      </c>
      <c r="B37">
        <v>3488</v>
      </c>
      <c r="C37">
        <v>286</v>
      </c>
      <c r="D37">
        <f>IF(PatternRecognition[[#This Row],[Distance]]= 0,"",PatternRecognition[[#This Row],[Distance]]^-1)</f>
        <v>3.4965034965034965E-3</v>
      </c>
      <c r="E37" s="4">
        <f t="shared" si="0"/>
        <v>0.9</v>
      </c>
      <c r="F37">
        <f>PatternRecognition[[#This Row],[Jack Parameter]]</f>
        <v>3.4965034965034965E-3</v>
      </c>
      <c r="G37">
        <f>IFERROR((PatternRecognition[[#This Row],[Add]]+G36)*PatternRecognition[[#This Row],[Decay]],"")</f>
        <v>3.8196603366650067E-2</v>
      </c>
    </row>
    <row r="38" spans="1:7" x14ac:dyDescent="0.25">
      <c r="A38">
        <v>1</v>
      </c>
      <c r="B38">
        <v>3559</v>
      </c>
      <c r="C38">
        <v>286</v>
      </c>
      <c r="D38">
        <f>IF(PatternRecognition[[#This Row],[Distance]]= 0,"",PatternRecognition[[#This Row],[Distance]]^-1)</f>
        <v>3.4965034965034965E-3</v>
      </c>
      <c r="E38" s="4">
        <f t="shared" si="0"/>
        <v>0.9</v>
      </c>
      <c r="F38">
        <f>PatternRecognition[[#This Row],[Jack Parameter]]</f>
        <v>3.4965034965034965E-3</v>
      </c>
      <c r="G38">
        <f>IFERROR((PatternRecognition[[#This Row],[Add]]+G37)*PatternRecognition[[#This Row],[Decay]],"")</f>
        <v>3.7523796176838209E-2</v>
      </c>
    </row>
    <row r="39" spans="1:7" x14ac:dyDescent="0.25">
      <c r="A39">
        <v>3</v>
      </c>
      <c r="B39">
        <v>3631</v>
      </c>
      <c r="C39">
        <v>285</v>
      </c>
      <c r="D39">
        <f>IF(PatternRecognition[[#This Row],[Distance]]= 0,"",PatternRecognition[[#This Row],[Distance]]^-1)</f>
        <v>3.5087719298245615E-3</v>
      </c>
      <c r="E39" s="4">
        <f t="shared" si="0"/>
        <v>0.9</v>
      </c>
      <c r="F39">
        <f>PatternRecognition[[#This Row],[Jack Parameter]]</f>
        <v>3.5087719298245615E-3</v>
      </c>
      <c r="G39">
        <f>IFERROR((PatternRecognition[[#This Row],[Add]]+G38)*PatternRecognition[[#This Row],[Decay]],"")</f>
        <v>3.6929311295996491E-2</v>
      </c>
    </row>
    <row r="40" spans="1:7" x14ac:dyDescent="0.25">
      <c r="A40">
        <v>0</v>
      </c>
      <c r="B40">
        <v>3702</v>
      </c>
      <c r="C40">
        <v>214</v>
      </c>
      <c r="D40">
        <f>IF(PatternRecognition[[#This Row],[Distance]]= 0,"",PatternRecognition[[#This Row],[Distance]]^-1)</f>
        <v>4.6728971962616819E-3</v>
      </c>
      <c r="E40" s="4">
        <f t="shared" si="0"/>
        <v>0.9</v>
      </c>
      <c r="F40">
        <f>PatternRecognition[[#This Row],[Jack Parameter]]</f>
        <v>4.6728971962616819E-3</v>
      </c>
      <c r="G40">
        <f>IFERROR((PatternRecognition[[#This Row],[Add]]+G39)*PatternRecognition[[#This Row],[Decay]],"")</f>
        <v>3.7441987643032359E-2</v>
      </c>
    </row>
    <row r="41" spans="1:7" x14ac:dyDescent="0.25">
      <c r="A41">
        <v>2</v>
      </c>
      <c r="B41">
        <v>3774</v>
      </c>
      <c r="C41">
        <v>214</v>
      </c>
      <c r="D41">
        <f>IF(PatternRecognition[[#This Row],[Distance]]= 0,"",PatternRecognition[[#This Row],[Distance]]^-1)</f>
        <v>4.6728971962616819E-3</v>
      </c>
      <c r="E41" s="4">
        <f t="shared" si="0"/>
        <v>0.9</v>
      </c>
      <c r="F41">
        <f>PatternRecognition[[#This Row],[Jack Parameter]]</f>
        <v>4.6728971962616819E-3</v>
      </c>
      <c r="G41">
        <f>IFERROR((PatternRecognition[[#This Row],[Add]]+G40)*PatternRecognition[[#This Row],[Decay]],"")</f>
        <v>3.7903396355364639E-2</v>
      </c>
    </row>
    <row r="42" spans="1:7" x14ac:dyDescent="0.25">
      <c r="A42">
        <v>1</v>
      </c>
      <c r="B42">
        <v>3845</v>
      </c>
      <c r="C42">
        <v>214</v>
      </c>
      <c r="D42">
        <f>IF(PatternRecognition[[#This Row],[Distance]]= 0,"",PatternRecognition[[#This Row],[Distance]]^-1)</f>
        <v>4.6728971962616819E-3</v>
      </c>
      <c r="E42" s="4">
        <f t="shared" si="0"/>
        <v>0.9</v>
      </c>
      <c r="F42">
        <f>PatternRecognition[[#This Row],[Jack Parameter]]</f>
        <v>4.6728971962616819E-3</v>
      </c>
      <c r="G42">
        <f>IFERROR((PatternRecognition[[#This Row],[Add]]+G41)*PatternRecognition[[#This Row],[Decay]],"")</f>
        <v>3.8318664196463688E-2</v>
      </c>
    </row>
    <row r="43" spans="1:7" x14ac:dyDescent="0.25">
      <c r="A43">
        <v>0</v>
      </c>
      <c r="B43">
        <v>3916</v>
      </c>
      <c r="C43">
        <v>286</v>
      </c>
      <c r="D43">
        <f>IF(PatternRecognition[[#This Row],[Distance]]= 0,"",PatternRecognition[[#This Row],[Distance]]^-1)</f>
        <v>3.4965034965034965E-3</v>
      </c>
      <c r="E43" s="4">
        <f t="shared" si="0"/>
        <v>0.9</v>
      </c>
      <c r="F43">
        <f>PatternRecognition[[#This Row],[Jack Parameter]]</f>
        <v>3.4965034965034965E-3</v>
      </c>
      <c r="G43">
        <f>IFERROR((PatternRecognition[[#This Row],[Add]]+G42)*PatternRecognition[[#This Row],[Decay]],"")</f>
        <v>3.7633650923670464E-2</v>
      </c>
    </row>
    <row r="44" spans="1:7" x14ac:dyDescent="0.25">
      <c r="A44">
        <v>3</v>
      </c>
      <c r="B44">
        <v>3916</v>
      </c>
      <c r="C44">
        <v>215</v>
      </c>
      <c r="D44">
        <f>IF(PatternRecognition[[#This Row],[Distance]]= 0,"",PatternRecognition[[#This Row],[Distance]]^-1)</f>
        <v>4.6511627906976744E-3</v>
      </c>
      <c r="E44" s="4">
        <f t="shared" si="0"/>
        <v>0.9</v>
      </c>
      <c r="F44">
        <f>PatternRecognition[[#This Row],[Jack Parameter]]</f>
        <v>4.6511627906976744E-3</v>
      </c>
      <c r="G44">
        <f>IFERROR((PatternRecognition[[#This Row],[Add]]+G43)*PatternRecognition[[#This Row],[Decay]],"")</f>
        <v>3.8056332342931327E-2</v>
      </c>
    </row>
    <row r="45" spans="1:7" x14ac:dyDescent="0.25">
      <c r="A45">
        <v>2</v>
      </c>
      <c r="B45">
        <v>3988</v>
      </c>
      <c r="C45">
        <v>286</v>
      </c>
      <c r="D45">
        <f>IF(PatternRecognition[[#This Row],[Distance]]= 0,"",PatternRecognition[[#This Row],[Distance]]^-1)</f>
        <v>3.4965034965034965E-3</v>
      </c>
      <c r="E45" s="4">
        <f t="shared" si="0"/>
        <v>0.9</v>
      </c>
      <c r="F45">
        <f>PatternRecognition[[#This Row],[Jack Parameter]]</f>
        <v>3.4965034965034965E-3</v>
      </c>
      <c r="G45">
        <f>IFERROR((PatternRecognition[[#This Row],[Add]]+G44)*PatternRecognition[[#This Row],[Decay]],"")</f>
        <v>3.7397552255491344E-2</v>
      </c>
    </row>
    <row r="46" spans="1:7" x14ac:dyDescent="0.25">
      <c r="A46">
        <v>1</v>
      </c>
      <c r="B46">
        <v>4059</v>
      </c>
      <c r="C46">
        <v>286</v>
      </c>
      <c r="D46">
        <f>IF(PatternRecognition[[#This Row],[Distance]]= 0,"",PatternRecognition[[#This Row],[Distance]]^-1)</f>
        <v>3.4965034965034965E-3</v>
      </c>
      <c r="E46" s="4">
        <f t="shared" si="0"/>
        <v>0.9</v>
      </c>
      <c r="F46">
        <f>PatternRecognition[[#This Row],[Jack Parameter]]</f>
        <v>3.4965034965034965E-3</v>
      </c>
      <c r="G46">
        <f>IFERROR((PatternRecognition[[#This Row],[Add]]+G45)*PatternRecognition[[#This Row],[Decay]],"")</f>
        <v>3.6804650176795357E-2</v>
      </c>
    </row>
    <row r="47" spans="1:7" x14ac:dyDescent="0.25">
      <c r="A47">
        <v>3</v>
      </c>
      <c r="B47">
        <v>4131</v>
      </c>
      <c r="C47">
        <v>214</v>
      </c>
      <c r="D47">
        <f>IF(PatternRecognition[[#This Row],[Distance]]= 0,"",PatternRecognition[[#This Row],[Distance]]^-1)</f>
        <v>4.6728971962616819E-3</v>
      </c>
      <c r="E47" s="4">
        <f t="shared" si="0"/>
        <v>0.9</v>
      </c>
      <c r="F47">
        <f>PatternRecognition[[#This Row],[Jack Parameter]]</f>
        <v>4.6728971962616819E-3</v>
      </c>
      <c r="G47">
        <f>IFERROR((PatternRecognition[[#This Row],[Add]]+G46)*PatternRecognition[[#This Row],[Decay]],"")</f>
        <v>3.7329792635751334E-2</v>
      </c>
    </row>
    <row r="48" spans="1:7" x14ac:dyDescent="0.25">
      <c r="A48">
        <v>0</v>
      </c>
      <c r="B48">
        <v>4202</v>
      </c>
      <c r="C48">
        <v>214</v>
      </c>
      <c r="D48">
        <f>IF(PatternRecognition[[#This Row],[Distance]]= 0,"",PatternRecognition[[#This Row],[Distance]]^-1)</f>
        <v>4.6728971962616819E-3</v>
      </c>
      <c r="E48" s="4">
        <f t="shared" si="0"/>
        <v>0.9</v>
      </c>
      <c r="F48">
        <f>PatternRecognition[[#This Row],[Jack Parameter]]</f>
        <v>4.6728971962616819E-3</v>
      </c>
      <c r="G48">
        <f>IFERROR((PatternRecognition[[#This Row],[Add]]+G47)*PatternRecognition[[#This Row],[Decay]],"")</f>
        <v>3.7802420848811719E-2</v>
      </c>
    </row>
    <row r="49" spans="1:7" x14ac:dyDescent="0.25">
      <c r="A49">
        <v>2</v>
      </c>
      <c r="B49">
        <v>4274</v>
      </c>
      <c r="C49">
        <v>214</v>
      </c>
      <c r="D49">
        <f>IF(PatternRecognition[[#This Row],[Distance]]= 0,"",PatternRecognition[[#This Row],[Distance]]^-1)</f>
        <v>4.6728971962616819E-3</v>
      </c>
      <c r="E49" s="4">
        <f t="shared" si="0"/>
        <v>0.9</v>
      </c>
      <c r="F49">
        <f>PatternRecognition[[#This Row],[Jack Parameter]]</f>
        <v>4.6728971962616819E-3</v>
      </c>
      <c r="G49">
        <f>IFERROR((PatternRecognition[[#This Row],[Add]]+G48)*PatternRecognition[[#This Row],[Decay]],"")</f>
        <v>3.822778624056606E-2</v>
      </c>
    </row>
    <row r="50" spans="1:7" x14ac:dyDescent="0.25">
      <c r="A50">
        <v>1</v>
      </c>
      <c r="B50">
        <v>4345</v>
      </c>
      <c r="C50">
        <v>214</v>
      </c>
      <c r="D50">
        <f>IF(PatternRecognition[[#This Row],[Distance]]= 0,"",PatternRecognition[[#This Row],[Distance]]^-1)</f>
        <v>4.6728971962616819E-3</v>
      </c>
      <c r="E50" s="4">
        <f t="shared" si="0"/>
        <v>0.9</v>
      </c>
      <c r="F50">
        <f>PatternRecognition[[#This Row],[Jack Parameter]]</f>
        <v>4.6728971962616819E-3</v>
      </c>
      <c r="G50">
        <f>IFERROR((PatternRecognition[[#This Row],[Add]]+G49)*PatternRecognition[[#This Row],[Decay]],"")</f>
        <v>3.8610615093144972E-2</v>
      </c>
    </row>
    <row r="51" spans="1:7" x14ac:dyDescent="0.25">
      <c r="A51">
        <v>3</v>
      </c>
      <c r="B51">
        <v>4345</v>
      </c>
      <c r="C51">
        <v>286</v>
      </c>
      <c r="D51">
        <f>IF(PatternRecognition[[#This Row],[Distance]]= 0,"",PatternRecognition[[#This Row],[Distance]]^-1)</f>
        <v>3.4965034965034965E-3</v>
      </c>
      <c r="E51" s="4">
        <f t="shared" si="0"/>
        <v>0.9</v>
      </c>
      <c r="F51">
        <f>PatternRecognition[[#This Row],[Jack Parameter]]</f>
        <v>3.4965034965034965E-3</v>
      </c>
      <c r="G51">
        <f>IFERROR((PatternRecognition[[#This Row],[Add]]+G50)*PatternRecognition[[#This Row],[Decay]],"")</f>
        <v>3.7896406730683625E-2</v>
      </c>
    </row>
    <row r="52" spans="1:7" x14ac:dyDescent="0.25">
      <c r="A52">
        <v>0</v>
      </c>
      <c r="B52">
        <v>4416</v>
      </c>
      <c r="C52">
        <v>286</v>
      </c>
      <c r="D52">
        <f>IF(PatternRecognition[[#This Row],[Distance]]= 0,"",PatternRecognition[[#This Row],[Distance]]^-1)</f>
        <v>3.4965034965034965E-3</v>
      </c>
      <c r="E52" s="4">
        <f t="shared" si="0"/>
        <v>0.9</v>
      </c>
      <c r="F52">
        <f>PatternRecognition[[#This Row],[Jack Parameter]]</f>
        <v>3.4965034965034965E-3</v>
      </c>
      <c r="G52">
        <f>IFERROR((PatternRecognition[[#This Row],[Add]]+G51)*PatternRecognition[[#This Row],[Decay]],"")</f>
        <v>3.7253619204468409E-2</v>
      </c>
    </row>
    <row r="53" spans="1:7" x14ac:dyDescent="0.25">
      <c r="A53">
        <v>2</v>
      </c>
      <c r="B53">
        <v>4488</v>
      </c>
      <c r="C53">
        <v>286</v>
      </c>
      <c r="D53">
        <f>IF(PatternRecognition[[#This Row],[Distance]]= 0,"",PatternRecognition[[#This Row],[Distance]]^-1)</f>
        <v>3.4965034965034965E-3</v>
      </c>
      <c r="E53" s="4">
        <f t="shared" si="0"/>
        <v>0.9</v>
      </c>
      <c r="F53">
        <f>PatternRecognition[[#This Row],[Jack Parameter]]</f>
        <v>3.4965034965034965E-3</v>
      </c>
      <c r="G53">
        <f>IFERROR((PatternRecognition[[#This Row],[Add]]+G52)*PatternRecognition[[#This Row],[Decay]],"")</f>
        <v>3.6675110430874715E-2</v>
      </c>
    </row>
    <row r="54" spans="1:7" x14ac:dyDescent="0.25">
      <c r="A54">
        <v>1</v>
      </c>
      <c r="B54">
        <v>4559</v>
      </c>
      <c r="C54">
        <v>215</v>
      </c>
      <c r="D54">
        <f>IF(PatternRecognition[[#This Row],[Distance]]= 0,"",PatternRecognition[[#This Row],[Distance]]^-1)</f>
        <v>4.6511627906976744E-3</v>
      </c>
      <c r="E54" s="4">
        <f t="shared" si="0"/>
        <v>0.9</v>
      </c>
      <c r="F54">
        <f>PatternRecognition[[#This Row],[Jack Parameter]]</f>
        <v>4.6511627906976744E-3</v>
      </c>
      <c r="G54">
        <f>IFERROR((PatternRecognition[[#This Row],[Add]]+G53)*PatternRecognition[[#This Row],[Decay]],"")</f>
        <v>3.7193645899415151E-2</v>
      </c>
    </row>
    <row r="55" spans="1:7" x14ac:dyDescent="0.25">
      <c r="A55">
        <v>3</v>
      </c>
      <c r="B55">
        <v>4631</v>
      </c>
      <c r="C55">
        <v>214</v>
      </c>
      <c r="D55">
        <f>IF(PatternRecognition[[#This Row],[Distance]]= 0,"",PatternRecognition[[#This Row],[Distance]]^-1)</f>
        <v>4.6728971962616819E-3</v>
      </c>
      <c r="E55" s="4">
        <f t="shared" si="0"/>
        <v>0.9</v>
      </c>
      <c r="F55">
        <f>PatternRecognition[[#This Row],[Jack Parameter]]</f>
        <v>4.6728971962616819E-3</v>
      </c>
      <c r="G55">
        <f>IFERROR((PatternRecognition[[#This Row],[Add]]+G54)*PatternRecognition[[#This Row],[Decay]],"")</f>
        <v>3.7679888786109152E-2</v>
      </c>
    </row>
    <row r="56" spans="1:7" x14ac:dyDescent="0.25">
      <c r="A56">
        <v>0</v>
      </c>
      <c r="B56">
        <v>4702</v>
      </c>
      <c r="C56">
        <v>214</v>
      </c>
      <c r="D56">
        <f>IF(PatternRecognition[[#This Row],[Distance]]= 0,"",PatternRecognition[[#This Row],[Distance]]^-1)</f>
        <v>4.6728971962616819E-3</v>
      </c>
      <c r="E56" s="4">
        <f t="shared" si="0"/>
        <v>0.9</v>
      </c>
      <c r="F56">
        <f>PatternRecognition[[#This Row],[Jack Parameter]]</f>
        <v>4.6728971962616819E-3</v>
      </c>
      <c r="G56">
        <f>IFERROR((PatternRecognition[[#This Row],[Add]]+G55)*PatternRecognition[[#This Row],[Decay]],"")</f>
        <v>3.8117507384133754E-2</v>
      </c>
    </row>
    <row r="57" spans="1:7" x14ac:dyDescent="0.25">
      <c r="A57">
        <v>1</v>
      </c>
      <c r="B57">
        <v>4774</v>
      </c>
      <c r="C57">
        <v>285</v>
      </c>
      <c r="D57">
        <f>IF(PatternRecognition[[#This Row],[Distance]]= 0,"",PatternRecognition[[#This Row],[Distance]]^-1)</f>
        <v>3.5087719298245615E-3</v>
      </c>
      <c r="E57" s="4">
        <f t="shared" si="0"/>
        <v>0.9</v>
      </c>
      <c r="F57">
        <f>PatternRecognition[[#This Row],[Jack Parameter]]</f>
        <v>3.5087719298245615E-3</v>
      </c>
      <c r="G57">
        <f>IFERROR((PatternRecognition[[#This Row],[Add]]+G56)*PatternRecognition[[#This Row],[Decay]],"")</f>
        <v>3.7463651382562482E-2</v>
      </c>
    </row>
    <row r="58" spans="1:7" x14ac:dyDescent="0.25">
      <c r="A58">
        <v>2</v>
      </c>
      <c r="B58">
        <v>4774</v>
      </c>
      <c r="C58">
        <v>357</v>
      </c>
      <c r="D58">
        <f>IF(PatternRecognition[[#This Row],[Distance]]= 0,"",PatternRecognition[[#This Row],[Distance]]^-1)</f>
        <v>2.8011204481792717E-3</v>
      </c>
      <c r="E58" s="4">
        <f t="shared" si="0"/>
        <v>0.9</v>
      </c>
      <c r="F58">
        <f>PatternRecognition[[#This Row],[Jack Parameter]]</f>
        <v>2.8011204481792717E-3</v>
      </c>
      <c r="G58">
        <f>IFERROR((PatternRecognition[[#This Row],[Add]]+G57)*PatternRecognition[[#This Row],[Decay]],"")</f>
        <v>3.6238294647667577E-2</v>
      </c>
    </row>
    <row r="59" spans="1:7" x14ac:dyDescent="0.25">
      <c r="A59">
        <v>3</v>
      </c>
      <c r="B59">
        <v>4845</v>
      </c>
      <c r="C59">
        <v>143</v>
      </c>
      <c r="D59">
        <f>IF(PatternRecognition[[#This Row],[Distance]]= 0,"",PatternRecognition[[#This Row],[Distance]]^-1)</f>
        <v>6.993006993006993E-3</v>
      </c>
      <c r="E59" s="4">
        <f t="shared" si="0"/>
        <v>0.9</v>
      </c>
      <c r="F59">
        <f>PatternRecognition[[#This Row],[Jack Parameter]]</f>
        <v>6.993006993006993E-3</v>
      </c>
      <c r="G59">
        <f>IFERROR((PatternRecognition[[#This Row],[Add]]+G58)*PatternRecognition[[#This Row],[Decay]],"")</f>
        <v>3.8908171476607113E-2</v>
      </c>
    </row>
    <row r="60" spans="1:7" x14ac:dyDescent="0.25">
      <c r="A60">
        <v>0</v>
      </c>
      <c r="B60">
        <v>4916</v>
      </c>
      <c r="C60">
        <v>286</v>
      </c>
      <c r="D60">
        <f>IF(PatternRecognition[[#This Row],[Distance]]= 0,"",PatternRecognition[[#This Row],[Distance]]^-1)</f>
        <v>3.4965034965034965E-3</v>
      </c>
      <c r="E60" s="4">
        <f t="shared" si="0"/>
        <v>0.9</v>
      </c>
      <c r="F60">
        <f>PatternRecognition[[#This Row],[Jack Parameter]]</f>
        <v>3.4965034965034965E-3</v>
      </c>
      <c r="G60">
        <f>IFERROR((PatternRecognition[[#This Row],[Add]]+G59)*PatternRecognition[[#This Row],[Decay]],"")</f>
        <v>3.8164207475799551E-2</v>
      </c>
    </row>
    <row r="61" spans="1:7" x14ac:dyDescent="0.25">
      <c r="A61">
        <v>3</v>
      </c>
      <c r="B61">
        <v>4988</v>
      </c>
      <c r="C61">
        <v>214</v>
      </c>
      <c r="D61">
        <f>IF(PatternRecognition[[#This Row],[Distance]]= 0,"",PatternRecognition[[#This Row],[Distance]]^-1)</f>
        <v>4.6728971962616819E-3</v>
      </c>
      <c r="E61" s="4">
        <f t="shared" si="0"/>
        <v>0.9</v>
      </c>
      <c r="F61">
        <f>PatternRecognition[[#This Row],[Jack Parameter]]</f>
        <v>4.6728971962616819E-3</v>
      </c>
      <c r="G61">
        <f>IFERROR((PatternRecognition[[#This Row],[Add]]+G60)*PatternRecognition[[#This Row],[Decay]],"")</f>
        <v>3.855339420485511E-2</v>
      </c>
    </row>
    <row r="62" spans="1:7" x14ac:dyDescent="0.25">
      <c r="A62">
        <v>1</v>
      </c>
      <c r="B62">
        <v>5059</v>
      </c>
      <c r="C62">
        <v>215</v>
      </c>
      <c r="D62">
        <f>IF(PatternRecognition[[#This Row],[Distance]]= 0,"",PatternRecognition[[#This Row],[Distance]]^-1)</f>
        <v>4.6511627906976744E-3</v>
      </c>
      <c r="E62" s="4">
        <f t="shared" si="0"/>
        <v>0.9</v>
      </c>
      <c r="F62">
        <f>PatternRecognition[[#This Row],[Jack Parameter]]</f>
        <v>4.6511627906976744E-3</v>
      </c>
      <c r="G62">
        <f>IFERROR((PatternRecognition[[#This Row],[Add]]+G61)*PatternRecognition[[#This Row],[Decay]],"")</f>
        <v>3.8884101295997509E-2</v>
      </c>
    </row>
    <row r="63" spans="1:7" x14ac:dyDescent="0.25">
      <c r="A63">
        <v>2</v>
      </c>
      <c r="B63">
        <v>5131</v>
      </c>
      <c r="C63">
        <v>214</v>
      </c>
      <c r="D63">
        <f>IF(PatternRecognition[[#This Row],[Distance]]= 0,"",PatternRecognition[[#This Row],[Distance]]^-1)</f>
        <v>4.6728971962616819E-3</v>
      </c>
      <c r="E63" s="4">
        <f t="shared" si="0"/>
        <v>0.9</v>
      </c>
      <c r="F63">
        <f>PatternRecognition[[#This Row],[Jack Parameter]]</f>
        <v>4.6728971962616819E-3</v>
      </c>
      <c r="G63">
        <f>IFERROR((PatternRecognition[[#This Row],[Add]]+G62)*PatternRecognition[[#This Row],[Decay]],"")</f>
        <v>3.9201298643033275E-2</v>
      </c>
    </row>
    <row r="64" spans="1:7" x14ac:dyDescent="0.25">
      <c r="A64">
        <v>3</v>
      </c>
      <c r="B64">
        <v>5202</v>
      </c>
      <c r="C64">
        <v>214</v>
      </c>
      <c r="D64">
        <f>IF(PatternRecognition[[#This Row],[Distance]]= 0,"",PatternRecognition[[#This Row],[Distance]]^-1)</f>
        <v>4.6728971962616819E-3</v>
      </c>
      <c r="E64" s="4">
        <f t="shared" si="0"/>
        <v>0.9</v>
      </c>
      <c r="F64">
        <f>PatternRecognition[[#This Row],[Jack Parameter]]</f>
        <v>4.6728971962616819E-3</v>
      </c>
      <c r="G64">
        <f>IFERROR((PatternRecognition[[#This Row],[Add]]+G63)*PatternRecognition[[#This Row],[Decay]],"")</f>
        <v>3.9486776255365466E-2</v>
      </c>
    </row>
    <row r="65" spans="1:7" x14ac:dyDescent="0.25">
      <c r="A65">
        <v>0</v>
      </c>
      <c r="B65">
        <v>5202</v>
      </c>
      <c r="C65">
        <v>286</v>
      </c>
      <c r="D65">
        <f>IF(PatternRecognition[[#This Row],[Distance]]= 0,"",PatternRecognition[[#This Row],[Distance]]^-1)</f>
        <v>3.4965034965034965E-3</v>
      </c>
      <c r="E65" s="4">
        <f t="shared" si="0"/>
        <v>0.9</v>
      </c>
      <c r="F65">
        <f>PatternRecognition[[#This Row],[Jack Parameter]]</f>
        <v>3.4965034965034965E-3</v>
      </c>
      <c r="G65">
        <f>IFERROR((PatternRecognition[[#This Row],[Add]]+G64)*PatternRecognition[[#This Row],[Decay]],"")</f>
        <v>3.8684951776682068E-2</v>
      </c>
    </row>
    <row r="66" spans="1:7" x14ac:dyDescent="0.25">
      <c r="A66">
        <v>1</v>
      </c>
      <c r="B66">
        <v>5274</v>
      </c>
      <c r="C66">
        <v>357</v>
      </c>
      <c r="D66">
        <f>IF(PatternRecognition[[#This Row],[Distance]]= 0,"",PatternRecognition[[#This Row],[Distance]]^-1)</f>
        <v>2.8011204481792717E-3</v>
      </c>
      <c r="E66" s="4">
        <f t="shared" ref="E66:E129" si="1">$O$2</f>
        <v>0.9</v>
      </c>
      <c r="F66">
        <f>PatternRecognition[[#This Row],[Jack Parameter]]</f>
        <v>2.8011204481792717E-3</v>
      </c>
      <c r="G66">
        <f>IFERROR((PatternRecognition[[#This Row],[Add]]+G65)*PatternRecognition[[#This Row],[Decay]],"")</f>
        <v>3.7337465002375204E-2</v>
      </c>
    </row>
    <row r="67" spans="1:7" x14ac:dyDescent="0.25">
      <c r="A67">
        <v>2</v>
      </c>
      <c r="B67">
        <v>5345</v>
      </c>
      <c r="C67">
        <v>214</v>
      </c>
      <c r="D67">
        <f>IF(PatternRecognition[[#This Row],[Distance]]= 0,"",PatternRecognition[[#This Row],[Distance]]^-1)</f>
        <v>4.6728971962616819E-3</v>
      </c>
      <c r="E67" s="4">
        <f t="shared" si="1"/>
        <v>0.9</v>
      </c>
      <c r="F67">
        <f>PatternRecognition[[#This Row],[Jack Parameter]]</f>
        <v>4.6728971962616819E-3</v>
      </c>
      <c r="G67">
        <f>IFERROR((PatternRecognition[[#This Row],[Add]]+G66)*PatternRecognition[[#This Row],[Decay]],"")</f>
        <v>3.7809325978773199E-2</v>
      </c>
    </row>
    <row r="68" spans="1:7" x14ac:dyDescent="0.25">
      <c r="A68">
        <v>3</v>
      </c>
      <c r="B68">
        <v>5416</v>
      </c>
      <c r="C68">
        <v>215</v>
      </c>
      <c r="D68">
        <f>IF(PatternRecognition[[#This Row],[Distance]]= 0,"",PatternRecognition[[#This Row],[Distance]]^-1)</f>
        <v>4.6511627906976744E-3</v>
      </c>
      <c r="E68" s="4">
        <f t="shared" si="1"/>
        <v>0.9</v>
      </c>
      <c r="F68">
        <f>PatternRecognition[[#This Row],[Jack Parameter]]</f>
        <v>4.6511627906976744E-3</v>
      </c>
      <c r="G68">
        <f>IFERROR((PatternRecognition[[#This Row],[Add]]+G67)*PatternRecognition[[#This Row],[Decay]],"")</f>
        <v>3.8214439892523787E-2</v>
      </c>
    </row>
    <row r="69" spans="1:7" x14ac:dyDescent="0.25">
      <c r="A69">
        <v>0</v>
      </c>
      <c r="B69">
        <v>5488</v>
      </c>
      <c r="C69">
        <v>214</v>
      </c>
      <c r="D69">
        <f>IF(PatternRecognition[[#This Row],[Distance]]= 0,"",PatternRecognition[[#This Row],[Distance]]^-1)</f>
        <v>4.6728971962616819E-3</v>
      </c>
      <c r="E69" s="4">
        <f t="shared" si="1"/>
        <v>0.9</v>
      </c>
      <c r="F69">
        <f>PatternRecognition[[#This Row],[Jack Parameter]]</f>
        <v>4.6728971962616819E-3</v>
      </c>
      <c r="G69">
        <f>IFERROR((PatternRecognition[[#This Row],[Add]]+G68)*PatternRecognition[[#This Row],[Decay]],"")</f>
        <v>3.8598603379906921E-2</v>
      </c>
    </row>
    <row r="70" spans="1:7" x14ac:dyDescent="0.25">
      <c r="A70">
        <v>2</v>
      </c>
      <c r="B70">
        <v>5559</v>
      </c>
      <c r="C70">
        <v>215</v>
      </c>
      <c r="D70">
        <f>IF(PatternRecognition[[#This Row],[Distance]]= 0,"",PatternRecognition[[#This Row],[Distance]]^-1)</f>
        <v>4.6511627906976744E-3</v>
      </c>
      <c r="E70" s="4">
        <f t="shared" si="1"/>
        <v>0.9</v>
      </c>
      <c r="F70">
        <f>PatternRecognition[[#This Row],[Jack Parameter]]</f>
        <v>4.6511627906976744E-3</v>
      </c>
      <c r="G70">
        <f>IFERROR((PatternRecognition[[#This Row],[Add]]+G69)*PatternRecognition[[#This Row],[Decay]],"")</f>
        <v>3.8924789553544135E-2</v>
      </c>
    </row>
    <row r="71" spans="1:7" x14ac:dyDescent="0.25">
      <c r="A71">
        <v>3</v>
      </c>
      <c r="B71">
        <v>5631</v>
      </c>
      <c r="C71">
        <v>285</v>
      </c>
      <c r="D71">
        <f>IF(PatternRecognition[[#This Row],[Distance]]= 0,"",PatternRecognition[[#This Row],[Distance]]^-1)</f>
        <v>3.5087719298245615E-3</v>
      </c>
      <c r="E71" s="4">
        <f t="shared" si="1"/>
        <v>0.9</v>
      </c>
      <c r="F71">
        <f>PatternRecognition[[#This Row],[Jack Parameter]]</f>
        <v>3.5087719298245615E-3</v>
      </c>
      <c r="G71">
        <f>IFERROR((PatternRecognition[[#This Row],[Add]]+G70)*PatternRecognition[[#This Row],[Decay]],"")</f>
        <v>3.8190205335031827E-2</v>
      </c>
    </row>
    <row r="72" spans="1:7" x14ac:dyDescent="0.25">
      <c r="A72">
        <v>1</v>
      </c>
      <c r="B72">
        <v>5631</v>
      </c>
      <c r="C72">
        <v>214</v>
      </c>
      <c r="D72">
        <f>IF(PatternRecognition[[#This Row],[Distance]]= 0,"",PatternRecognition[[#This Row],[Distance]]^-1)</f>
        <v>4.6728971962616819E-3</v>
      </c>
      <c r="E72" s="4">
        <f t="shared" si="1"/>
        <v>0.9</v>
      </c>
      <c r="F72">
        <f>PatternRecognition[[#This Row],[Jack Parameter]]</f>
        <v>4.6728971962616819E-3</v>
      </c>
      <c r="G72">
        <f>IFERROR((PatternRecognition[[#This Row],[Add]]+G71)*PatternRecognition[[#This Row],[Decay]],"")</f>
        <v>3.8576792278164157E-2</v>
      </c>
    </row>
    <row r="73" spans="1:7" x14ac:dyDescent="0.25">
      <c r="A73">
        <v>0</v>
      </c>
      <c r="B73">
        <v>5702</v>
      </c>
      <c r="C73">
        <v>286</v>
      </c>
      <c r="D73">
        <f>IF(PatternRecognition[[#This Row],[Distance]]= 0,"",PatternRecognition[[#This Row],[Distance]]^-1)</f>
        <v>3.4965034965034965E-3</v>
      </c>
      <c r="E73" s="4">
        <f t="shared" si="1"/>
        <v>0.9</v>
      </c>
      <c r="F73">
        <f>PatternRecognition[[#This Row],[Jack Parameter]]</f>
        <v>3.4965034965034965E-3</v>
      </c>
      <c r="G73">
        <f>IFERROR((PatternRecognition[[#This Row],[Add]]+G72)*PatternRecognition[[#This Row],[Decay]],"")</f>
        <v>3.7865966197200888E-2</v>
      </c>
    </row>
    <row r="74" spans="1:7" x14ac:dyDescent="0.25">
      <c r="A74">
        <v>2</v>
      </c>
      <c r="B74">
        <v>5774</v>
      </c>
      <c r="C74">
        <v>285</v>
      </c>
      <c r="D74">
        <f>IF(PatternRecognition[[#This Row],[Distance]]= 0,"",PatternRecognition[[#This Row],[Distance]]^-1)</f>
        <v>3.5087719298245615E-3</v>
      </c>
      <c r="E74" s="4">
        <f t="shared" si="1"/>
        <v>0.9</v>
      </c>
      <c r="F74">
        <f>PatternRecognition[[#This Row],[Jack Parameter]]</f>
        <v>3.5087719298245615E-3</v>
      </c>
      <c r="G74">
        <f>IFERROR((PatternRecognition[[#This Row],[Add]]+G73)*PatternRecognition[[#This Row],[Decay]],"")</f>
        <v>3.72372643143229E-2</v>
      </c>
    </row>
    <row r="75" spans="1:7" x14ac:dyDescent="0.25">
      <c r="A75">
        <v>1</v>
      </c>
      <c r="B75">
        <v>5845</v>
      </c>
      <c r="C75">
        <v>214</v>
      </c>
      <c r="D75">
        <f>IF(PatternRecognition[[#This Row],[Distance]]= 0,"",PatternRecognition[[#This Row],[Distance]]^-1)</f>
        <v>4.6728971962616819E-3</v>
      </c>
      <c r="E75" s="4">
        <f t="shared" si="1"/>
        <v>0.9</v>
      </c>
      <c r="F75">
        <f>PatternRecognition[[#This Row],[Jack Parameter]]</f>
        <v>4.6728971962616819E-3</v>
      </c>
      <c r="G75">
        <f>IFERROR((PatternRecognition[[#This Row],[Add]]+G74)*PatternRecognition[[#This Row],[Decay]],"")</f>
        <v>3.7719145359526127E-2</v>
      </c>
    </row>
    <row r="76" spans="1:7" x14ac:dyDescent="0.25">
      <c r="A76">
        <v>3</v>
      </c>
      <c r="B76">
        <v>5916</v>
      </c>
      <c r="C76">
        <v>215</v>
      </c>
      <c r="D76">
        <f>IF(PatternRecognition[[#This Row],[Distance]]= 0,"",PatternRecognition[[#This Row],[Distance]]^-1)</f>
        <v>4.6511627906976744E-3</v>
      </c>
      <c r="E76" s="4">
        <f t="shared" si="1"/>
        <v>0.9</v>
      </c>
      <c r="F76">
        <f>PatternRecognition[[#This Row],[Jack Parameter]]</f>
        <v>4.6511627906976744E-3</v>
      </c>
      <c r="G76">
        <f>IFERROR((PatternRecognition[[#This Row],[Add]]+G75)*PatternRecognition[[#This Row],[Decay]],"")</f>
        <v>3.8133277335201422E-2</v>
      </c>
    </row>
    <row r="77" spans="1:7" x14ac:dyDescent="0.25">
      <c r="A77">
        <v>0</v>
      </c>
      <c r="B77">
        <v>5988</v>
      </c>
      <c r="C77">
        <v>214</v>
      </c>
      <c r="D77">
        <f>IF(PatternRecognition[[#This Row],[Distance]]= 0,"",PatternRecognition[[#This Row],[Distance]]^-1)</f>
        <v>4.6728971962616819E-3</v>
      </c>
      <c r="E77" s="4">
        <f t="shared" si="1"/>
        <v>0.9</v>
      </c>
      <c r="F77">
        <f>PatternRecognition[[#This Row],[Jack Parameter]]</f>
        <v>4.6728971962616819E-3</v>
      </c>
      <c r="G77">
        <f>IFERROR((PatternRecognition[[#This Row],[Add]]+G76)*PatternRecognition[[#This Row],[Decay]],"")</f>
        <v>3.8525557078316792E-2</v>
      </c>
    </row>
    <row r="78" spans="1:7" x14ac:dyDescent="0.25">
      <c r="A78">
        <v>2</v>
      </c>
      <c r="B78">
        <v>6059</v>
      </c>
      <c r="C78">
        <v>215</v>
      </c>
      <c r="D78">
        <f>IF(PatternRecognition[[#This Row],[Distance]]= 0,"",PatternRecognition[[#This Row],[Distance]]^-1)</f>
        <v>4.6511627906976744E-3</v>
      </c>
      <c r="E78" s="4">
        <f t="shared" si="1"/>
        <v>0.9</v>
      </c>
      <c r="F78">
        <f>PatternRecognition[[#This Row],[Jack Parameter]]</f>
        <v>4.6511627906976744E-3</v>
      </c>
      <c r="G78">
        <f>IFERROR((PatternRecognition[[#This Row],[Add]]+G77)*PatternRecognition[[#This Row],[Decay]],"")</f>
        <v>3.8859047882113022E-2</v>
      </c>
    </row>
    <row r="79" spans="1:7" x14ac:dyDescent="0.25">
      <c r="A79">
        <v>1</v>
      </c>
      <c r="B79">
        <v>6059</v>
      </c>
      <c r="C79">
        <v>286</v>
      </c>
      <c r="D79">
        <f>IF(PatternRecognition[[#This Row],[Distance]]= 0,"",PatternRecognition[[#This Row],[Distance]]^-1)</f>
        <v>3.4965034965034965E-3</v>
      </c>
      <c r="E79" s="4">
        <f t="shared" si="1"/>
        <v>0.9</v>
      </c>
      <c r="F79">
        <f>PatternRecognition[[#This Row],[Jack Parameter]]</f>
        <v>3.4965034965034965E-3</v>
      </c>
      <c r="G79">
        <f>IFERROR((PatternRecognition[[#This Row],[Add]]+G78)*PatternRecognition[[#This Row],[Decay]],"")</f>
        <v>3.8119996240754871E-2</v>
      </c>
    </row>
    <row r="80" spans="1:7" x14ac:dyDescent="0.25">
      <c r="A80">
        <v>3</v>
      </c>
      <c r="B80">
        <v>6131</v>
      </c>
      <c r="C80">
        <v>285</v>
      </c>
      <c r="D80">
        <f>IF(PatternRecognition[[#This Row],[Distance]]= 0,"",PatternRecognition[[#This Row],[Distance]]^-1)</f>
        <v>3.5087719298245615E-3</v>
      </c>
      <c r="E80" s="4">
        <f t="shared" si="1"/>
        <v>0.9</v>
      </c>
      <c r="F80">
        <f>PatternRecognition[[#This Row],[Jack Parameter]]</f>
        <v>3.5087719298245615E-3</v>
      </c>
      <c r="G80">
        <f>IFERROR((PatternRecognition[[#This Row],[Add]]+G79)*PatternRecognition[[#This Row],[Decay]],"")</f>
        <v>3.7465891353521484E-2</v>
      </c>
    </row>
    <row r="81" spans="1:7" x14ac:dyDescent="0.25">
      <c r="A81">
        <v>0</v>
      </c>
      <c r="B81">
        <v>6202</v>
      </c>
      <c r="C81">
        <v>286</v>
      </c>
      <c r="D81">
        <f>IF(PatternRecognition[[#This Row],[Distance]]= 0,"",PatternRecognition[[#This Row],[Distance]]^-1)</f>
        <v>3.4965034965034965E-3</v>
      </c>
      <c r="E81" s="4">
        <f t="shared" si="1"/>
        <v>0.9</v>
      </c>
      <c r="F81">
        <f>PatternRecognition[[#This Row],[Jack Parameter]]</f>
        <v>3.4965034965034965E-3</v>
      </c>
      <c r="G81">
        <f>IFERROR((PatternRecognition[[#This Row],[Add]]+G80)*PatternRecognition[[#This Row],[Decay]],"")</f>
        <v>3.6866155365022482E-2</v>
      </c>
    </row>
    <row r="82" spans="1:7" x14ac:dyDescent="0.25">
      <c r="A82">
        <v>2</v>
      </c>
      <c r="B82">
        <v>6274</v>
      </c>
      <c r="C82">
        <v>214</v>
      </c>
      <c r="D82">
        <f>IF(PatternRecognition[[#This Row],[Distance]]= 0,"",PatternRecognition[[#This Row],[Distance]]^-1)</f>
        <v>4.6728971962616819E-3</v>
      </c>
      <c r="E82" s="4">
        <f t="shared" si="1"/>
        <v>0.9</v>
      </c>
      <c r="F82">
        <f>PatternRecognition[[#This Row],[Jack Parameter]]</f>
        <v>4.6728971962616819E-3</v>
      </c>
      <c r="G82">
        <f>IFERROR((PatternRecognition[[#This Row],[Add]]+G81)*PatternRecognition[[#This Row],[Decay]],"")</f>
        <v>3.7385147305155748E-2</v>
      </c>
    </row>
    <row r="83" spans="1:7" x14ac:dyDescent="0.25">
      <c r="A83">
        <v>1</v>
      </c>
      <c r="B83">
        <v>6345</v>
      </c>
      <c r="C83">
        <v>214</v>
      </c>
      <c r="D83">
        <f>IF(PatternRecognition[[#This Row],[Distance]]= 0,"",PatternRecognition[[#This Row],[Distance]]^-1)</f>
        <v>4.6728971962616819E-3</v>
      </c>
      <c r="E83" s="4">
        <f t="shared" si="1"/>
        <v>0.9</v>
      </c>
      <c r="F83">
        <f>PatternRecognition[[#This Row],[Jack Parameter]]</f>
        <v>4.6728971962616819E-3</v>
      </c>
      <c r="G83">
        <f>IFERROR((PatternRecognition[[#This Row],[Add]]+G82)*PatternRecognition[[#This Row],[Decay]],"")</f>
        <v>3.7852240051275687E-2</v>
      </c>
    </row>
    <row r="84" spans="1:7" x14ac:dyDescent="0.25">
      <c r="A84">
        <v>3</v>
      </c>
      <c r="B84">
        <v>6416</v>
      </c>
      <c r="C84">
        <v>286</v>
      </c>
      <c r="D84">
        <f>IF(PatternRecognition[[#This Row],[Distance]]= 0,"",PatternRecognition[[#This Row],[Distance]]^-1)</f>
        <v>3.4965034965034965E-3</v>
      </c>
      <c r="E84" s="4">
        <f t="shared" si="1"/>
        <v>0.9</v>
      </c>
      <c r="F84">
        <f>PatternRecognition[[#This Row],[Jack Parameter]]</f>
        <v>3.4965034965034965E-3</v>
      </c>
      <c r="G84">
        <f>IFERROR((PatternRecognition[[#This Row],[Add]]+G83)*PatternRecognition[[#This Row],[Decay]],"")</f>
        <v>3.7213869193001264E-2</v>
      </c>
    </row>
    <row r="85" spans="1:7" x14ac:dyDescent="0.25">
      <c r="A85">
        <v>0</v>
      </c>
      <c r="B85">
        <v>6488</v>
      </c>
      <c r="C85">
        <v>286</v>
      </c>
      <c r="D85">
        <f>IF(PatternRecognition[[#This Row],[Distance]]= 0,"",PatternRecognition[[#This Row],[Distance]]^-1)</f>
        <v>3.4965034965034965E-3</v>
      </c>
      <c r="E85" s="4">
        <f t="shared" si="1"/>
        <v>0.9</v>
      </c>
      <c r="F85">
        <f>PatternRecognition[[#This Row],[Jack Parameter]]</f>
        <v>3.4965034965034965E-3</v>
      </c>
      <c r="G85">
        <f>IFERROR((PatternRecognition[[#This Row],[Add]]+G84)*PatternRecognition[[#This Row],[Decay]],"")</f>
        <v>3.6639335420554288E-2</v>
      </c>
    </row>
    <row r="86" spans="1:7" x14ac:dyDescent="0.25">
      <c r="A86">
        <v>2</v>
      </c>
      <c r="B86">
        <v>6488</v>
      </c>
      <c r="C86">
        <v>143</v>
      </c>
      <c r="D86">
        <f>IF(PatternRecognition[[#This Row],[Distance]]= 0,"",PatternRecognition[[#This Row],[Distance]]^-1)</f>
        <v>6.993006993006993E-3</v>
      </c>
      <c r="E86" s="4">
        <f t="shared" si="1"/>
        <v>0.9</v>
      </c>
      <c r="F86">
        <f>PatternRecognition[[#This Row],[Jack Parameter]]</f>
        <v>6.993006993006993E-3</v>
      </c>
      <c r="G86">
        <f>IFERROR((PatternRecognition[[#This Row],[Add]]+G85)*PatternRecognition[[#This Row],[Decay]],"")</f>
        <v>3.926910817220515E-2</v>
      </c>
    </row>
    <row r="87" spans="1:7" x14ac:dyDescent="0.25">
      <c r="A87">
        <v>1</v>
      </c>
      <c r="B87">
        <v>6559</v>
      </c>
      <c r="C87">
        <v>357</v>
      </c>
      <c r="D87">
        <f>IF(PatternRecognition[[#This Row],[Distance]]= 0,"",PatternRecognition[[#This Row],[Distance]]^-1)</f>
        <v>2.8011204481792717E-3</v>
      </c>
      <c r="E87" s="4">
        <f t="shared" si="1"/>
        <v>0.9</v>
      </c>
      <c r="F87">
        <f>PatternRecognition[[#This Row],[Jack Parameter]]</f>
        <v>2.8011204481792717E-3</v>
      </c>
      <c r="G87">
        <f>IFERROR((PatternRecognition[[#This Row],[Add]]+G86)*PatternRecognition[[#This Row],[Decay]],"")</f>
        <v>3.786320575834598E-2</v>
      </c>
    </row>
    <row r="88" spans="1:7" x14ac:dyDescent="0.25">
      <c r="A88">
        <v>2</v>
      </c>
      <c r="B88">
        <v>6631</v>
      </c>
      <c r="C88">
        <v>214</v>
      </c>
      <c r="D88">
        <f>IF(PatternRecognition[[#This Row],[Distance]]= 0,"",PatternRecognition[[#This Row],[Distance]]^-1)</f>
        <v>4.6728971962616819E-3</v>
      </c>
      <c r="E88" s="4">
        <f t="shared" si="1"/>
        <v>0.9</v>
      </c>
      <c r="F88">
        <f>PatternRecognition[[#This Row],[Jack Parameter]]</f>
        <v>4.6728971962616819E-3</v>
      </c>
      <c r="G88">
        <f>IFERROR((PatternRecognition[[#This Row],[Add]]+G87)*PatternRecognition[[#This Row],[Decay]],"")</f>
        <v>3.8282492659146898E-2</v>
      </c>
    </row>
    <row r="89" spans="1:7" x14ac:dyDescent="0.25">
      <c r="A89">
        <v>3</v>
      </c>
      <c r="B89">
        <v>6702</v>
      </c>
      <c r="C89">
        <v>214</v>
      </c>
      <c r="D89">
        <f>IF(PatternRecognition[[#This Row],[Distance]]= 0,"",PatternRecognition[[#This Row],[Distance]]^-1)</f>
        <v>4.6728971962616819E-3</v>
      </c>
      <c r="E89" s="4">
        <f t="shared" si="1"/>
        <v>0.9</v>
      </c>
      <c r="F89">
        <f>PatternRecognition[[#This Row],[Jack Parameter]]</f>
        <v>4.6728971962616819E-3</v>
      </c>
      <c r="G89">
        <f>IFERROR((PatternRecognition[[#This Row],[Add]]+G88)*PatternRecognition[[#This Row],[Decay]],"")</f>
        <v>3.8659850869867722E-2</v>
      </c>
    </row>
    <row r="90" spans="1:7" x14ac:dyDescent="0.25">
      <c r="A90">
        <v>0</v>
      </c>
      <c r="B90">
        <v>6774</v>
      </c>
      <c r="C90">
        <v>214</v>
      </c>
      <c r="D90">
        <f>IF(PatternRecognition[[#This Row],[Distance]]= 0,"",PatternRecognition[[#This Row],[Distance]]^-1)</f>
        <v>4.6728971962616819E-3</v>
      </c>
      <c r="E90" s="4">
        <f t="shared" si="1"/>
        <v>0.9</v>
      </c>
      <c r="F90">
        <f>PatternRecognition[[#This Row],[Jack Parameter]]</f>
        <v>4.6728971962616819E-3</v>
      </c>
      <c r="G90">
        <f>IFERROR((PatternRecognition[[#This Row],[Add]]+G89)*PatternRecognition[[#This Row],[Decay]],"")</f>
        <v>3.8999473259516464E-2</v>
      </c>
    </row>
    <row r="91" spans="1:7" x14ac:dyDescent="0.25">
      <c r="A91">
        <v>2</v>
      </c>
      <c r="B91">
        <v>6845</v>
      </c>
      <c r="C91">
        <v>214</v>
      </c>
      <c r="D91">
        <f>IF(PatternRecognition[[#This Row],[Distance]]= 0,"",PatternRecognition[[#This Row],[Distance]]^-1)</f>
        <v>4.6728971962616819E-3</v>
      </c>
      <c r="E91" s="4">
        <f t="shared" si="1"/>
        <v>0.9</v>
      </c>
      <c r="F91">
        <f>PatternRecognition[[#This Row],[Jack Parameter]]</f>
        <v>4.6728971962616819E-3</v>
      </c>
      <c r="G91">
        <f>IFERROR((PatternRecognition[[#This Row],[Add]]+G90)*PatternRecognition[[#This Row],[Decay]],"")</f>
        <v>3.9305133410200331E-2</v>
      </c>
    </row>
    <row r="92" spans="1:7" x14ac:dyDescent="0.25">
      <c r="A92">
        <v>1</v>
      </c>
      <c r="B92">
        <v>6916</v>
      </c>
      <c r="C92">
        <v>215</v>
      </c>
      <c r="D92">
        <f>IF(PatternRecognition[[#This Row],[Distance]]= 0,"",PatternRecognition[[#This Row],[Distance]]^-1)</f>
        <v>4.6511627906976744E-3</v>
      </c>
      <c r="E92" s="4">
        <f t="shared" si="1"/>
        <v>0.9</v>
      </c>
      <c r="F92">
        <f>PatternRecognition[[#This Row],[Jack Parameter]]</f>
        <v>4.6511627906976744E-3</v>
      </c>
      <c r="G92">
        <f>IFERROR((PatternRecognition[[#This Row],[Add]]+G91)*PatternRecognition[[#This Row],[Decay]],"")</f>
        <v>3.9560666580808208E-2</v>
      </c>
    </row>
    <row r="93" spans="1:7" x14ac:dyDescent="0.25">
      <c r="A93">
        <v>3</v>
      </c>
      <c r="B93">
        <v>6916</v>
      </c>
      <c r="C93">
        <v>358</v>
      </c>
      <c r="D93">
        <f>IF(PatternRecognition[[#This Row],[Distance]]= 0,"",PatternRecognition[[#This Row],[Distance]]^-1)</f>
        <v>2.7932960893854749E-3</v>
      </c>
      <c r="E93" s="4">
        <f t="shared" si="1"/>
        <v>0.9</v>
      </c>
      <c r="F93">
        <f>PatternRecognition[[#This Row],[Jack Parameter]]</f>
        <v>2.7932960893854749E-3</v>
      </c>
      <c r="G93">
        <f>IFERROR((PatternRecognition[[#This Row],[Add]]+G92)*PatternRecognition[[#This Row],[Decay]],"")</f>
        <v>3.8118566403174313E-2</v>
      </c>
    </row>
    <row r="94" spans="1:7" x14ac:dyDescent="0.25">
      <c r="A94">
        <v>0</v>
      </c>
      <c r="B94">
        <v>6988</v>
      </c>
      <c r="C94">
        <v>214</v>
      </c>
      <c r="D94">
        <f>IF(PatternRecognition[[#This Row],[Distance]]= 0,"",PatternRecognition[[#This Row],[Distance]]^-1)</f>
        <v>4.6728971962616819E-3</v>
      </c>
      <c r="E94" s="4">
        <f t="shared" si="1"/>
        <v>0.9</v>
      </c>
      <c r="F94">
        <f>PatternRecognition[[#This Row],[Jack Parameter]]</f>
        <v>4.6728971962616819E-3</v>
      </c>
      <c r="G94">
        <f>IFERROR((PatternRecognition[[#This Row],[Add]]+G93)*PatternRecognition[[#This Row],[Decay]],"")</f>
        <v>3.8512317239492395E-2</v>
      </c>
    </row>
    <row r="95" spans="1:7" x14ac:dyDescent="0.25">
      <c r="A95">
        <v>2</v>
      </c>
      <c r="B95">
        <v>7059</v>
      </c>
      <c r="C95">
        <v>286</v>
      </c>
      <c r="D95">
        <f>IF(PatternRecognition[[#This Row],[Distance]]= 0,"",PatternRecognition[[#This Row],[Distance]]^-1)</f>
        <v>3.4965034965034965E-3</v>
      </c>
      <c r="E95" s="4">
        <f t="shared" si="1"/>
        <v>0.9</v>
      </c>
      <c r="F95">
        <f>PatternRecognition[[#This Row],[Jack Parameter]]</f>
        <v>3.4965034965034965E-3</v>
      </c>
      <c r="G95">
        <f>IFERROR((PatternRecognition[[#This Row],[Add]]+G94)*PatternRecognition[[#This Row],[Decay]],"")</f>
        <v>3.7807938662396304E-2</v>
      </c>
    </row>
    <row r="96" spans="1:7" x14ac:dyDescent="0.25">
      <c r="A96">
        <v>1</v>
      </c>
      <c r="B96">
        <v>7131</v>
      </c>
      <c r="C96">
        <v>214</v>
      </c>
      <c r="D96">
        <f>IF(PatternRecognition[[#This Row],[Distance]]= 0,"",PatternRecognition[[#This Row],[Distance]]^-1)</f>
        <v>4.6728971962616819E-3</v>
      </c>
      <c r="E96" s="4">
        <f t="shared" si="1"/>
        <v>0.9</v>
      </c>
      <c r="F96">
        <f>PatternRecognition[[#This Row],[Jack Parameter]]</f>
        <v>4.6728971962616819E-3</v>
      </c>
      <c r="G96">
        <f>IFERROR((PatternRecognition[[#This Row],[Add]]+G95)*PatternRecognition[[#This Row],[Decay]],"")</f>
        <v>3.8232752272792186E-2</v>
      </c>
    </row>
    <row r="97" spans="1:7" x14ac:dyDescent="0.25">
      <c r="A97">
        <v>0</v>
      </c>
      <c r="B97">
        <v>7202</v>
      </c>
      <c r="C97">
        <v>214</v>
      </c>
      <c r="D97">
        <f>IF(PatternRecognition[[#This Row],[Distance]]= 0,"",PatternRecognition[[#This Row],[Distance]]^-1)</f>
        <v>4.6728971962616819E-3</v>
      </c>
      <c r="E97" s="4">
        <f t="shared" si="1"/>
        <v>0.9</v>
      </c>
      <c r="F97">
        <f>PatternRecognition[[#This Row],[Jack Parameter]]</f>
        <v>4.6728971962616819E-3</v>
      </c>
      <c r="G97">
        <f>IFERROR((PatternRecognition[[#This Row],[Add]]+G96)*PatternRecognition[[#This Row],[Decay]],"")</f>
        <v>3.8615084522148485E-2</v>
      </c>
    </row>
    <row r="98" spans="1:7" x14ac:dyDescent="0.25">
      <c r="A98">
        <v>3</v>
      </c>
      <c r="B98">
        <v>7274</v>
      </c>
      <c r="C98">
        <v>214</v>
      </c>
      <c r="D98">
        <f>IF(PatternRecognition[[#This Row],[Distance]]= 0,"",PatternRecognition[[#This Row],[Distance]]^-1)</f>
        <v>4.6728971962616819E-3</v>
      </c>
      <c r="E98" s="4">
        <f t="shared" si="1"/>
        <v>0.9</v>
      </c>
      <c r="F98">
        <f>PatternRecognition[[#This Row],[Jack Parameter]]</f>
        <v>4.6728971962616819E-3</v>
      </c>
      <c r="G98">
        <f>IFERROR((PatternRecognition[[#This Row],[Add]]+G97)*PatternRecognition[[#This Row],[Decay]],"")</f>
        <v>3.8959183546569152E-2</v>
      </c>
    </row>
    <row r="99" spans="1:7" x14ac:dyDescent="0.25">
      <c r="A99">
        <v>1</v>
      </c>
      <c r="B99">
        <v>7345</v>
      </c>
      <c r="C99">
        <v>214</v>
      </c>
      <c r="D99">
        <f>IF(PatternRecognition[[#This Row],[Distance]]= 0,"",PatternRecognition[[#This Row],[Distance]]^-1)</f>
        <v>4.6728971962616819E-3</v>
      </c>
      <c r="E99" s="4">
        <f t="shared" si="1"/>
        <v>0.9</v>
      </c>
      <c r="F99">
        <f>PatternRecognition[[#This Row],[Jack Parameter]]</f>
        <v>4.6728971962616819E-3</v>
      </c>
      <c r="G99">
        <f>IFERROR((PatternRecognition[[#This Row],[Add]]+G98)*PatternRecognition[[#This Row],[Decay]],"")</f>
        <v>3.9268872668547755E-2</v>
      </c>
    </row>
    <row r="100" spans="1:7" x14ac:dyDescent="0.25">
      <c r="A100">
        <v>2</v>
      </c>
      <c r="B100">
        <v>7345</v>
      </c>
      <c r="C100">
        <v>286</v>
      </c>
      <c r="D100">
        <f>IF(PatternRecognition[[#This Row],[Distance]]= 0,"",PatternRecognition[[#This Row],[Distance]]^-1)</f>
        <v>3.4965034965034965E-3</v>
      </c>
      <c r="E100" s="4">
        <f t="shared" si="1"/>
        <v>0.9</v>
      </c>
      <c r="F100">
        <f>PatternRecognition[[#This Row],[Jack Parameter]]</f>
        <v>3.4965034965034965E-3</v>
      </c>
      <c r="G100">
        <f>IFERROR((PatternRecognition[[#This Row],[Add]]+G99)*PatternRecognition[[#This Row],[Decay]],"")</f>
        <v>3.848883854854613E-2</v>
      </c>
    </row>
    <row r="101" spans="1:7" x14ac:dyDescent="0.25">
      <c r="A101">
        <v>0</v>
      </c>
      <c r="B101">
        <v>7416</v>
      </c>
      <c r="C101">
        <v>286</v>
      </c>
      <c r="D101">
        <f>IF(PatternRecognition[[#This Row],[Distance]]= 0,"",PatternRecognition[[#This Row],[Distance]]^-1)</f>
        <v>3.4965034965034965E-3</v>
      </c>
      <c r="E101" s="4">
        <f t="shared" si="1"/>
        <v>0.9</v>
      </c>
      <c r="F101">
        <f>PatternRecognition[[#This Row],[Jack Parameter]]</f>
        <v>3.4965034965034965E-3</v>
      </c>
      <c r="G101">
        <f>IFERROR((PatternRecognition[[#This Row],[Add]]+G100)*PatternRecognition[[#This Row],[Decay]],"")</f>
        <v>3.7786807840544667E-2</v>
      </c>
    </row>
    <row r="102" spans="1:7" x14ac:dyDescent="0.25">
      <c r="A102">
        <v>3</v>
      </c>
      <c r="B102">
        <v>7488</v>
      </c>
      <c r="C102">
        <v>286</v>
      </c>
      <c r="D102">
        <f>IF(PatternRecognition[[#This Row],[Distance]]= 0,"",PatternRecognition[[#This Row],[Distance]]^-1)</f>
        <v>3.4965034965034965E-3</v>
      </c>
      <c r="E102" s="4">
        <f t="shared" si="1"/>
        <v>0.9</v>
      </c>
      <c r="F102">
        <f>PatternRecognition[[#This Row],[Jack Parameter]]</f>
        <v>3.4965034965034965E-3</v>
      </c>
      <c r="G102">
        <f>IFERROR((PatternRecognition[[#This Row],[Add]]+G101)*PatternRecognition[[#This Row],[Decay]],"")</f>
        <v>3.7154980203343346E-2</v>
      </c>
    </row>
    <row r="103" spans="1:7" x14ac:dyDescent="0.25">
      <c r="A103">
        <v>1</v>
      </c>
      <c r="B103">
        <v>7559</v>
      </c>
      <c r="C103">
        <v>215</v>
      </c>
      <c r="D103">
        <f>IF(PatternRecognition[[#This Row],[Distance]]= 0,"",PatternRecognition[[#This Row],[Distance]]^-1)</f>
        <v>4.6511627906976744E-3</v>
      </c>
      <c r="E103" s="4">
        <f t="shared" si="1"/>
        <v>0.9</v>
      </c>
      <c r="F103">
        <f>PatternRecognition[[#This Row],[Jack Parameter]]</f>
        <v>4.6511627906976744E-3</v>
      </c>
      <c r="G103">
        <f>IFERROR((PatternRecognition[[#This Row],[Add]]+G102)*PatternRecognition[[#This Row],[Decay]],"")</f>
        <v>3.7625528694636923E-2</v>
      </c>
    </row>
    <row r="104" spans="1:7" x14ac:dyDescent="0.25">
      <c r="A104">
        <v>2</v>
      </c>
      <c r="B104">
        <v>7631</v>
      </c>
      <c r="C104">
        <v>214</v>
      </c>
      <c r="D104">
        <f>IF(PatternRecognition[[#This Row],[Distance]]= 0,"",PatternRecognition[[#This Row],[Distance]]^-1)</f>
        <v>4.6728971962616819E-3</v>
      </c>
      <c r="E104" s="4">
        <f t="shared" si="1"/>
        <v>0.9</v>
      </c>
      <c r="F104">
        <f>PatternRecognition[[#This Row],[Jack Parameter]]</f>
        <v>4.6728971962616819E-3</v>
      </c>
      <c r="G104">
        <f>IFERROR((PatternRecognition[[#This Row],[Add]]+G103)*PatternRecognition[[#This Row],[Decay]],"")</f>
        <v>3.8068583301808748E-2</v>
      </c>
    </row>
    <row r="105" spans="1:7" x14ac:dyDescent="0.25">
      <c r="A105">
        <v>0</v>
      </c>
      <c r="B105">
        <v>7702</v>
      </c>
      <c r="C105">
        <v>214</v>
      </c>
      <c r="D105">
        <f>IF(PatternRecognition[[#This Row],[Distance]]= 0,"",PatternRecognition[[#This Row],[Distance]]^-1)</f>
        <v>4.6728971962616819E-3</v>
      </c>
      <c r="E105" s="4">
        <f t="shared" si="1"/>
        <v>0.9</v>
      </c>
      <c r="F105">
        <f>PatternRecognition[[#This Row],[Jack Parameter]]</f>
        <v>4.6728971962616819E-3</v>
      </c>
      <c r="G105">
        <f>IFERROR((PatternRecognition[[#This Row],[Add]]+G104)*PatternRecognition[[#This Row],[Decay]],"")</f>
        <v>3.8467332448263392E-2</v>
      </c>
    </row>
    <row r="106" spans="1:7" x14ac:dyDescent="0.25">
      <c r="A106">
        <v>3</v>
      </c>
      <c r="B106">
        <v>7774</v>
      </c>
      <c r="C106">
        <v>214</v>
      </c>
      <c r="D106">
        <f>IF(PatternRecognition[[#This Row],[Distance]]= 0,"",PatternRecognition[[#This Row],[Distance]]^-1)</f>
        <v>4.6728971962616819E-3</v>
      </c>
      <c r="E106" s="4">
        <f t="shared" si="1"/>
        <v>0.9</v>
      </c>
      <c r="F106">
        <f>PatternRecognition[[#This Row],[Jack Parameter]]</f>
        <v>4.6728971962616819E-3</v>
      </c>
      <c r="G106">
        <f>IFERROR((PatternRecognition[[#This Row],[Add]]+G105)*PatternRecognition[[#This Row],[Decay]],"")</f>
        <v>3.882620668007257E-2</v>
      </c>
    </row>
    <row r="107" spans="1:7" x14ac:dyDescent="0.25">
      <c r="A107">
        <v>1</v>
      </c>
      <c r="B107">
        <v>7774</v>
      </c>
      <c r="C107">
        <v>285</v>
      </c>
      <c r="D107">
        <f>IF(PatternRecognition[[#This Row],[Distance]]= 0,"",PatternRecognition[[#This Row],[Distance]]^-1)</f>
        <v>3.5087719298245615E-3</v>
      </c>
      <c r="E107" s="4">
        <f t="shared" si="1"/>
        <v>0.9</v>
      </c>
      <c r="F107">
        <f>PatternRecognition[[#This Row],[Jack Parameter]]</f>
        <v>3.5087719298245615E-3</v>
      </c>
      <c r="G107">
        <f>IFERROR((PatternRecognition[[#This Row],[Add]]+G106)*PatternRecognition[[#This Row],[Decay]],"")</f>
        <v>3.8101480748907415E-2</v>
      </c>
    </row>
    <row r="108" spans="1:7" x14ac:dyDescent="0.25">
      <c r="A108">
        <v>2</v>
      </c>
      <c r="B108">
        <v>7845</v>
      </c>
      <c r="C108">
        <v>286</v>
      </c>
      <c r="D108">
        <f>IF(PatternRecognition[[#This Row],[Distance]]= 0,"",PatternRecognition[[#This Row],[Distance]]^-1)</f>
        <v>3.4965034965034965E-3</v>
      </c>
      <c r="E108" s="4">
        <f t="shared" si="1"/>
        <v>0.9</v>
      </c>
      <c r="F108">
        <f>PatternRecognition[[#This Row],[Jack Parameter]]</f>
        <v>3.4965034965034965E-3</v>
      </c>
      <c r="G108">
        <f>IFERROR((PatternRecognition[[#This Row],[Add]]+G107)*PatternRecognition[[#This Row],[Decay]],"")</f>
        <v>3.7438185820869822E-2</v>
      </c>
    </row>
    <row r="109" spans="1:7" x14ac:dyDescent="0.25">
      <c r="A109">
        <v>0</v>
      </c>
      <c r="B109">
        <v>7916</v>
      </c>
      <c r="C109">
        <v>286</v>
      </c>
      <c r="D109">
        <f>IF(PatternRecognition[[#This Row],[Distance]]= 0,"",PatternRecognition[[#This Row],[Distance]]^-1)</f>
        <v>3.4965034965034965E-3</v>
      </c>
      <c r="E109" s="4">
        <f t="shared" si="1"/>
        <v>0.9</v>
      </c>
      <c r="F109">
        <f>PatternRecognition[[#This Row],[Jack Parameter]]</f>
        <v>3.4965034965034965E-3</v>
      </c>
      <c r="G109">
        <f>IFERROR((PatternRecognition[[#This Row],[Add]]+G108)*PatternRecognition[[#This Row],[Decay]],"")</f>
        <v>3.6841220385635989E-2</v>
      </c>
    </row>
    <row r="110" spans="1:7" x14ac:dyDescent="0.25">
      <c r="A110">
        <v>3</v>
      </c>
      <c r="B110">
        <v>7988</v>
      </c>
      <c r="C110">
        <v>214</v>
      </c>
      <c r="D110">
        <f>IF(PatternRecognition[[#This Row],[Distance]]= 0,"",PatternRecognition[[#This Row],[Distance]]^-1)</f>
        <v>4.6728971962616819E-3</v>
      </c>
      <c r="E110" s="4">
        <f t="shared" si="1"/>
        <v>0.9</v>
      </c>
      <c r="F110">
        <f>PatternRecognition[[#This Row],[Jack Parameter]]</f>
        <v>4.6728971962616819E-3</v>
      </c>
      <c r="G110">
        <f>IFERROR((PatternRecognition[[#This Row],[Add]]+G109)*PatternRecognition[[#This Row],[Decay]],"")</f>
        <v>3.7362705823707903E-2</v>
      </c>
    </row>
    <row r="111" spans="1:7" x14ac:dyDescent="0.25">
      <c r="A111">
        <v>1</v>
      </c>
      <c r="B111">
        <v>8059</v>
      </c>
      <c r="C111">
        <v>215</v>
      </c>
      <c r="D111">
        <f>IF(PatternRecognition[[#This Row],[Distance]]= 0,"",PatternRecognition[[#This Row],[Distance]]^-1)</f>
        <v>4.6511627906976744E-3</v>
      </c>
      <c r="E111" s="4">
        <f t="shared" si="1"/>
        <v>0.9</v>
      </c>
      <c r="F111">
        <f>PatternRecognition[[#This Row],[Jack Parameter]]</f>
        <v>4.6511627906976744E-3</v>
      </c>
      <c r="G111">
        <f>IFERROR((PatternRecognition[[#This Row],[Add]]+G110)*PatternRecognition[[#This Row],[Decay]],"")</f>
        <v>3.7812481752965019E-2</v>
      </c>
    </row>
    <row r="112" spans="1:7" x14ac:dyDescent="0.25">
      <c r="A112">
        <v>2</v>
      </c>
      <c r="B112">
        <v>8131</v>
      </c>
      <c r="C112">
        <v>214</v>
      </c>
      <c r="D112">
        <f>IF(PatternRecognition[[#This Row],[Distance]]= 0,"",PatternRecognition[[#This Row],[Distance]]^-1)</f>
        <v>4.6728971962616819E-3</v>
      </c>
      <c r="E112" s="4">
        <f t="shared" si="1"/>
        <v>0.9</v>
      </c>
      <c r="F112">
        <f>PatternRecognition[[#This Row],[Jack Parameter]]</f>
        <v>4.6728971962616819E-3</v>
      </c>
      <c r="G112">
        <f>IFERROR((PatternRecognition[[#This Row],[Add]]+G111)*PatternRecognition[[#This Row],[Decay]],"")</f>
        <v>3.8236841054304034E-2</v>
      </c>
    </row>
    <row r="113" spans="1:7" x14ac:dyDescent="0.25">
      <c r="A113">
        <v>0</v>
      </c>
      <c r="B113">
        <v>8202</v>
      </c>
      <c r="C113">
        <v>286</v>
      </c>
      <c r="D113">
        <f>IF(PatternRecognition[[#This Row],[Distance]]= 0,"",PatternRecognition[[#This Row],[Distance]]^-1)</f>
        <v>3.4965034965034965E-3</v>
      </c>
      <c r="E113" s="4">
        <f t="shared" si="1"/>
        <v>0.9</v>
      </c>
      <c r="F113">
        <f>PatternRecognition[[#This Row],[Jack Parameter]]</f>
        <v>3.4965034965034965E-3</v>
      </c>
      <c r="G113">
        <f>IFERROR((PatternRecognition[[#This Row],[Add]]+G112)*PatternRecognition[[#This Row],[Decay]],"")</f>
        <v>3.7560010095726779E-2</v>
      </c>
    </row>
    <row r="114" spans="1:7" x14ac:dyDescent="0.25">
      <c r="A114">
        <v>3</v>
      </c>
      <c r="B114">
        <v>8202</v>
      </c>
      <c r="C114">
        <v>214</v>
      </c>
      <c r="D114">
        <f>IF(PatternRecognition[[#This Row],[Distance]]= 0,"",PatternRecognition[[#This Row],[Distance]]^-1)</f>
        <v>4.6728971962616819E-3</v>
      </c>
      <c r="E114" s="4">
        <f t="shared" si="1"/>
        <v>0.9</v>
      </c>
      <c r="F114">
        <f>PatternRecognition[[#This Row],[Jack Parameter]]</f>
        <v>4.6728971962616819E-3</v>
      </c>
      <c r="G114">
        <f>IFERROR((PatternRecognition[[#This Row],[Add]]+G113)*PatternRecognition[[#This Row],[Decay]],"")</f>
        <v>3.8009616562789617E-2</v>
      </c>
    </row>
    <row r="115" spans="1:7" x14ac:dyDescent="0.25">
      <c r="A115">
        <v>1</v>
      </c>
      <c r="B115">
        <v>8274</v>
      </c>
      <c r="C115">
        <v>357</v>
      </c>
      <c r="D115">
        <f>IF(PatternRecognition[[#This Row],[Distance]]= 0,"",PatternRecognition[[#This Row],[Distance]]^-1)</f>
        <v>2.8011204481792717E-3</v>
      </c>
      <c r="E115" s="4">
        <f t="shared" si="1"/>
        <v>0.9</v>
      </c>
      <c r="F115">
        <f>PatternRecognition[[#This Row],[Jack Parameter]]</f>
        <v>2.8011204481792717E-3</v>
      </c>
      <c r="G115">
        <f>IFERROR((PatternRecognition[[#This Row],[Add]]+G114)*PatternRecognition[[#This Row],[Decay]],"")</f>
        <v>3.6729663309871999E-2</v>
      </c>
    </row>
    <row r="116" spans="1:7" x14ac:dyDescent="0.25">
      <c r="A116">
        <v>2</v>
      </c>
      <c r="B116">
        <v>8345</v>
      </c>
      <c r="C116">
        <v>214</v>
      </c>
      <c r="D116">
        <f>IF(PatternRecognition[[#This Row],[Distance]]= 0,"",PatternRecognition[[#This Row],[Distance]]^-1)</f>
        <v>4.6728971962616819E-3</v>
      </c>
      <c r="E116" s="4">
        <f t="shared" si="1"/>
        <v>0.9</v>
      </c>
      <c r="F116">
        <f>PatternRecognition[[#This Row],[Jack Parameter]]</f>
        <v>4.6728971962616819E-3</v>
      </c>
      <c r="G116">
        <f>IFERROR((PatternRecognition[[#This Row],[Add]]+G115)*PatternRecognition[[#This Row],[Decay]],"")</f>
        <v>3.7262304455520312E-2</v>
      </c>
    </row>
    <row r="117" spans="1:7" x14ac:dyDescent="0.25">
      <c r="A117">
        <v>3</v>
      </c>
      <c r="B117">
        <v>8416</v>
      </c>
      <c r="C117">
        <v>215</v>
      </c>
      <c r="D117">
        <f>IF(PatternRecognition[[#This Row],[Distance]]= 0,"",PatternRecognition[[#This Row],[Distance]]^-1)</f>
        <v>4.6511627906976744E-3</v>
      </c>
      <c r="E117" s="4">
        <f t="shared" si="1"/>
        <v>0.9</v>
      </c>
      <c r="F117">
        <f>PatternRecognition[[#This Row],[Jack Parameter]]</f>
        <v>4.6511627906976744E-3</v>
      </c>
      <c r="G117">
        <f>IFERROR((PatternRecognition[[#This Row],[Add]]+G116)*PatternRecognition[[#This Row],[Decay]],"")</f>
        <v>3.7722120521596188E-2</v>
      </c>
    </row>
    <row r="118" spans="1:7" x14ac:dyDescent="0.25">
      <c r="A118">
        <v>0</v>
      </c>
      <c r="B118">
        <v>8488</v>
      </c>
      <c r="C118">
        <v>214</v>
      </c>
      <c r="D118">
        <f>IF(PatternRecognition[[#This Row],[Distance]]= 0,"",PatternRecognition[[#This Row],[Distance]]^-1)</f>
        <v>4.6728971962616819E-3</v>
      </c>
      <c r="E118" s="4">
        <f t="shared" si="1"/>
        <v>0.9</v>
      </c>
      <c r="F118">
        <f>PatternRecognition[[#This Row],[Jack Parameter]]</f>
        <v>4.6728971962616819E-3</v>
      </c>
      <c r="G118">
        <f>IFERROR((PatternRecognition[[#This Row],[Add]]+G117)*PatternRecognition[[#This Row],[Decay]],"")</f>
        <v>3.8155515946072083E-2</v>
      </c>
    </row>
    <row r="119" spans="1:7" x14ac:dyDescent="0.25">
      <c r="A119">
        <v>2</v>
      </c>
      <c r="B119">
        <v>8559</v>
      </c>
      <c r="C119">
        <v>215</v>
      </c>
      <c r="D119">
        <f>IF(PatternRecognition[[#This Row],[Distance]]= 0,"",PatternRecognition[[#This Row],[Distance]]^-1)</f>
        <v>4.6511627906976744E-3</v>
      </c>
      <c r="E119" s="4">
        <f t="shared" si="1"/>
        <v>0.9</v>
      </c>
      <c r="F119">
        <f>PatternRecognition[[#This Row],[Jack Parameter]]</f>
        <v>4.6511627906976744E-3</v>
      </c>
      <c r="G119">
        <f>IFERROR((PatternRecognition[[#This Row],[Add]]+G118)*PatternRecognition[[#This Row],[Decay]],"")</f>
        <v>3.8526010863092784E-2</v>
      </c>
    </row>
    <row r="120" spans="1:7" x14ac:dyDescent="0.25">
      <c r="A120">
        <v>1</v>
      </c>
      <c r="B120">
        <v>8631</v>
      </c>
      <c r="C120">
        <v>214</v>
      </c>
      <c r="D120">
        <f>IF(PatternRecognition[[#This Row],[Distance]]= 0,"",PatternRecognition[[#This Row],[Distance]]^-1)</f>
        <v>4.6728971962616819E-3</v>
      </c>
      <c r="E120" s="4">
        <f t="shared" si="1"/>
        <v>0.9</v>
      </c>
      <c r="F120">
        <f>PatternRecognition[[#This Row],[Jack Parameter]]</f>
        <v>4.6728971962616819E-3</v>
      </c>
      <c r="G120">
        <f>IFERROR((PatternRecognition[[#This Row],[Add]]+G119)*PatternRecognition[[#This Row],[Decay]],"")</f>
        <v>3.8879017253419024E-2</v>
      </c>
    </row>
    <row r="121" spans="1:7" x14ac:dyDescent="0.25">
      <c r="A121">
        <v>3</v>
      </c>
      <c r="B121">
        <v>8631</v>
      </c>
      <c r="C121">
        <v>285</v>
      </c>
      <c r="D121">
        <f>IF(PatternRecognition[[#This Row],[Distance]]= 0,"",PatternRecognition[[#This Row],[Distance]]^-1)</f>
        <v>3.5087719298245615E-3</v>
      </c>
      <c r="E121" s="4">
        <f t="shared" si="1"/>
        <v>0.9</v>
      </c>
      <c r="F121">
        <f>PatternRecognition[[#This Row],[Jack Parameter]]</f>
        <v>3.5087719298245615E-3</v>
      </c>
      <c r="G121">
        <f>IFERROR((PatternRecognition[[#This Row],[Add]]+G120)*PatternRecognition[[#This Row],[Decay]],"")</f>
        <v>3.8149010264919223E-2</v>
      </c>
    </row>
    <row r="122" spans="1:7" x14ac:dyDescent="0.25">
      <c r="A122">
        <v>0</v>
      </c>
      <c r="B122">
        <v>8702</v>
      </c>
      <c r="C122">
        <v>357</v>
      </c>
      <c r="D122">
        <f>IF(PatternRecognition[[#This Row],[Distance]]= 0,"",PatternRecognition[[#This Row],[Distance]]^-1)</f>
        <v>2.8011204481792717E-3</v>
      </c>
      <c r="E122" s="4">
        <f t="shared" si="1"/>
        <v>0.9</v>
      </c>
      <c r="F122">
        <f>PatternRecognition[[#This Row],[Jack Parameter]]</f>
        <v>2.8011204481792717E-3</v>
      </c>
      <c r="G122">
        <f>IFERROR((PatternRecognition[[#This Row],[Add]]+G121)*PatternRecognition[[#This Row],[Decay]],"")</f>
        <v>3.6855117641788643E-2</v>
      </c>
    </row>
    <row r="123" spans="1:7" x14ac:dyDescent="0.25">
      <c r="A123">
        <v>2</v>
      </c>
      <c r="B123">
        <v>8774</v>
      </c>
      <c r="C123">
        <v>214</v>
      </c>
      <c r="D123">
        <f>IF(PatternRecognition[[#This Row],[Distance]]= 0,"",PatternRecognition[[#This Row],[Distance]]^-1)</f>
        <v>4.6728971962616819E-3</v>
      </c>
      <c r="E123" s="4">
        <f t="shared" si="1"/>
        <v>0.9</v>
      </c>
      <c r="F123">
        <f>PatternRecognition[[#This Row],[Jack Parameter]]</f>
        <v>4.6728971962616819E-3</v>
      </c>
      <c r="G123">
        <f>IFERROR((PatternRecognition[[#This Row],[Add]]+G122)*PatternRecognition[[#This Row],[Decay]],"")</f>
        <v>3.7375213354245297E-2</v>
      </c>
    </row>
    <row r="124" spans="1:7" x14ac:dyDescent="0.25">
      <c r="A124">
        <v>1</v>
      </c>
      <c r="B124">
        <v>8845</v>
      </c>
      <c r="C124">
        <v>214</v>
      </c>
      <c r="D124">
        <f>IF(PatternRecognition[[#This Row],[Distance]]= 0,"",PatternRecognition[[#This Row],[Distance]]^-1)</f>
        <v>4.6728971962616819E-3</v>
      </c>
      <c r="E124" s="4">
        <f t="shared" si="1"/>
        <v>0.9</v>
      </c>
      <c r="F124">
        <f>PatternRecognition[[#This Row],[Jack Parameter]]</f>
        <v>4.6728971962616819E-3</v>
      </c>
      <c r="G124">
        <f>IFERROR((PatternRecognition[[#This Row],[Add]]+G123)*PatternRecognition[[#This Row],[Decay]],"")</f>
        <v>3.7843299495456284E-2</v>
      </c>
    </row>
    <row r="125" spans="1:7" x14ac:dyDescent="0.25">
      <c r="A125">
        <v>3</v>
      </c>
      <c r="B125">
        <v>8916</v>
      </c>
      <c r="C125">
        <v>215</v>
      </c>
      <c r="D125">
        <f>IF(PatternRecognition[[#This Row],[Distance]]= 0,"",PatternRecognition[[#This Row],[Distance]]^-1)</f>
        <v>4.6511627906976744E-3</v>
      </c>
      <c r="E125" s="4">
        <f t="shared" si="1"/>
        <v>0.9</v>
      </c>
      <c r="F125">
        <f>PatternRecognition[[#This Row],[Jack Parameter]]</f>
        <v>4.6511627906976744E-3</v>
      </c>
      <c r="G125">
        <f>IFERROR((PatternRecognition[[#This Row],[Add]]+G124)*PatternRecognition[[#This Row],[Decay]],"")</f>
        <v>3.8245016057538564E-2</v>
      </c>
    </row>
    <row r="126" spans="1:7" x14ac:dyDescent="0.25">
      <c r="A126">
        <v>2</v>
      </c>
      <c r="B126">
        <v>8988</v>
      </c>
      <c r="C126">
        <v>214</v>
      </c>
      <c r="D126">
        <f>IF(PatternRecognition[[#This Row],[Distance]]= 0,"",PatternRecognition[[#This Row],[Distance]]^-1)</f>
        <v>4.6728971962616819E-3</v>
      </c>
      <c r="E126" s="4">
        <f t="shared" si="1"/>
        <v>0.9</v>
      </c>
      <c r="F126">
        <f>PatternRecognition[[#This Row],[Jack Parameter]]</f>
        <v>4.6728971962616819E-3</v>
      </c>
      <c r="G126">
        <f>IFERROR((PatternRecognition[[#This Row],[Add]]+G125)*PatternRecognition[[#This Row],[Decay]],"")</f>
        <v>3.8626121928420222E-2</v>
      </c>
    </row>
    <row r="127" spans="1:7" x14ac:dyDescent="0.25">
      <c r="A127">
        <v>0</v>
      </c>
      <c r="B127">
        <v>9059</v>
      </c>
      <c r="C127">
        <v>357</v>
      </c>
      <c r="D127">
        <f>IF(PatternRecognition[[#This Row],[Distance]]= 0,"",PatternRecognition[[#This Row],[Distance]]^-1)</f>
        <v>2.8011204481792717E-3</v>
      </c>
      <c r="E127" s="4">
        <f t="shared" si="1"/>
        <v>0.9</v>
      </c>
      <c r="F127">
        <f>PatternRecognition[[#This Row],[Jack Parameter]]</f>
        <v>2.8011204481792717E-3</v>
      </c>
      <c r="G127">
        <f>IFERROR((PatternRecognition[[#This Row],[Add]]+G126)*PatternRecognition[[#This Row],[Decay]],"")</f>
        <v>3.7284518138939543E-2</v>
      </c>
    </row>
    <row r="128" spans="1:7" x14ac:dyDescent="0.25">
      <c r="A128">
        <v>1</v>
      </c>
      <c r="B128">
        <v>9059</v>
      </c>
      <c r="C128">
        <v>215</v>
      </c>
      <c r="D128">
        <f>IF(PatternRecognition[[#This Row],[Distance]]= 0,"",PatternRecognition[[#This Row],[Distance]]^-1)</f>
        <v>4.6511627906976744E-3</v>
      </c>
      <c r="E128" s="4">
        <f t="shared" si="1"/>
        <v>0.9</v>
      </c>
      <c r="F128">
        <f>PatternRecognition[[#This Row],[Jack Parameter]]</f>
        <v>4.6511627906976744E-3</v>
      </c>
      <c r="G128">
        <f>IFERROR((PatternRecognition[[#This Row],[Add]]+G127)*PatternRecognition[[#This Row],[Decay]],"")</f>
        <v>3.7742112836673496E-2</v>
      </c>
    </row>
    <row r="129" spans="1:7" x14ac:dyDescent="0.25">
      <c r="A129">
        <v>3</v>
      </c>
      <c r="B129">
        <v>9131</v>
      </c>
      <c r="C129">
        <v>214</v>
      </c>
      <c r="D129">
        <f>IF(PatternRecognition[[#This Row],[Distance]]= 0,"",PatternRecognition[[#This Row],[Distance]]^-1)</f>
        <v>4.6728971962616819E-3</v>
      </c>
      <c r="E129" s="4">
        <f t="shared" si="1"/>
        <v>0.9</v>
      </c>
      <c r="F129">
        <f>PatternRecognition[[#This Row],[Jack Parameter]]</f>
        <v>4.6728971962616819E-3</v>
      </c>
      <c r="G129">
        <f>IFERROR((PatternRecognition[[#This Row],[Add]]+G128)*PatternRecognition[[#This Row],[Decay]],"")</f>
        <v>3.8173509029641658E-2</v>
      </c>
    </row>
    <row r="130" spans="1:7" x14ac:dyDescent="0.25">
      <c r="A130">
        <v>2</v>
      </c>
      <c r="B130">
        <v>9202</v>
      </c>
      <c r="C130">
        <v>286</v>
      </c>
      <c r="D130">
        <f>IF(PatternRecognition[[#This Row],[Distance]]= 0,"",PatternRecognition[[#This Row],[Distance]]^-1)</f>
        <v>3.4965034965034965E-3</v>
      </c>
      <c r="E130" s="4">
        <f t="shared" ref="E130:E193" si="2">$O$2</f>
        <v>0.9</v>
      </c>
      <c r="F130">
        <f>PatternRecognition[[#This Row],[Jack Parameter]]</f>
        <v>3.4965034965034965E-3</v>
      </c>
      <c r="G130">
        <f>IFERROR((PatternRecognition[[#This Row],[Add]]+G129)*PatternRecognition[[#This Row],[Decay]],"")</f>
        <v>3.7503011273530638E-2</v>
      </c>
    </row>
    <row r="131" spans="1:7" x14ac:dyDescent="0.25">
      <c r="A131">
        <v>1</v>
      </c>
      <c r="B131">
        <v>9274</v>
      </c>
      <c r="C131">
        <v>214</v>
      </c>
      <c r="D131">
        <f>IF(PatternRecognition[[#This Row],[Distance]]= 0,"",PatternRecognition[[#This Row],[Distance]]^-1)</f>
        <v>4.6728971962616819E-3</v>
      </c>
      <c r="E131" s="4">
        <f t="shared" si="2"/>
        <v>0.9</v>
      </c>
      <c r="F131">
        <f>PatternRecognition[[#This Row],[Jack Parameter]]</f>
        <v>4.6728971962616819E-3</v>
      </c>
      <c r="G131">
        <f>IFERROR((PatternRecognition[[#This Row],[Add]]+G130)*PatternRecognition[[#This Row],[Decay]],"")</f>
        <v>3.7958317622813091E-2</v>
      </c>
    </row>
    <row r="132" spans="1:7" x14ac:dyDescent="0.25">
      <c r="A132">
        <v>3</v>
      </c>
      <c r="B132">
        <v>9345</v>
      </c>
      <c r="C132">
        <v>214</v>
      </c>
      <c r="D132">
        <f>IF(PatternRecognition[[#This Row],[Distance]]= 0,"",PatternRecognition[[#This Row],[Distance]]^-1)</f>
        <v>4.6728971962616819E-3</v>
      </c>
      <c r="E132" s="4">
        <f t="shared" si="2"/>
        <v>0.9</v>
      </c>
      <c r="F132">
        <f>PatternRecognition[[#This Row],[Jack Parameter]]</f>
        <v>4.6728971962616819E-3</v>
      </c>
      <c r="G132">
        <f>IFERROR((PatternRecognition[[#This Row],[Add]]+G131)*PatternRecognition[[#This Row],[Decay]],"")</f>
        <v>3.83680933371673E-2</v>
      </c>
    </row>
    <row r="133" spans="1:7" x14ac:dyDescent="0.25">
      <c r="A133">
        <v>0</v>
      </c>
      <c r="B133">
        <v>9416</v>
      </c>
      <c r="C133">
        <v>358</v>
      </c>
      <c r="D133">
        <f>IF(PatternRecognition[[#This Row],[Distance]]= 0,"",PatternRecognition[[#This Row],[Distance]]^-1)</f>
        <v>2.7932960893854749E-3</v>
      </c>
      <c r="E133" s="4">
        <f t="shared" si="2"/>
        <v>0.9</v>
      </c>
      <c r="F133">
        <f>PatternRecognition[[#This Row],[Jack Parameter]]</f>
        <v>2.7932960893854749E-3</v>
      </c>
      <c r="G133">
        <f>IFERROR((PatternRecognition[[#This Row],[Add]]+G132)*PatternRecognition[[#This Row],[Decay]],"")</f>
        <v>3.7045250483897493E-2</v>
      </c>
    </row>
    <row r="134" spans="1:7" x14ac:dyDescent="0.25">
      <c r="A134">
        <v>2</v>
      </c>
      <c r="B134">
        <v>9488</v>
      </c>
      <c r="C134">
        <v>214</v>
      </c>
      <c r="D134">
        <f>IF(PatternRecognition[[#This Row],[Distance]]= 0,"",PatternRecognition[[#This Row],[Distance]]^-1)</f>
        <v>4.6728971962616819E-3</v>
      </c>
      <c r="E134" s="4">
        <f t="shared" si="2"/>
        <v>0.9</v>
      </c>
      <c r="F134">
        <f>PatternRecognition[[#This Row],[Jack Parameter]]</f>
        <v>4.6728971962616819E-3</v>
      </c>
      <c r="G134">
        <f>IFERROR((PatternRecognition[[#This Row],[Add]]+G133)*PatternRecognition[[#This Row],[Decay]],"")</f>
        <v>3.7546332912143258E-2</v>
      </c>
    </row>
    <row r="135" spans="1:7" x14ac:dyDescent="0.25">
      <c r="A135">
        <v>1</v>
      </c>
      <c r="B135">
        <v>9488</v>
      </c>
      <c r="C135">
        <v>143</v>
      </c>
      <c r="D135">
        <f>IF(PatternRecognition[[#This Row],[Distance]]= 0,"",PatternRecognition[[#This Row],[Distance]]^-1)</f>
        <v>6.993006993006993E-3</v>
      </c>
      <c r="E135" s="4">
        <f t="shared" si="2"/>
        <v>0.9</v>
      </c>
      <c r="F135">
        <f>PatternRecognition[[#This Row],[Jack Parameter]]</f>
        <v>6.993006993006993E-3</v>
      </c>
      <c r="G135">
        <f>IFERROR((PatternRecognition[[#This Row],[Add]]+G134)*PatternRecognition[[#This Row],[Decay]],"")</f>
        <v>4.0085405914635226E-2</v>
      </c>
    </row>
    <row r="136" spans="1:7" x14ac:dyDescent="0.25">
      <c r="A136">
        <v>3</v>
      </c>
      <c r="B136">
        <v>9559</v>
      </c>
      <c r="C136">
        <v>286</v>
      </c>
      <c r="D136">
        <f>IF(PatternRecognition[[#This Row],[Distance]]= 0,"",PatternRecognition[[#This Row],[Distance]]^-1)</f>
        <v>3.4965034965034965E-3</v>
      </c>
      <c r="E136" s="4">
        <f t="shared" si="2"/>
        <v>0.9</v>
      </c>
      <c r="F136">
        <f>PatternRecognition[[#This Row],[Jack Parameter]]</f>
        <v>3.4965034965034965E-3</v>
      </c>
      <c r="G136">
        <f>IFERROR((PatternRecognition[[#This Row],[Add]]+G135)*PatternRecognition[[#This Row],[Decay]],"")</f>
        <v>3.922371847002485E-2</v>
      </c>
    </row>
    <row r="137" spans="1:7" x14ac:dyDescent="0.25">
      <c r="A137">
        <v>1</v>
      </c>
      <c r="B137">
        <v>9631</v>
      </c>
      <c r="C137">
        <v>285</v>
      </c>
      <c r="D137">
        <f>IF(PatternRecognition[[#This Row],[Distance]]= 0,"",PatternRecognition[[#This Row],[Distance]]^-1)</f>
        <v>3.5087719298245615E-3</v>
      </c>
      <c r="E137" s="4">
        <f t="shared" si="2"/>
        <v>0.9</v>
      </c>
      <c r="F137">
        <f>PatternRecognition[[#This Row],[Jack Parameter]]</f>
        <v>3.5087719298245615E-3</v>
      </c>
      <c r="G137">
        <f>IFERROR((PatternRecognition[[#This Row],[Add]]+G136)*PatternRecognition[[#This Row],[Decay]],"")</f>
        <v>3.845924135986447E-2</v>
      </c>
    </row>
    <row r="138" spans="1:7" x14ac:dyDescent="0.25">
      <c r="A138">
        <v>2</v>
      </c>
      <c r="B138">
        <v>9702</v>
      </c>
      <c r="C138">
        <v>214</v>
      </c>
      <c r="D138">
        <f>IF(PatternRecognition[[#This Row],[Distance]]= 0,"",PatternRecognition[[#This Row],[Distance]]^-1)</f>
        <v>4.6728971962616819E-3</v>
      </c>
      <c r="E138" s="4">
        <f t="shared" si="2"/>
        <v>0.9</v>
      </c>
      <c r="F138">
        <f>PatternRecognition[[#This Row],[Jack Parameter]]</f>
        <v>4.6728971962616819E-3</v>
      </c>
      <c r="G138">
        <f>IFERROR((PatternRecognition[[#This Row],[Add]]+G137)*PatternRecognition[[#This Row],[Decay]],"")</f>
        <v>3.8818924700513541E-2</v>
      </c>
    </row>
    <row r="139" spans="1:7" x14ac:dyDescent="0.25">
      <c r="A139">
        <v>0</v>
      </c>
      <c r="B139">
        <v>9774</v>
      </c>
      <c r="C139">
        <v>214</v>
      </c>
      <c r="D139">
        <f>IF(PatternRecognition[[#This Row],[Distance]]= 0,"",PatternRecognition[[#This Row],[Distance]]^-1)</f>
        <v>4.6728971962616819E-3</v>
      </c>
      <c r="E139" s="4">
        <f t="shared" si="2"/>
        <v>0.9</v>
      </c>
      <c r="F139">
        <f>PatternRecognition[[#This Row],[Jack Parameter]]</f>
        <v>4.6728971962616819E-3</v>
      </c>
      <c r="G139">
        <f>IFERROR((PatternRecognition[[#This Row],[Add]]+G138)*PatternRecognition[[#This Row],[Decay]],"")</f>
        <v>3.91426397070977E-2</v>
      </c>
    </row>
    <row r="140" spans="1:7" x14ac:dyDescent="0.25">
      <c r="A140">
        <v>3</v>
      </c>
      <c r="B140">
        <v>9845</v>
      </c>
      <c r="C140">
        <v>214</v>
      </c>
      <c r="D140">
        <f>IF(PatternRecognition[[#This Row],[Distance]]= 0,"",PatternRecognition[[#This Row],[Distance]]^-1)</f>
        <v>4.6728971962616819E-3</v>
      </c>
      <c r="E140" s="4">
        <f t="shared" si="2"/>
        <v>0.9</v>
      </c>
      <c r="F140">
        <f>PatternRecognition[[#This Row],[Jack Parameter]]</f>
        <v>4.6728971962616819E-3</v>
      </c>
      <c r="G140">
        <f>IFERROR((PatternRecognition[[#This Row],[Add]]+G139)*PatternRecognition[[#This Row],[Decay]],"")</f>
        <v>3.9433983213023445E-2</v>
      </c>
    </row>
    <row r="141" spans="1:7" x14ac:dyDescent="0.25">
      <c r="A141">
        <v>1</v>
      </c>
      <c r="B141">
        <v>9916</v>
      </c>
      <c r="C141">
        <v>286</v>
      </c>
      <c r="D141">
        <f>IF(PatternRecognition[[#This Row],[Distance]]= 0,"",PatternRecognition[[#This Row],[Distance]]^-1)</f>
        <v>3.4965034965034965E-3</v>
      </c>
      <c r="E141" s="4">
        <f t="shared" si="2"/>
        <v>0.9</v>
      </c>
      <c r="F141">
        <f>PatternRecognition[[#This Row],[Jack Parameter]]</f>
        <v>3.4965034965034965E-3</v>
      </c>
      <c r="G141">
        <f>IFERROR((PatternRecognition[[#This Row],[Add]]+G140)*PatternRecognition[[#This Row],[Decay]],"")</f>
        <v>3.8637438038574251E-2</v>
      </c>
    </row>
    <row r="142" spans="1:7" x14ac:dyDescent="0.25">
      <c r="A142">
        <v>2</v>
      </c>
      <c r="B142">
        <v>9916</v>
      </c>
      <c r="C142">
        <v>215</v>
      </c>
      <c r="D142">
        <f>IF(PatternRecognition[[#This Row],[Distance]]= 0,"",PatternRecognition[[#This Row],[Distance]]^-1)</f>
        <v>4.6511627906976744E-3</v>
      </c>
      <c r="E142" s="4">
        <f t="shared" si="2"/>
        <v>0.9</v>
      </c>
      <c r="F142">
        <f>PatternRecognition[[#This Row],[Jack Parameter]]</f>
        <v>4.6511627906976744E-3</v>
      </c>
      <c r="G142">
        <f>IFERROR((PatternRecognition[[#This Row],[Add]]+G141)*PatternRecognition[[#This Row],[Decay]],"")</f>
        <v>3.8959740746344736E-2</v>
      </c>
    </row>
    <row r="143" spans="1:7" x14ac:dyDescent="0.25">
      <c r="A143">
        <v>0</v>
      </c>
      <c r="B143">
        <v>9988</v>
      </c>
      <c r="C143">
        <v>357</v>
      </c>
      <c r="D143">
        <f>IF(PatternRecognition[[#This Row],[Distance]]= 0,"",PatternRecognition[[#This Row],[Distance]]^-1)</f>
        <v>2.8011204481792717E-3</v>
      </c>
      <c r="E143" s="4">
        <f t="shared" si="2"/>
        <v>0.9</v>
      </c>
      <c r="F143">
        <f>PatternRecognition[[#This Row],[Jack Parameter]]</f>
        <v>2.8011204481792717E-3</v>
      </c>
      <c r="G143">
        <f>IFERROR((PatternRecognition[[#This Row],[Add]]+G142)*PatternRecognition[[#This Row],[Decay]],"")</f>
        <v>3.7584775075071603E-2</v>
      </c>
    </row>
    <row r="144" spans="1:7" x14ac:dyDescent="0.25">
      <c r="A144">
        <v>3</v>
      </c>
      <c r="B144">
        <v>10059</v>
      </c>
      <c r="C144">
        <v>215</v>
      </c>
      <c r="D144">
        <f>IF(PatternRecognition[[#This Row],[Distance]]= 0,"",PatternRecognition[[#This Row],[Distance]]^-1)</f>
        <v>4.6511627906976744E-3</v>
      </c>
      <c r="E144" s="4">
        <f t="shared" si="2"/>
        <v>0.9</v>
      </c>
      <c r="F144">
        <f>PatternRecognition[[#This Row],[Jack Parameter]]</f>
        <v>4.6511627906976744E-3</v>
      </c>
      <c r="G144">
        <f>IFERROR((PatternRecognition[[#This Row],[Add]]+G143)*PatternRecognition[[#This Row],[Decay]],"")</f>
        <v>3.8012344079192351E-2</v>
      </c>
    </row>
    <row r="145" spans="1:7" x14ac:dyDescent="0.25">
      <c r="A145">
        <v>2</v>
      </c>
      <c r="B145">
        <v>10131</v>
      </c>
      <c r="C145">
        <v>214</v>
      </c>
      <c r="D145">
        <f>IF(PatternRecognition[[#This Row],[Distance]]= 0,"",PatternRecognition[[#This Row],[Distance]]^-1)</f>
        <v>4.6728971962616819E-3</v>
      </c>
      <c r="E145" s="4">
        <f t="shared" si="2"/>
        <v>0.9</v>
      </c>
      <c r="F145">
        <f>PatternRecognition[[#This Row],[Jack Parameter]]</f>
        <v>4.6728971962616819E-3</v>
      </c>
      <c r="G145">
        <f>IFERROR((PatternRecognition[[#This Row],[Add]]+G144)*PatternRecognition[[#This Row],[Decay]],"")</f>
        <v>3.8416717147908633E-2</v>
      </c>
    </row>
    <row r="146" spans="1:7" x14ac:dyDescent="0.25">
      <c r="A146">
        <v>1</v>
      </c>
      <c r="B146">
        <v>10202</v>
      </c>
      <c r="C146">
        <v>214</v>
      </c>
      <c r="D146">
        <f>IF(PatternRecognition[[#This Row],[Distance]]= 0,"",PatternRecognition[[#This Row],[Distance]]^-1)</f>
        <v>4.6728971962616819E-3</v>
      </c>
      <c r="E146" s="4">
        <f t="shared" si="2"/>
        <v>0.9</v>
      </c>
      <c r="F146">
        <f>PatternRecognition[[#This Row],[Jack Parameter]]</f>
        <v>4.6728971962616819E-3</v>
      </c>
      <c r="G146">
        <f>IFERROR((PatternRecognition[[#This Row],[Add]]+G145)*PatternRecognition[[#This Row],[Decay]],"")</f>
        <v>3.8780652909753285E-2</v>
      </c>
    </row>
    <row r="147" spans="1:7" x14ac:dyDescent="0.25">
      <c r="A147">
        <v>3</v>
      </c>
      <c r="B147">
        <v>10274</v>
      </c>
      <c r="C147">
        <v>285</v>
      </c>
      <c r="D147">
        <f>IF(PatternRecognition[[#This Row],[Distance]]= 0,"",PatternRecognition[[#This Row],[Distance]]^-1)</f>
        <v>3.5087719298245615E-3</v>
      </c>
      <c r="E147" s="4">
        <f t="shared" si="2"/>
        <v>0.9</v>
      </c>
      <c r="F147">
        <f>PatternRecognition[[#This Row],[Jack Parameter]]</f>
        <v>3.5087719298245615E-3</v>
      </c>
      <c r="G147">
        <f>IFERROR((PatternRecognition[[#This Row],[Add]]+G146)*PatternRecognition[[#This Row],[Decay]],"")</f>
        <v>3.8060482355620061E-2</v>
      </c>
    </row>
    <row r="148" spans="1:7" x14ac:dyDescent="0.25">
      <c r="A148">
        <v>2</v>
      </c>
      <c r="B148">
        <v>10345</v>
      </c>
      <c r="C148">
        <v>143</v>
      </c>
      <c r="D148">
        <f>IF(PatternRecognition[[#This Row],[Distance]]= 0,"",PatternRecognition[[#This Row],[Distance]]^-1)</f>
        <v>6.993006993006993E-3</v>
      </c>
      <c r="E148" s="4">
        <f t="shared" si="2"/>
        <v>0.9</v>
      </c>
      <c r="F148">
        <f>PatternRecognition[[#This Row],[Jack Parameter]]</f>
        <v>6.993006993006993E-3</v>
      </c>
      <c r="G148">
        <f>IFERROR((PatternRecognition[[#This Row],[Add]]+G147)*PatternRecognition[[#This Row],[Decay]],"")</f>
        <v>4.0548140413764346E-2</v>
      </c>
    </row>
    <row r="149" spans="1:7" x14ac:dyDescent="0.25">
      <c r="A149">
        <v>0</v>
      </c>
      <c r="B149">
        <v>10345</v>
      </c>
      <c r="C149">
        <v>286</v>
      </c>
      <c r="D149">
        <f>IF(PatternRecognition[[#This Row],[Distance]]= 0,"",PatternRecognition[[#This Row],[Distance]]^-1)</f>
        <v>3.4965034965034965E-3</v>
      </c>
      <c r="E149" s="4">
        <f t="shared" si="2"/>
        <v>0.9</v>
      </c>
      <c r="F149">
        <f>PatternRecognition[[#This Row],[Jack Parameter]]</f>
        <v>3.4965034965034965E-3</v>
      </c>
      <c r="G149">
        <f>IFERROR((PatternRecognition[[#This Row],[Add]]+G148)*PatternRecognition[[#This Row],[Decay]],"")</f>
        <v>3.9640179519241057E-2</v>
      </c>
    </row>
    <row r="150" spans="1:7" x14ac:dyDescent="0.25">
      <c r="A150">
        <v>1</v>
      </c>
      <c r="B150">
        <v>10416</v>
      </c>
      <c r="C150">
        <v>358</v>
      </c>
      <c r="D150">
        <f>IF(PatternRecognition[[#This Row],[Distance]]= 0,"",PatternRecognition[[#This Row],[Distance]]^-1)</f>
        <v>2.7932960893854749E-3</v>
      </c>
      <c r="E150" s="4">
        <f t="shared" si="2"/>
        <v>0.9</v>
      </c>
      <c r="F150">
        <f>PatternRecognition[[#This Row],[Jack Parameter]]</f>
        <v>2.7932960893854749E-3</v>
      </c>
      <c r="G150">
        <f>IFERROR((PatternRecognition[[#This Row],[Add]]+G149)*PatternRecognition[[#This Row],[Decay]],"")</f>
        <v>3.819012804776388E-2</v>
      </c>
    </row>
    <row r="151" spans="1:7" x14ac:dyDescent="0.25">
      <c r="A151">
        <v>2</v>
      </c>
      <c r="B151">
        <v>10488</v>
      </c>
      <c r="C151">
        <v>214</v>
      </c>
      <c r="D151">
        <f>IF(PatternRecognition[[#This Row],[Distance]]= 0,"",PatternRecognition[[#This Row],[Distance]]^-1)</f>
        <v>4.6728971962616819E-3</v>
      </c>
      <c r="E151" s="4">
        <f t="shared" si="2"/>
        <v>0.9</v>
      </c>
      <c r="F151">
        <f>PatternRecognition[[#This Row],[Jack Parameter]]</f>
        <v>4.6728971962616819E-3</v>
      </c>
      <c r="G151">
        <f>IFERROR((PatternRecognition[[#This Row],[Add]]+G150)*PatternRecognition[[#This Row],[Decay]],"")</f>
        <v>3.8576722719623008E-2</v>
      </c>
    </row>
    <row r="152" spans="1:7" x14ac:dyDescent="0.25">
      <c r="A152">
        <v>3</v>
      </c>
      <c r="B152">
        <v>10559</v>
      </c>
      <c r="C152">
        <v>215</v>
      </c>
      <c r="D152">
        <f>IF(PatternRecognition[[#This Row],[Distance]]= 0,"",PatternRecognition[[#This Row],[Distance]]^-1)</f>
        <v>4.6511627906976744E-3</v>
      </c>
      <c r="E152" s="4">
        <f t="shared" si="2"/>
        <v>0.9</v>
      </c>
      <c r="F152">
        <f>PatternRecognition[[#This Row],[Jack Parameter]]</f>
        <v>4.6511627906976744E-3</v>
      </c>
      <c r="G152">
        <f>IFERROR((PatternRecognition[[#This Row],[Add]]+G151)*PatternRecognition[[#This Row],[Decay]],"")</f>
        <v>3.8905096959288614E-2</v>
      </c>
    </row>
    <row r="153" spans="1:7" x14ac:dyDescent="0.25">
      <c r="A153">
        <v>0</v>
      </c>
      <c r="B153">
        <v>10631</v>
      </c>
      <c r="C153">
        <v>214</v>
      </c>
      <c r="D153">
        <f>IF(PatternRecognition[[#This Row],[Distance]]= 0,"",PatternRecognition[[#This Row],[Distance]]^-1)</f>
        <v>4.6728971962616819E-3</v>
      </c>
      <c r="E153" s="4">
        <f t="shared" si="2"/>
        <v>0.9</v>
      </c>
      <c r="F153">
        <f>PatternRecognition[[#This Row],[Jack Parameter]]</f>
        <v>4.6728971962616819E-3</v>
      </c>
      <c r="G153">
        <f>IFERROR((PatternRecognition[[#This Row],[Add]]+G152)*PatternRecognition[[#This Row],[Decay]],"")</f>
        <v>3.9220194739995266E-2</v>
      </c>
    </row>
    <row r="154" spans="1:7" x14ac:dyDescent="0.25">
      <c r="A154">
        <v>2</v>
      </c>
      <c r="B154">
        <v>10702</v>
      </c>
      <c r="C154">
        <v>214</v>
      </c>
      <c r="D154">
        <f>IF(PatternRecognition[[#This Row],[Distance]]= 0,"",PatternRecognition[[#This Row],[Distance]]^-1)</f>
        <v>4.6728971962616819E-3</v>
      </c>
      <c r="E154" s="4">
        <f t="shared" si="2"/>
        <v>0.9</v>
      </c>
      <c r="F154">
        <f>PatternRecognition[[#This Row],[Jack Parameter]]</f>
        <v>4.6728971962616819E-3</v>
      </c>
      <c r="G154">
        <f>IFERROR((PatternRecognition[[#This Row],[Add]]+G153)*PatternRecognition[[#This Row],[Decay]],"")</f>
        <v>3.9503782742631256E-2</v>
      </c>
    </row>
    <row r="155" spans="1:7" x14ac:dyDescent="0.25">
      <c r="A155">
        <v>3</v>
      </c>
      <c r="B155">
        <v>10774</v>
      </c>
      <c r="C155">
        <v>285</v>
      </c>
      <c r="D155">
        <f>IF(PatternRecognition[[#This Row],[Distance]]= 0,"",PatternRecognition[[#This Row],[Distance]]^-1)</f>
        <v>3.5087719298245615E-3</v>
      </c>
      <c r="E155" s="4">
        <f t="shared" si="2"/>
        <v>0.9</v>
      </c>
      <c r="F155">
        <f>PatternRecognition[[#This Row],[Jack Parameter]]</f>
        <v>3.5087719298245615E-3</v>
      </c>
      <c r="G155">
        <f>IFERROR((PatternRecognition[[#This Row],[Add]]+G154)*PatternRecognition[[#This Row],[Decay]],"")</f>
        <v>3.8711299205210235E-2</v>
      </c>
    </row>
    <row r="156" spans="1:7" x14ac:dyDescent="0.25">
      <c r="A156">
        <v>1</v>
      </c>
      <c r="B156">
        <v>10774</v>
      </c>
      <c r="C156">
        <v>214</v>
      </c>
      <c r="D156">
        <f>IF(PatternRecognition[[#This Row],[Distance]]= 0,"",PatternRecognition[[#This Row],[Distance]]^-1)</f>
        <v>4.6728971962616819E-3</v>
      </c>
      <c r="E156" s="4">
        <f t="shared" si="2"/>
        <v>0.9</v>
      </c>
      <c r="F156">
        <f>PatternRecognition[[#This Row],[Jack Parameter]]</f>
        <v>4.6728971962616819E-3</v>
      </c>
      <c r="G156">
        <f>IFERROR((PatternRecognition[[#This Row],[Add]]+G155)*PatternRecognition[[#This Row],[Decay]],"")</f>
        <v>3.904577676132473E-2</v>
      </c>
    </row>
    <row r="157" spans="1:7" x14ac:dyDescent="0.25">
      <c r="A157">
        <v>0</v>
      </c>
      <c r="B157">
        <v>10845</v>
      </c>
      <c r="C157">
        <v>357</v>
      </c>
      <c r="D157">
        <f>IF(PatternRecognition[[#This Row],[Distance]]= 0,"",PatternRecognition[[#This Row],[Distance]]^-1)</f>
        <v>2.8011204481792717E-3</v>
      </c>
      <c r="E157" s="4">
        <f t="shared" si="2"/>
        <v>0.9</v>
      </c>
      <c r="F157">
        <f>PatternRecognition[[#This Row],[Jack Parameter]]</f>
        <v>2.8011204481792717E-3</v>
      </c>
      <c r="G157">
        <f>IFERROR((PatternRecognition[[#This Row],[Add]]+G156)*PatternRecognition[[#This Row],[Decay]],"")</f>
        <v>3.7662207488553597E-2</v>
      </c>
    </row>
    <row r="158" spans="1:7" x14ac:dyDescent="0.25">
      <c r="A158">
        <v>2</v>
      </c>
      <c r="B158">
        <v>10916</v>
      </c>
      <c r="C158">
        <v>215</v>
      </c>
      <c r="D158">
        <f>IF(PatternRecognition[[#This Row],[Distance]]= 0,"",PatternRecognition[[#This Row],[Distance]]^-1)</f>
        <v>4.6511627906976744E-3</v>
      </c>
      <c r="E158" s="4">
        <f t="shared" si="2"/>
        <v>0.9</v>
      </c>
      <c r="F158">
        <f>PatternRecognition[[#This Row],[Jack Parameter]]</f>
        <v>4.6511627906976744E-3</v>
      </c>
      <c r="G158">
        <f>IFERROR((PatternRecognition[[#This Row],[Add]]+G157)*PatternRecognition[[#This Row],[Decay]],"")</f>
        <v>3.8082033251326142E-2</v>
      </c>
    </row>
    <row r="159" spans="1:7" x14ac:dyDescent="0.25">
      <c r="A159">
        <v>1</v>
      </c>
      <c r="B159">
        <v>10988</v>
      </c>
      <c r="C159">
        <v>214</v>
      </c>
      <c r="D159">
        <f>IF(PatternRecognition[[#This Row],[Distance]]= 0,"",PatternRecognition[[#This Row],[Distance]]^-1)</f>
        <v>4.6728971962616819E-3</v>
      </c>
      <c r="E159" s="4">
        <f t="shared" si="2"/>
        <v>0.9</v>
      </c>
      <c r="F159">
        <f>PatternRecognition[[#This Row],[Jack Parameter]]</f>
        <v>4.6728971962616819E-3</v>
      </c>
      <c r="G159">
        <f>IFERROR((PatternRecognition[[#This Row],[Add]]+G158)*PatternRecognition[[#This Row],[Decay]],"")</f>
        <v>3.8479437402829046E-2</v>
      </c>
    </row>
    <row r="160" spans="1:7" x14ac:dyDescent="0.25">
      <c r="A160">
        <v>3</v>
      </c>
      <c r="B160">
        <v>11059</v>
      </c>
      <c r="C160">
        <v>286</v>
      </c>
      <c r="D160">
        <f>IF(PatternRecognition[[#This Row],[Distance]]= 0,"",PatternRecognition[[#This Row],[Distance]]^-1)</f>
        <v>3.4965034965034965E-3</v>
      </c>
      <c r="E160" s="4">
        <f t="shared" si="2"/>
        <v>0.9</v>
      </c>
      <c r="F160">
        <f>PatternRecognition[[#This Row],[Jack Parameter]]</f>
        <v>3.4965034965034965E-3</v>
      </c>
      <c r="G160">
        <f>IFERROR((PatternRecognition[[#This Row],[Add]]+G159)*PatternRecognition[[#This Row],[Decay]],"")</f>
        <v>3.7778346809399288E-2</v>
      </c>
    </row>
    <row r="161" spans="1:7" x14ac:dyDescent="0.25">
      <c r="A161">
        <v>2</v>
      </c>
      <c r="B161">
        <v>11131</v>
      </c>
      <c r="C161">
        <v>143</v>
      </c>
      <c r="D161">
        <f>IF(PatternRecognition[[#This Row],[Distance]]= 0,"",PatternRecognition[[#This Row],[Distance]]^-1)</f>
        <v>6.993006993006993E-3</v>
      </c>
      <c r="E161" s="4">
        <f t="shared" si="2"/>
        <v>0.9</v>
      </c>
      <c r="F161">
        <f>PatternRecognition[[#This Row],[Jack Parameter]]</f>
        <v>6.993006993006993E-3</v>
      </c>
      <c r="G161">
        <f>IFERROR((PatternRecognition[[#This Row],[Add]]+G160)*PatternRecognition[[#This Row],[Decay]],"")</f>
        <v>4.0294218422165656E-2</v>
      </c>
    </row>
    <row r="162" spans="1:7" x14ac:dyDescent="0.25">
      <c r="A162">
        <v>0</v>
      </c>
      <c r="B162">
        <v>11202</v>
      </c>
      <c r="C162">
        <v>357</v>
      </c>
      <c r="D162">
        <f>IF(PatternRecognition[[#This Row],[Distance]]= 0,"",PatternRecognition[[#This Row],[Distance]]^-1)</f>
        <v>2.8011204481792717E-3</v>
      </c>
      <c r="E162" s="4">
        <f t="shared" si="2"/>
        <v>0.9</v>
      </c>
      <c r="F162">
        <f>PatternRecognition[[#This Row],[Jack Parameter]]</f>
        <v>2.8011204481792717E-3</v>
      </c>
      <c r="G162">
        <f>IFERROR((PatternRecognition[[#This Row],[Add]]+G161)*PatternRecognition[[#This Row],[Decay]],"")</f>
        <v>3.8785804983310433E-2</v>
      </c>
    </row>
    <row r="163" spans="1:7" x14ac:dyDescent="0.25">
      <c r="A163">
        <v>1</v>
      </c>
      <c r="B163">
        <v>11202</v>
      </c>
      <c r="C163">
        <v>214</v>
      </c>
      <c r="D163">
        <f>IF(PatternRecognition[[#This Row],[Distance]]= 0,"",PatternRecognition[[#This Row],[Distance]]^-1)</f>
        <v>4.6728971962616819E-3</v>
      </c>
      <c r="E163" s="4">
        <f t="shared" si="2"/>
        <v>0.9</v>
      </c>
      <c r="F163">
        <f>PatternRecognition[[#This Row],[Jack Parameter]]</f>
        <v>4.6728971962616819E-3</v>
      </c>
      <c r="G163">
        <f>IFERROR((PatternRecognition[[#This Row],[Add]]+G162)*PatternRecognition[[#This Row],[Decay]],"")</f>
        <v>3.9112831961614906E-2</v>
      </c>
    </row>
    <row r="164" spans="1:7" x14ac:dyDescent="0.25">
      <c r="A164">
        <v>2</v>
      </c>
      <c r="B164">
        <v>11274</v>
      </c>
      <c r="C164">
        <v>214</v>
      </c>
      <c r="D164">
        <f>IF(PatternRecognition[[#This Row],[Distance]]= 0,"",PatternRecognition[[#This Row],[Distance]]^-1)</f>
        <v>4.6728971962616819E-3</v>
      </c>
      <c r="E164" s="4">
        <f t="shared" si="2"/>
        <v>0.9</v>
      </c>
      <c r="F164">
        <f>PatternRecognition[[#This Row],[Jack Parameter]]</f>
        <v>4.6728971962616819E-3</v>
      </c>
      <c r="G164">
        <f>IFERROR((PatternRecognition[[#This Row],[Add]]+G163)*PatternRecognition[[#This Row],[Decay]],"")</f>
        <v>3.9407156242088931E-2</v>
      </c>
    </row>
    <row r="165" spans="1:7" x14ac:dyDescent="0.25">
      <c r="A165">
        <v>3</v>
      </c>
      <c r="B165">
        <v>11345</v>
      </c>
      <c r="C165">
        <v>286</v>
      </c>
      <c r="D165">
        <f>IF(PatternRecognition[[#This Row],[Distance]]= 0,"",PatternRecognition[[#This Row],[Distance]]^-1)</f>
        <v>3.4965034965034965E-3</v>
      </c>
      <c r="E165" s="4">
        <f t="shared" si="2"/>
        <v>0.9</v>
      </c>
      <c r="F165">
        <f>PatternRecognition[[#This Row],[Jack Parameter]]</f>
        <v>3.4965034965034965E-3</v>
      </c>
      <c r="G165">
        <f>IFERROR((PatternRecognition[[#This Row],[Add]]+G164)*PatternRecognition[[#This Row],[Decay]],"")</f>
        <v>3.8613293764733186E-2</v>
      </c>
    </row>
    <row r="166" spans="1:7" x14ac:dyDescent="0.25">
      <c r="A166">
        <v>1</v>
      </c>
      <c r="B166">
        <v>11416</v>
      </c>
      <c r="C166">
        <v>215</v>
      </c>
      <c r="D166">
        <f>IF(PatternRecognition[[#This Row],[Distance]]= 0,"",PatternRecognition[[#This Row],[Distance]]^-1)</f>
        <v>4.6511627906976744E-3</v>
      </c>
      <c r="E166" s="4">
        <f t="shared" si="2"/>
        <v>0.9</v>
      </c>
      <c r="F166">
        <f>PatternRecognition[[#This Row],[Jack Parameter]]</f>
        <v>4.6511627906976744E-3</v>
      </c>
      <c r="G166">
        <f>IFERROR((PatternRecognition[[#This Row],[Add]]+G165)*PatternRecognition[[#This Row],[Decay]],"")</f>
        <v>3.8938010899887777E-2</v>
      </c>
    </row>
    <row r="167" spans="1:7" x14ac:dyDescent="0.25">
      <c r="A167">
        <v>2</v>
      </c>
      <c r="B167">
        <v>11488</v>
      </c>
      <c r="C167">
        <v>214</v>
      </c>
      <c r="D167">
        <f>IF(PatternRecognition[[#This Row],[Distance]]= 0,"",PatternRecognition[[#This Row],[Distance]]^-1)</f>
        <v>4.6728971962616819E-3</v>
      </c>
      <c r="E167" s="4">
        <f t="shared" si="2"/>
        <v>0.9</v>
      </c>
      <c r="F167">
        <f>PatternRecognition[[#This Row],[Jack Parameter]]</f>
        <v>4.6728971962616819E-3</v>
      </c>
      <c r="G167">
        <f>IFERROR((PatternRecognition[[#This Row],[Add]]+G166)*PatternRecognition[[#This Row],[Decay]],"")</f>
        <v>3.9249817286534518E-2</v>
      </c>
    </row>
    <row r="168" spans="1:7" x14ac:dyDescent="0.25">
      <c r="A168">
        <v>0</v>
      </c>
      <c r="B168">
        <v>11559</v>
      </c>
      <c r="C168">
        <v>215</v>
      </c>
      <c r="D168">
        <f>IF(PatternRecognition[[#This Row],[Distance]]= 0,"",PatternRecognition[[#This Row],[Distance]]^-1)</f>
        <v>4.6511627906976744E-3</v>
      </c>
      <c r="E168" s="4">
        <f t="shared" si="2"/>
        <v>0.9</v>
      </c>
      <c r="F168">
        <f>PatternRecognition[[#This Row],[Jack Parameter]]</f>
        <v>4.6511627906976744E-3</v>
      </c>
      <c r="G168">
        <f>IFERROR((PatternRecognition[[#This Row],[Add]]+G167)*PatternRecognition[[#This Row],[Decay]],"")</f>
        <v>3.9510882069508972E-2</v>
      </c>
    </row>
    <row r="169" spans="1:7" x14ac:dyDescent="0.25">
      <c r="A169">
        <v>3</v>
      </c>
      <c r="B169">
        <v>11631</v>
      </c>
      <c r="C169">
        <v>214</v>
      </c>
      <c r="D169">
        <f>IF(PatternRecognition[[#This Row],[Distance]]= 0,"",PatternRecognition[[#This Row],[Distance]]^-1)</f>
        <v>4.6728971962616819E-3</v>
      </c>
      <c r="E169" s="4">
        <f t="shared" si="2"/>
        <v>0.9</v>
      </c>
      <c r="F169">
        <f>PatternRecognition[[#This Row],[Jack Parameter]]</f>
        <v>4.6728971962616819E-3</v>
      </c>
      <c r="G169">
        <f>IFERROR((PatternRecognition[[#This Row],[Add]]+G168)*PatternRecognition[[#This Row],[Decay]],"")</f>
        <v>3.9765401339193589E-2</v>
      </c>
    </row>
    <row r="170" spans="1:7" x14ac:dyDescent="0.25">
      <c r="A170">
        <v>1</v>
      </c>
      <c r="B170">
        <v>11631</v>
      </c>
      <c r="C170">
        <v>285</v>
      </c>
      <c r="D170">
        <f>IF(PatternRecognition[[#This Row],[Distance]]= 0,"",PatternRecognition[[#This Row],[Distance]]^-1)</f>
        <v>3.5087719298245615E-3</v>
      </c>
      <c r="E170" s="4">
        <f t="shared" si="2"/>
        <v>0.9</v>
      </c>
      <c r="F170">
        <f>PatternRecognition[[#This Row],[Jack Parameter]]</f>
        <v>3.5087719298245615E-3</v>
      </c>
      <c r="G170">
        <f>IFERROR((PatternRecognition[[#This Row],[Add]]+G169)*PatternRecognition[[#This Row],[Decay]],"")</f>
        <v>3.8946755942116336E-2</v>
      </c>
    </row>
    <row r="171" spans="1:7" x14ac:dyDescent="0.25">
      <c r="A171">
        <v>2</v>
      </c>
      <c r="B171">
        <v>11702</v>
      </c>
      <c r="C171">
        <v>286</v>
      </c>
      <c r="D171">
        <f>IF(PatternRecognition[[#This Row],[Distance]]= 0,"",PatternRecognition[[#This Row],[Distance]]^-1)</f>
        <v>3.4965034965034965E-3</v>
      </c>
      <c r="E171" s="4">
        <f t="shared" si="2"/>
        <v>0.9</v>
      </c>
      <c r="F171">
        <f>PatternRecognition[[#This Row],[Jack Parameter]]</f>
        <v>3.4965034965034965E-3</v>
      </c>
      <c r="G171">
        <f>IFERROR((PatternRecognition[[#This Row],[Add]]+G170)*PatternRecognition[[#This Row],[Decay]],"")</f>
        <v>3.819893349475785E-2</v>
      </c>
    </row>
    <row r="172" spans="1:7" x14ac:dyDescent="0.25">
      <c r="A172">
        <v>0</v>
      </c>
      <c r="B172">
        <v>11774</v>
      </c>
      <c r="C172">
        <v>357</v>
      </c>
      <c r="D172">
        <f>IF(PatternRecognition[[#This Row],[Distance]]= 0,"",PatternRecognition[[#This Row],[Distance]]^-1)</f>
        <v>2.8011204481792717E-3</v>
      </c>
      <c r="E172" s="4">
        <f t="shared" si="2"/>
        <v>0.9</v>
      </c>
      <c r="F172">
        <f>PatternRecognition[[#This Row],[Jack Parameter]]</f>
        <v>2.8011204481792717E-3</v>
      </c>
      <c r="G172">
        <f>IFERROR((PatternRecognition[[#This Row],[Add]]+G171)*PatternRecognition[[#This Row],[Decay]],"")</f>
        <v>3.6900048548643406E-2</v>
      </c>
    </row>
    <row r="173" spans="1:7" x14ac:dyDescent="0.25">
      <c r="A173">
        <v>3</v>
      </c>
      <c r="B173">
        <v>11845</v>
      </c>
      <c r="C173">
        <v>214</v>
      </c>
      <c r="D173">
        <f>IF(PatternRecognition[[#This Row],[Distance]]= 0,"",PatternRecognition[[#This Row],[Distance]]^-1)</f>
        <v>4.6728971962616819E-3</v>
      </c>
      <c r="E173" s="4">
        <f t="shared" si="2"/>
        <v>0.9</v>
      </c>
      <c r="F173">
        <f>PatternRecognition[[#This Row],[Jack Parameter]]</f>
        <v>4.6728971962616819E-3</v>
      </c>
      <c r="G173">
        <f>IFERROR((PatternRecognition[[#This Row],[Add]]+G172)*PatternRecognition[[#This Row],[Decay]],"")</f>
        <v>3.7415651170414579E-2</v>
      </c>
    </row>
    <row r="174" spans="1:7" x14ac:dyDescent="0.25">
      <c r="A174">
        <v>1</v>
      </c>
      <c r="B174">
        <v>11916</v>
      </c>
      <c r="C174">
        <v>143</v>
      </c>
      <c r="D174">
        <f>IF(PatternRecognition[[#This Row],[Distance]]= 0,"",PatternRecognition[[#This Row],[Distance]]^-1)</f>
        <v>6.993006993006993E-3</v>
      </c>
      <c r="E174" s="4">
        <f t="shared" si="2"/>
        <v>0.9</v>
      </c>
      <c r="F174">
        <f>PatternRecognition[[#This Row],[Jack Parameter]]</f>
        <v>6.993006993006993E-3</v>
      </c>
      <c r="G174">
        <f>IFERROR((PatternRecognition[[#This Row],[Add]]+G173)*PatternRecognition[[#This Row],[Decay]],"")</f>
        <v>3.9967792347079416E-2</v>
      </c>
    </row>
    <row r="175" spans="1:7" x14ac:dyDescent="0.25">
      <c r="A175">
        <v>2</v>
      </c>
      <c r="B175">
        <v>11988</v>
      </c>
      <c r="C175">
        <v>286</v>
      </c>
      <c r="D175">
        <f>IF(PatternRecognition[[#This Row],[Distance]]= 0,"",PatternRecognition[[#This Row],[Distance]]^-1)</f>
        <v>3.4965034965034965E-3</v>
      </c>
      <c r="E175" s="4">
        <f t="shared" si="2"/>
        <v>0.9</v>
      </c>
      <c r="F175">
        <f>PatternRecognition[[#This Row],[Jack Parameter]]</f>
        <v>3.4965034965034965E-3</v>
      </c>
      <c r="G175">
        <f>IFERROR((PatternRecognition[[#This Row],[Add]]+G174)*PatternRecognition[[#This Row],[Decay]],"")</f>
        <v>3.9117866259224622E-2</v>
      </c>
    </row>
    <row r="176" spans="1:7" x14ac:dyDescent="0.25">
      <c r="A176">
        <v>1</v>
      </c>
      <c r="B176">
        <v>12059</v>
      </c>
      <c r="C176">
        <v>143</v>
      </c>
      <c r="D176">
        <f>IF(PatternRecognition[[#This Row],[Distance]]= 0,"",PatternRecognition[[#This Row],[Distance]]^-1)</f>
        <v>6.993006993006993E-3</v>
      </c>
      <c r="E176" s="4">
        <f t="shared" si="2"/>
        <v>0.9</v>
      </c>
      <c r="F176">
        <f>PatternRecognition[[#This Row],[Jack Parameter]]</f>
        <v>6.993006993006993E-3</v>
      </c>
      <c r="G176">
        <f>IFERROR((PatternRecognition[[#This Row],[Add]]+G175)*PatternRecognition[[#This Row],[Decay]],"")</f>
        <v>4.1499785927008453E-2</v>
      </c>
    </row>
    <row r="177" spans="1:7" x14ac:dyDescent="0.25">
      <c r="A177">
        <v>3</v>
      </c>
      <c r="B177">
        <v>12059</v>
      </c>
      <c r="C177">
        <v>215</v>
      </c>
      <c r="D177">
        <f>IF(PatternRecognition[[#This Row],[Distance]]= 0,"",PatternRecognition[[#This Row],[Distance]]^-1)</f>
        <v>4.6511627906976744E-3</v>
      </c>
      <c r="E177" s="4">
        <f t="shared" si="2"/>
        <v>0.9</v>
      </c>
      <c r="F177">
        <f>PatternRecognition[[#This Row],[Jack Parameter]]</f>
        <v>4.6511627906976744E-3</v>
      </c>
      <c r="G177">
        <f>IFERROR((PatternRecognition[[#This Row],[Add]]+G176)*PatternRecognition[[#This Row],[Decay]],"")</f>
        <v>4.1535853845935514E-2</v>
      </c>
    </row>
    <row r="178" spans="1:7" x14ac:dyDescent="0.25">
      <c r="A178">
        <v>0</v>
      </c>
      <c r="B178">
        <v>12131</v>
      </c>
      <c r="C178">
        <v>214</v>
      </c>
      <c r="D178">
        <f>IF(PatternRecognition[[#This Row],[Distance]]= 0,"",PatternRecognition[[#This Row],[Distance]]^-1)</f>
        <v>4.6728971962616819E-3</v>
      </c>
      <c r="E178" s="4">
        <f t="shared" si="2"/>
        <v>0.9</v>
      </c>
      <c r="F178">
        <f>PatternRecognition[[#This Row],[Jack Parameter]]</f>
        <v>4.6728971962616819E-3</v>
      </c>
      <c r="G178">
        <f>IFERROR((PatternRecognition[[#This Row],[Add]]+G177)*PatternRecognition[[#This Row],[Decay]],"")</f>
        <v>4.1587875937977477E-2</v>
      </c>
    </row>
    <row r="179" spans="1:7" x14ac:dyDescent="0.25">
      <c r="A179">
        <v>1</v>
      </c>
      <c r="B179">
        <v>12202</v>
      </c>
      <c r="C179">
        <v>286</v>
      </c>
      <c r="D179">
        <f>IF(PatternRecognition[[#This Row],[Distance]]= 0,"",PatternRecognition[[#This Row],[Distance]]^-1)</f>
        <v>3.4965034965034965E-3</v>
      </c>
      <c r="E179" s="4">
        <f t="shared" si="2"/>
        <v>0.9</v>
      </c>
      <c r="F179">
        <f>PatternRecognition[[#This Row],[Jack Parameter]]</f>
        <v>3.4965034965034965E-3</v>
      </c>
      <c r="G179">
        <f>IFERROR((PatternRecognition[[#This Row],[Add]]+G178)*PatternRecognition[[#This Row],[Decay]],"")</f>
        <v>4.0575941491032878E-2</v>
      </c>
    </row>
    <row r="180" spans="1:7" x14ac:dyDescent="0.25">
      <c r="A180">
        <v>2</v>
      </c>
      <c r="B180">
        <v>12274</v>
      </c>
      <c r="C180">
        <v>142</v>
      </c>
      <c r="D180">
        <f>IF(PatternRecognition[[#This Row],[Distance]]= 0,"",PatternRecognition[[#This Row],[Distance]]^-1)</f>
        <v>7.0422535211267607E-3</v>
      </c>
      <c r="E180" s="4">
        <f t="shared" si="2"/>
        <v>0.9</v>
      </c>
      <c r="F180">
        <f>PatternRecognition[[#This Row],[Jack Parameter]]</f>
        <v>7.0422535211267607E-3</v>
      </c>
      <c r="G180">
        <f>IFERROR((PatternRecognition[[#This Row],[Add]]+G179)*PatternRecognition[[#This Row],[Decay]],"")</f>
        <v>4.2856375510943671E-2</v>
      </c>
    </row>
    <row r="181" spans="1:7" x14ac:dyDescent="0.25">
      <c r="A181">
        <v>3</v>
      </c>
      <c r="B181">
        <v>12274</v>
      </c>
      <c r="C181">
        <v>214</v>
      </c>
      <c r="D181">
        <f>IF(PatternRecognition[[#This Row],[Distance]]= 0,"",PatternRecognition[[#This Row],[Distance]]^-1)</f>
        <v>4.6728971962616819E-3</v>
      </c>
      <c r="E181" s="4">
        <f t="shared" si="2"/>
        <v>0.9</v>
      </c>
      <c r="F181">
        <f>PatternRecognition[[#This Row],[Jack Parameter]]</f>
        <v>4.6728971962616819E-3</v>
      </c>
      <c r="G181">
        <f>IFERROR((PatternRecognition[[#This Row],[Add]]+G180)*PatternRecognition[[#This Row],[Decay]],"")</f>
        <v>4.2776345436484821E-2</v>
      </c>
    </row>
    <row r="182" spans="1:7" x14ac:dyDescent="0.25">
      <c r="A182">
        <v>0</v>
      </c>
      <c r="B182">
        <v>12345</v>
      </c>
      <c r="C182">
        <v>214</v>
      </c>
      <c r="D182">
        <f>IF(PatternRecognition[[#This Row],[Distance]]= 0,"",PatternRecognition[[#This Row],[Distance]]^-1)</f>
        <v>4.6728971962616819E-3</v>
      </c>
      <c r="E182" s="4">
        <f t="shared" si="2"/>
        <v>0.9</v>
      </c>
      <c r="F182">
        <f>PatternRecognition[[#This Row],[Jack Parameter]]</f>
        <v>4.6728971962616819E-3</v>
      </c>
      <c r="G182">
        <f>IFERROR((PatternRecognition[[#This Row],[Add]]+G181)*PatternRecognition[[#This Row],[Decay]],"")</f>
        <v>4.2704318369471854E-2</v>
      </c>
    </row>
    <row r="183" spans="1:7" x14ac:dyDescent="0.25">
      <c r="A183">
        <v>2</v>
      </c>
      <c r="B183">
        <v>12416</v>
      </c>
      <c r="C183">
        <v>215</v>
      </c>
      <c r="D183">
        <f>IF(PatternRecognition[[#This Row],[Distance]]= 0,"",PatternRecognition[[#This Row],[Distance]]^-1)</f>
        <v>4.6511627906976744E-3</v>
      </c>
      <c r="E183" s="4">
        <f t="shared" si="2"/>
        <v>0.9</v>
      </c>
      <c r="F183">
        <f>PatternRecognition[[#This Row],[Jack Parameter]]</f>
        <v>4.6511627906976744E-3</v>
      </c>
      <c r="G183">
        <f>IFERROR((PatternRecognition[[#This Row],[Add]]+G182)*PatternRecognition[[#This Row],[Decay]],"")</f>
        <v>4.2619933044152576E-2</v>
      </c>
    </row>
    <row r="184" spans="1:7" x14ac:dyDescent="0.25">
      <c r="A184">
        <v>1</v>
      </c>
      <c r="B184">
        <v>12488</v>
      </c>
      <c r="C184">
        <v>214</v>
      </c>
      <c r="D184">
        <f>IF(PatternRecognition[[#This Row],[Distance]]= 0,"",PatternRecognition[[#This Row],[Distance]]^-1)</f>
        <v>4.6728971962616819E-3</v>
      </c>
      <c r="E184" s="4">
        <f t="shared" si="2"/>
        <v>0.9</v>
      </c>
      <c r="F184">
        <f>PatternRecognition[[#This Row],[Jack Parameter]]</f>
        <v>4.6728971962616819E-3</v>
      </c>
      <c r="G184">
        <f>IFERROR((PatternRecognition[[#This Row],[Add]]+G183)*PatternRecognition[[#This Row],[Decay]],"")</f>
        <v>4.2563547216372837E-2</v>
      </c>
    </row>
    <row r="185" spans="1:7" x14ac:dyDescent="0.25">
      <c r="A185">
        <v>3</v>
      </c>
      <c r="B185">
        <v>12488</v>
      </c>
      <c r="C185">
        <v>214</v>
      </c>
      <c r="D185">
        <f>IF(PatternRecognition[[#This Row],[Distance]]= 0,"",PatternRecognition[[#This Row],[Distance]]^-1)</f>
        <v>4.6728971962616819E-3</v>
      </c>
      <c r="E185" s="4">
        <f t="shared" si="2"/>
        <v>0.9</v>
      </c>
      <c r="F185">
        <f>PatternRecognition[[#This Row],[Jack Parameter]]</f>
        <v>4.6728971962616819E-3</v>
      </c>
      <c r="G185">
        <f>IFERROR((PatternRecognition[[#This Row],[Add]]+G184)*PatternRecognition[[#This Row],[Decay]],"")</f>
        <v>4.2512799971371071E-2</v>
      </c>
    </row>
    <row r="186" spans="1:7" x14ac:dyDescent="0.25">
      <c r="A186">
        <v>0</v>
      </c>
      <c r="B186">
        <v>12559</v>
      </c>
      <c r="C186">
        <v>215</v>
      </c>
      <c r="D186">
        <f>IF(PatternRecognition[[#This Row],[Distance]]= 0,"",PatternRecognition[[#This Row],[Distance]]^-1)</f>
        <v>4.6511627906976744E-3</v>
      </c>
      <c r="E186" s="4">
        <f t="shared" si="2"/>
        <v>0.9</v>
      </c>
      <c r="F186">
        <f>PatternRecognition[[#This Row],[Jack Parameter]]</f>
        <v>4.6511627906976744E-3</v>
      </c>
      <c r="G186">
        <f>IFERROR((PatternRecognition[[#This Row],[Add]]+G185)*PatternRecognition[[#This Row],[Decay]],"")</f>
        <v>4.2447566485861871E-2</v>
      </c>
    </row>
    <row r="187" spans="1:7" x14ac:dyDescent="0.25">
      <c r="A187">
        <v>2</v>
      </c>
      <c r="B187">
        <v>12631</v>
      </c>
      <c r="C187">
        <v>214</v>
      </c>
      <c r="D187">
        <f>IF(PatternRecognition[[#This Row],[Distance]]= 0,"",PatternRecognition[[#This Row],[Distance]]^-1)</f>
        <v>4.6728971962616819E-3</v>
      </c>
      <c r="E187" s="4">
        <f t="shared" si="2"/>
        <v>0.9</v>
      </c>
      <c r="F187">
        <f>PatternRecognition[[#This Row],[Jack Parameter]]</f>
        <v>4.6728971962616819E-3</v>
      </c>
      <c r="G187">
        <f>IFERROR((PatternRecognition[[#This Row],[Add]]+G186)*PatternRecognition[[#This Row],[Decay]],"")</f>
        <v>4.2408417313911199E-2</v>
      </c>
    </row>
    <row r="188" spans="1:7" x14ac:dyDescent="0.25">
      <c r="A188">
        <v>3</v>
      </c>
      <c r="B188">
        <v>12702</v>
      </c>
      <c r="C188">
        <v>214</v>
      </c>
      <c r="D188">
        <f>IF(PatternRecognition[[#This Row],[Distance]]= 0,"",PatternRecognition[[#This Row],[Distance]]^-1)</f>
        <v>4.6728971962616819E-3</v>
      </c>
      <c r="E188" s="4">
        <f t="shared" si="2"/>
        <v>0.9</v>
      </c>
      <c r="F188">
        <f>PatternRecognition[[#This Row],[Jack Parameter]]</f>
        <v>4.6728971962616819E-3</v>
      </c>
      <c r="G188">
        <f>IFERROR((PatternRecognition[[#This Row],[Add]]+G187)*PatternRecognition[[#This Row],[Decay]],"")</f>
        <v>4.2373183059155592E-2</v>
      </c>
    </row>
    <row r="189" spans="1:7" x14ac:dyDescent="0.25">
      <c r="A189">
        <v>1</v>
      </c>
      <c r="B189">
        <v>12702</v>
      </c>
      <c r="C189">
        <v>214</v>
      </c>
      <c r="D189">
        <f>IF(PatternRecognition[[#This Row],[Distance]]= 0,"",PatternRecognition[[#This Row],[Distance]]^-1)</f>
        <v>4.6728971962616819E-3</v>
      </c>
      <c r="E189" s="4">
        <f t="shared" si="2"/>
        <v>0.9</v>
      </c>
      <c r="F189">
        <f>PatternRecognition[[#This Row],[Jack Parameter]]</f>
        <v>4.6728971962616819E-3</v>
      </c>
      <c r="G189">
        <f>IFERROR((PatternRecognition[[#This Row],[Add]]+G188)*PatternRecognition[[#This Row],[Decay]],"")</f>
        <v>4.2341472229875547E-2</v>
      </c>
    </row>
    <row r="190" spans="1:7" x14ac:dyDescent="0.25">
      <c r="A190">
        <v>0</v>
      </c>
      <c r="B190">
        <v>12774</v>
      </c>
      <c r="C190">
        <v>214</v>
      </c>
      <c r="D190">
        <f>IF(PatternRecognition[[#This Row],[Distance]]= 0,"",PatternRecognition[[#This Row],[Distance]]^-1)</f>
        <v>4.6728971962616819E-3</v>
      </c>
      <c r="E190" s="4">
        <f t="shared" si="2"/>
        <v>0.9</v>
      </c>
      <c r="F190">
        <f>PatternRecognition[[#This Row],[Jack Parameter]]</f>
        <v>4.6728971962616819E-3</v>
      </c>
      <c r="G190">
        <f>IFERROR((PatternRecognition[[#This Row],[Add]]+G189)*PatternRecognition[[#This Row],[Decay]],"")</f>
        <v>4.231293248352351E-2</v>
      </c>
    </row>
    <row r="191" spans="1:7" x14ac:dyDescent="0.25">
      <c r="A191">
        <v>2</v>
      </c>
      <c r="B191">
        <v>12845</v>
      </c>
      <c r="C191">
        <v>286</v>
      </c>
      <c r="D191">
        <f>IF(PatternRecognition[[#This Row],[Distance]]= 0,"",PatternRecognition[[#This Row],[Distance]]^-1)</f>
        <v>3.4965034965034965E-3</v>
      </c>
      <c r="E191" s="4">
        <f t="shared" si="2"/>
        <v>0.9</v>
      </c>
      <c r="F191">
        <f>PatternRecognition[[#This Row],[Jack Parameter]]</f>
        <v>3.4965034965034965E-3</v>
      </c>
      <c r="G191">
        <f>IFERROR((PatternRecognition[[#This Row],[Add]]+G190)*PatternRecognition[[#This Row],[Decay]],"")</f>
        <v>4.1228492382024307E-2</v>
      </c>
    </row>
    <row r="192" spans="1:7" x14ac:dyDescent="0.25">
      <c r="A192">
        <v>1</v>
      </c>
      <c r="B192">
        <v>12916</v>
      </c>
      <c r="C192">
        <v>143</v>
      </c>
      <c r="D192">
        <f>IF(PatternRecognition[[#This Row],[Distance]]= 0,"",PatternRecognition[[#This Row],[Distance]]^-1)</f>
        <v>6.993006993006993E-3</v>
      </c>
      <c r="E192" s="4">
        <f t="shared" si="2"/>
        <v>0.9</v>
      </c>
      <c r="F192">
        <f>PatternRecognition[[#This Row],[Jack Parameter]]</f>
        <v>6.993006993006993E-3</v>
      </c>
      <c r="G192">
        <f>IFERROR((PatternRecognition[[#This Row],[Add]]+G191)*PatternRecognition[[#This Row],[Decay]],"")</f>
        <v>4.339934943752817E-2</v>
      </c>
    </row>
    <row r="193" spans="1:7" x14ac:dyDescent="0.25">
      <c r="A193">
        <v>3</v>
      </c>
      <c r="B193">
        <v>12916</v>
      </c>
      <c r="C193">
        <v>215</v>
      </c>
      <c r="D193">
        <f>IF(PatternRecognition[[#This Row],[Distance]]= 0,"",PatternRecognition[[#This Row],[Distance]]^-1)</f>
        <v>4.6511627906976744E-3</v>
      </c>
      <c r="E193" s="4">
        <f t="shared" si="2"/>
        <v>0.9</v>
      </c>
      <c r="F193">
        <f>PatternRecognition[[#This Row],[Jack Parameter]]</f>
        <v>4.6511627906976744E-3</v>
      </c>
      <c r="G193">
        <f>IFERROR((PatternRecognition[[#This Row],[Add]]+G192)*PatternRecognition[[#This Row],[Decay]],"")</f>
        <v>4.324546100540326E-2</v>
      </c>
    </row>
    <row r="194" spans="1:7" x14ac:dyDescent="0.25">
      <c r="A194">
        <v>0</v>
      </c>
      <c r="B194">
        <v>12988</v>
      </c>
      <c r="C194">
        <v>214</v>
      </c>
      <c r="D194">
        <f>IF(PatternRecognition[[#This Row],[Distance]]= 0,"",PatternRecognition[[#This Row],[Distance]]^-1)</f>
        <v>4.6728971962616819E-3</v>
      </c>
      <c r="E194" s="4">
        <f t="shared" ref="E194:E257" si="3">$O$2</f>
        <v>0.9</v>
      </c>
      <c r="F194">
        <f>PatternRecognition[[#This Row],[Jack Parameter]]</f>
        <v>4.6728971962616819E-3</v>
      </c>
      <c r="G194">
        <f>IFERROR((PatternRecognition[[#This Row],[Add]]+G193)*PatternRecognition[[#This Row],[Decay]],"")</f>
        <v>4.3126522381498451E-2</v>
      </c>
    </row>
    <row r="195" spans="1:7" x14ac:dyDescent="0.25">
      <c r="A195">
        <v>1</v>
      </c>
      <c r="B195">
        <v>13059</v>
      </c>
      <c r="C195">
        <v>215</v>
      </c>
      <c r="D195">
        <f>IF(PatternRecognition[[#This Row],[Distance]]= 0,"",PatternRecognition[[#This Row],[Distance]]^-1)</f>
        <v>4.6511627906976744E-3</v>
      </c>
      <c r="E195" s="4">
        <f t="shared" si="3"/>
        <v>0.9</v>
      </c>
      <c r="F195">
        <f>PatternRecognition[[#This Row],[Jack Parameter]]</f>
        <v>4.6511627906976744E-3</v>
      </c>
      <c r="G195">
        <f>IFERROR((PatternRecognition[[#This Row],[Add]]+G194)*PatternRecognition[[#This Row],[Decay]],"")</f>
        <v>4.2999916654976517E-2</v>
      </c>
    </row>
    <row r="196" spans="1:7" x14ac:dyDescent="0.25">
      <c r="A196">
        <v>3</v>
      </c>
      <c r="B196">
        <v>13131</v>
      </c>
      <c r="C196">
        <v>214</v>
      </c>
      <c r="D196">
        <f>IF(PatternRecognition[[#This Row],[Distance]]= 0,"",PatternRecognition[[#This Row],[Distance]]^-1)</f>
        <v>4.6728971962616819E-3</v>
      </c>
      <c r="E196" s="4">
        <f t="shared" si="3"/>
        <v>0.9</v>
      </c>
      <c r="F196">
        <f>PatternRecognition[[#This Row],[Jack Parameter]]</f>
        <v>4.6728971962616819E-3</v>
      </c>
      <c r="G196">
        <f>IFERROR((PatternRecognition[[#This Row],[Add]]+G195)*PatternRecognition[[#This Row],[Decay]],"")</f>
        <v>4.2905532466114379E-2</v>
      </c>
    </row>
    <row r="197" spans="1:7" x14ac:dyDescent="0.25">
      <c r="A197">
        <v>2</v>
      </c>
      <c r="B197">
        <v>13131</v>
      </c>
      <c r="C197">
        <v>214</v>
      </c>
      <c r="D197">
        <f>IF(PatternRecognition[[#This Row],[Distance]]= 0,"",PatternRecognition[[#This Row],[Distance]]^-1)</f>
        <v>4.6728971962616819E-3</v>
      </c>
      <c r="E197" s="4">
        <f t="shared" si="3"/>
        <v>0.9</v>
      </c>
      <c r="F197">
        <f>PatternRecognition[[#This Row],[Jack Parameter]]</f>
        <v>4.6728971962616819E-3</v>
      </c>
      <c r="G197">
        <f>IFERROR((PatternRecognition[[#This Row],[Add]]+G196)*PatternRecognition[[#This Row],[Decay]],"")</f>
        <v>4.282058669613846E-2</v>
      </c>
    </row>
    <row r="198" spans="1:7" x14ac:dyDescent="0.25">
      <c r="A198">
        <v>0</v>
      </c>
      <c r="B198">
        <v>13202</v>
      </c>
      <c r="C198">
        <v>214</v>
      </c>
      <c r="D198">
        <f>IF(PatternRecognition[[#This Row],[Distance]]= 0,"",PatternRecognition[[#This Row],[Distance]]^-1)</f>
        <v>4.6728971962616819E-3</v>
      </c>
      <c r="E198" s="4">
        <f t="shared" si="3"/>
        <v>0.9</v>
      </c>
      <c r="F198">
        <f>PatternRecognition[[#This Row],[Jack Parameter]]</f>
        <v>4.6728971962616819E-3</v>
      </c>
      <c r="G198">
        <f>IFERROR((PatternRecognition[[#This Row],[Add]]+G197)*PatternRecognition[[#This Row],[Decay]],"")</f>
        <v>4.2744135503160127E-2</v>
      </c>
    </row>
    <row r="199" spans="1:7" x14ac:dyDescent="0.25">
      <c r="A199">
        <v>1</v>
      </c>
      <c r="B199">
        <v>13274</v>
      </c>
      <c r="C199">
        <v>285</v>
      </c>
      <c r="D199">
        <f>IF(PatternRecognition[[#This Row],[Distance]]= 0,"",PatternRecognition[[#This Row],[Distance]]^-1)</f>
        <v>3.5087719298245615E-3</v>
      </c>
      <c r="E199" s="4">
        <f t="shared" si="3"/>
        <v>0.9</v>
      </c>
      <c r="F199">
        <f>PatternRecognition[[#This Row],[Jack Parameter]]</f>
        <v>3.5087719298245615E-3</v>
      </c>
      <c r="G199">
        <f>IFERROR((PatternRecognition[[#This Row],[Add]]+G198)*PatternRecognition[[#This Row],[Decay]],"")</f>
        <v>4.1627616689686217E-2</v>
      </c>
    </row>
    <row r="200" spans="1:7" x14ac:dyDescent="0.25">
      <c r="A200">
        <v>3</v>
      </c>
      <c r="B200">
        <v>13345</v>
      </c>
      <c r="C200">
        <v>143</v>
      </c>
      <c r="D200">
        <f>IF(PatternRecognition[[#This Row],[Distance]]= 0,"",PatternRecognition[[#This Row],[Distance]]^-1)</f>
        <v>6.993006993006993E-3</v>
      </c>
      <c r="E200" s="4">
        <f t="shared" si="3"/>
        <v>0.9</v>
      </c>
      <c r="F200">
        <f>PatternRecognition[[#This Row],[Jack Parameter]]</f>
        <v>6.993006993006993E-3</v>
      </c>
      <c r="G200">
        <f>IFERROR((PatternRecognition[[#This Row],[Add]]+G199)*PatternRecognition[[#This Row],[Decay]],"")</f>
        <v>4.3758561314423891E-2</v>
      </c>
    </row>
    <row r="201" spans="1:7" x14ac:dyDescent="0.25">
      <c r="A201">
        <v>2</v>
      </c>
      <c r="B201">
        <v>13345</v>
      </c>
      <c r="C201">
        <v>286</v>
      </c>
      <c r="D201">
        <f>IF(PatternRecognition[[#This Row],[Distance]]= 0,"",PatternRecognition[[#This Row],[Distance]]^-1)</f>
        <v>3.4965034965034965E-3</v>
      </c>
      <c r="E201" s="4">
        <f t="shared" si="3"/>
        <v>0.9</v>
      </c>
      <c r="F201">
        <f>PatternRecognition[[#This Row],[Jack Parameter]]</f>
        <v>3.4965034965034965E-3</v>
      </c>
      <c r="G201">
        <f>IFERROR((PatternRecognition[[#This Row],[Add]]+G200)*PatternRecognition[[#This Row],[Decay]],"")</f>
        <v>4.2529558329834648E-2</v>
      </c>
    </row>
    <row r="202" spans="1:7" x14ac:dyDescent="0.25">
      <c r="A202">
        <v>0</v>
      </c>
      <c r="B202">
        <v>13416</v>
      </c>
      <c r="C202">
        <v>143</v>
      </c>
      <c r="D202">
        <f>IF(PatternRecognition[[#This Row],[Distance]]= 0,"",PatternRecognition[[#This Row],[Distance]]^-1)</f>
        <v>6.993006993006993E-3</v>
      </c>
      <c r="E202" s="4">
        <f t="shared" si="3"/>
        <v>0.9</v>
      </c>
      <c r="F202">
        <f>PatternRecognition[[#This Row],[Jack Parameter]]</f>
        <v>6.993006993006993E-3</v>
      </c>
      <c r="G202">
        <f>IFERROR((PatternRecognition[[#This Row],[Add]]+G201)*PatternRecognition[[#This Row],[Decay]],"")</f>
        <v>4.4570308790557477E-2</v>
      </c>
    </row>
    <row r="203" spans="1:7" x14ac:dyDescent="0.25">
      <c r="A203">
        <v>3</v>
      </c>
      <c r="B203">
        <v>13488</v>
      </c>
      <c r="C203">
        <v>286</v>
      </c>
      <c r="D203">
        <f>IF(PatternRecognition[[#This Row],[Distance]]= 0,"",PatternRecognition[[#This Row],[Distance]]^-1)</f>
        <v>3.4965034965034965E-3</v>
      </c>
      <c r="E203" s="4">
        <f t="shared" si="3"/>
        <v>0.9</v>
      </c>
      <c r="F203">
        <f>PatternRecognition[[#This Row],[Jack Parameter]]</f>
        <v>3.4965034965034965E-3</v>
      </c>
      <c r="G203">
        <f>IFERROR((PatternRecognition[[#This Row],[Add]]+G202)*PatternRecognition[[#This Row],[Decay]],"")</f>
        <v>4.3260131058354877E-2</v>
      </c>
    </row>
    <row r="204" spans="1:7" x14ac:dyDescent="0.25">
      <c r="A204">
        <v>1</v>
      </c>
      <c r="B204">
        <v>13559</v>
      </c>
      <c r="C204">
        <v>215</v>
      </c>
      <c r="D204">
        <f>IF(PatternRecognition[[#This Row],[Distance]]= 0,"",PatternRecognition[[#This Row],[Distance]]^-1)</f>
        <v>4.6511627906976744E-3</v>
      </c>
      <c r="E204" s="4">
        <f t="shared" si="3"/>
        <v>0.9</v>
      </c>
      <c r="F204">
        <f>PatternRecognition[[#This Row],[Jack Parameter]]</f>
        <v>4.6511627906976744E-3</v>
      </c>
      <c r="G204">
        <f>IFERROR((PatternRecognition[[#This Row],[Add]]+G203)*PatternRecognition[[#This Row],[Decay]],"")</f>
        <v>4.3120164464147299E-2</v>
      </c>
    </row>
    <row r="205" spans="1:7" x14ac:dyDescent="0.25">
      <c r="A205">
        <v>0</v>
      </c>
      <c r="B205">
        <v>13559</v>
      </c>
      <c r="C205">
        <v>143</v>
      </c>
      <c r="D205">
        <f>IF(PatternRecognition[[#This Row],[Distance]]= 0,"",PatternRecognition[[#This Row],[Distance]]^-1)</f>
        <v>6.993006993006993E-3</v>
      </c>
      <c r="E205" s="4">
        <f t="shared" si="3"/>
        <v>0.9</v>
      </c>
      <c r="F205">
        <f>PatternRecognition[[#This Row],[Jack Parameter]]</f>
        <v>6.993006993006993E-3</v>
      </c>
      <c r="G205">
        <f>IFERROR((PatternRecognition[[#This Row],[Add]]+G204)*PatternRecognition[[#This Row],[Decay]],"")</f>
        <v>4.5101854311438865E-2</v>
      </c>
    </row>
    <row r="206" spans="1:7" x14ac:dyDescent="0.25">
      <c r="A206">
        <v>2</v>
      </c>
      <c r="B206">
        <v>13631</v>
      </c>
      <c r="C206">
        <v>214</v>
      </c>
      <c r="D206">
        <f>IF(PatternRecognition[[#This Row],[Distance]]= 0,"",PatternRecognition[[#This Row],[Distance]]^-1)</f>
        <v>4.6728971962616819E-3</v>
      </c>
      <c r="E206" s="4">
        <f t="shared" si="3"/>
        <v>0.9</v>
      </c>
      <c r="F206">
        <f>PatternRecognition[[#This Row],[Jack Parameter]]</f>
        <v>4.6728971962616819E-3</v>
      </c>
      <c r="G206">
        <f>IFERROR((PatternRecognition[[#This Row],[Add]]+G205)*PatternRecognition[[#This Row],[Decay]],"")</f>
        <v>4.4797276356930496E-2</v>
      </c>
    </row>
    <row r="207" spans="1:7" x14ac:dyDescent="0.25">
      <c r="A207">
        <v>0</v>
      </c>
      <c r="B207">
        <v>13702</v>
      </c>
      <c r="C207">
        <v>214</v>
      </c>
      <c r="D207">
        <f>IF(PatternRecognition[[#This Row],[Distance]]= 0,"",PatternRecognition[[#This Row],[Distance]]^-1)</f>
        <v>4.6728971962616819E-3</v>
      </c>
      <c r="E207" s="4">
        <f t="shared" si="3"/>
        <v>0.9</v>
      </c>
      <c r="F207">
        <f>PatternRecognition[[#This Row],[Jack Parameter]]</f>
        <v>4.6728971962616819E-3</v>
      </c>
      <c r="G207">
        <f>IFERROR((PatternRecognition[[#This Row],[Add]]+G206)*PatternRecognition[[#This Row],[Decay]],"")</f>
        <v>4.4523156197872962E-2</v>
      </c>
    </row>
    <row r="208" spans="1:7" x14ac:dyDescent="0.25">
      <c r="A208">
        <v>1</v>
      </c>
      <c r="B208">
        <v>13774</v>
      </c>
      <c r="C208">
        <v>214</v>
      </c>
      <c r="D208">
        <f>IF(PatternRecognition[[#This Row],[Distance]]= 0,"",PatternRecognition[[#This Row],[Distance]]^-1)</f>
        <v>4.6728971962616819E-3</v>
      </c>
      <c r="E208" s="4">
        <f t="shared" si="3"/>
        <v>0.9</v>
      </c>
      <c r="F208">
        <f>PatternRecognition[[#This Row],[Jack Parameter]]</f>
        <v>4.6728971962616819E-3</v>
      </c>
      <c r="G208">
        <f>IFERROR((PatternRecognition[[#This Row],[Add]]+G207)*PatternRecognition[[#This Row],[Decay]],"")</f>
        <v>4.4276448054721182E-2</v>
      </c>
    </row>
    <row r="209" spans="1:7" x14ac:dyDescent="0.25">
      <c r="A209">
        <v>3</v>
      </c>
      <c r="B209">
        <v>13774</v>
      </c>
      <c r="C209">
        <v>214</v>
      </c>
      <c r="D209">
        <f>IF(PatternRecognition[[#This Row],[Distance]]= 0,"",PatternRecognition[[#This Row],[Distance]]^-1)</f>
        <v>4.6728971962616819E-3</v>
      </c>
      <c r="E209" s="4">
        <f t="shared" si="3"/>
        <v>0.9</v>
      </c>
      <c r="F209">
        <f>PatternRecognition[[#This Row],[Jack Parameter]]</f>
        <v>4.6728971962616819E-3</v>
      </c>
      <c r="G209">
        <f>IFERROR((PatternRecognition[[#This Row],[Add]]+G208)*PatternRecognition[[#This Row],[Decay]],"")</f>
        <v>4.4054410725884577E-2</v>
      </c>
    </row>
    <row r="210" spans="1:7" x14ac:dyDescent="0.25">
      <c r="A210">
        <v>2</v>
      </c>
      <c r="B210">
        <v>13845</v>
      </c>
      <c r="C210">
        <v>214</v>
      </c>
      <c r="D210">
        <f>IF(PatternRecognition[[#This Row],[Distance]]= 0,"",PatternRecognition[[#This Row],[Distance]]^-1)</f>
        <v>4.6728971962616819E-3</v>
      </c>
      <c r="E210" s="4">
        <f t="shared" si="3"/>
        <v>0.9</v>
      </c>
      <c r="F210">
        <f>PatternRecognition[[#This Row],[Jack Parameter]]</f>
        <v>4.6728971962616819E-3</v>
      </c>
      <c r="G210">
        <f>IFERROR((PatternRecognition[[#This Row],[Add]]+G209)*PatternRecognition[[#This Row],[Decay]],"")</f>
        <v>4.3854577129931634E-2</v>
      </c>
    </row>
    <row r="211" spans="1:7" x14ac:dyDescent="0.25">
      <c r="A211">
        <v>0</v>
      </c>
      <c r="B211">
        <v>13916</v>
      </c>
      <c r="C211">
        <v>215</v>
      </c>
      <c r="D211">
        <f>IF(PatternRecognition[[#This Row],[Distance]]= 0,"",PatternRecognition[[#This Row],[Distance]]^-1)</f>
        <v>4.6511627906976744E-3</v>
      </c>
      <c r="E211" s="4">
        <f t="shared" si="3"/>
        <v>0.9</v>
      </c>
      <c r="F211">
        <f>PatternRecognition[[#This Row],[Jack Parameter]]</f>
        <v>4.6511627906976744E-3</v>
      </c>
      <c r="G211">
        <f>IFERROR((PatternRecognition[[#This Row],[Add]]+G210)*PatternRecognition[[#This Row],[Decay]],"")</f>
        <v>4.3655165928566379E-2</v>
      </c>
    </row>
    <row r="212" spans="1:7" x14ac:dyDescent="0.25">
      <c r="A212">
        <v>1</v>
      </c>
      <c r="B212">
        <v>13988</v>
      </c>
      <c r="C212">
        <v>214</v>
      </c>
      <c r="D212">
        <f>IF(PatternRecognition[[#This Row],[Distance]]= 0,"",PatternRecognition[[#This Row],[Distance]]^-1)</f>
        <v>4.6728971962616819E-3</v>
      </c>
      <c r="E212" s="4">
        <f t="shared" si="3"/>
        <v>0.9</v>
      </c>
      <c r="F212">
        <f>PatternRecognition[[#This Row],[Jack Parameter]]</f>
        <v>4.6728971962616819E-3</v>
      </c>
      <c r="G212">
        <f>IFERROR((PatternRecognition[[#This Row],[Add]]+G211)*PatternRecognition[[#This Row],[Decay]],"")</f>
        <v>4.3495256812345257E-2</v>
      </c>
    </row>
    <row r="213" spans="1:7" x14ac:dyDescent="0.25">
      <c r="A213">
        <v>3</v>
      </c>
      <c r="B213">
        <v>13988</v>
      </c>
      <c r="C213">
        <v>214</v>
      </c>
      <c r="D213">
        <f>IF(PatternRecognition[[#This Row],[Distance]]= 0,"",PatternRecognition[[#This Row],[Distance]]^-1)</f>
        <v>4.6728971962616819E-3</v>
      </c>
      <c r="E213" s="4">
        <f t="shared" si="3"/>
        <v>0.9</v>
      </c>
      <c r="F213">
        <f>PatternRecognition[[#This Row],[Jack Parameter]]</f>
        <v>4.6728971962616819E-3</v>
      </c>
      <c r="G213">
        <f>IFERROR((PatternRecognition[[#This Row],[Add]]+G212)*PatternRecognition[[#This Row],[Decay]],"")</f>
        <v>4.3351338607746245E-2</v>
      </c>
    </row>
    <row r="214" spans="1:7" x14ac:dyDescent="0.25">
      <c r="A214">
        <v>2</v>
      </c>
      <c r="B214">
        <v>14059</v>
      </c>
      <c r="C214">
        <v>215</v>
      </c>
      <c r="D214">
        <f>IF(PatternRecognition[[#This Row],[Distance]]= 0,"",PatternRecognition[[#This Row],[Distance]]^-1)</f>
        <v>4.6511627906976744E-3</v>
      </c>
      <c r="E214" s="4">
        <f t="shared" si="3"/>
        <v>0.9</v>
      </c>
      <c r="F214">
        <f>PatternRecognition[[#This Row],[Jack Parameter]]</f>
        <v>4.6511627906976744E-3</v>
      </c>
      <c r="G214">
        <f>IFERROR((PatternRecognition[[#This Row],[Add]]+G213)*PatternRecognition[[#This Row],[Decay]],"")</f>
        <v>4.3202251258599528E-2</v>
      </c>
    </row>
    <row r="215" spans="1:7" x14ac:dyDescent="0.25">
      <c r="A215">
        <v>0</v>
      </c>
      <c r="B215">
        <v>14131</v>
      </c>
      <c r="C215">
        <v>178</v>
      </c>
      <c r="D215">
        <f>IF(PatternRecognition[[#This Row],[Distance]]= 0,"",PatternRecognition[[#This Row],[Distance]]^-1)</f>
        <v>5.6179775280898875E-3</v>
      </c>
      <c r="E215" s="4">
        <f t="shared" si="3"/>
        <v>0.9</v>
      </c>
      <c r="F215">
        <f>PatternRecognition[[#This Row],[Jack Parameter]]</f>
        <v>5.6179775280898875E-3</v>
      </c>
      <c r="G215">
        <f>IFERROR((PatternRecognition[[#This Row],[Add]]+G214)*PatternRecognition[[#This Row],[Decay]],"")</f>
        <v>4.3938205908020472E-2</v>
      </c>
    </row>
    <row r="216" spans="1:7" x14ac:dyDescent="0.25">
      <c r="A216">
        <v>3</v>
      </c>
      <c r="B216">
        <v>14202</v>
      </c>
      <c r="C216">
        <v>143</v>
      </c>
      <c r="D216">
        <f>IF(PatternRecognition[[#This Row],[Distance]]= 0,"",PatternRecognition[[#This Row],[Distance]]^-1)</f>
        <v>6.993006993006993E-3</v>
      </c>
      <c r="E216" s="4">
        <f t="shared" si="3"/>
        <v>0.9</v>
      </c>
      <c r="F216">
        <f>PatternRecognition[[#This Row],[Jack Parameter]]</f>
        <v>6.993006993006993E-3</v>
      </c>
      <c r="G216">
        <f>IFERROR((PatternRecognition[[#This Row],[Add]]+G215)*PatternRecognition[[#This Row],[Decay]],"")</f>
        <v>4.5838091610924718E-2</v>
      </c>
    </row>
    <row r="217" spans="1:7" x14ac:dyDescent="0.25">
      <c r="A217">
        <v>1</v>
      </c>
      <c r="B217">
        <v>14202</v>
      </c>
      <c r="C217">
        <v>214</v>
      </c>
      <c r="D217">
        <f>IF(PatternRecognition[[#This Row],[Distance]]= 0,"",PatternRecognition[[#This Row],[Distance]]^-1)</f>
        <v>4.6728971962616819E-3</v>
      </c>
      <c r="E217" s="4">
        <f t="shared" si="3"/>
        <v>0.9</v>
      </c>
      <c r="F217">
        <f>PatternRecognition[[#This Row],[Jack Parameter]]</f>
        <v>4.6728971962616819E-3</v>
      </c>
      <c r="G217">
        <f>IFERROR((PatternRecognition[[#This Row],[Add]]+G216)*PatternRecognition[[#This Row],[Decay]],"")</f>
        <v>4.545988992646776E-2</v>
      </c>
    </row>
    <row r="218" spans="1:7" x14ac:dyDescent="0.25">
      <c r="A218">
        <v>2</v>
      </c>
      <c r="B218">
        <v>14274</v>
      </c>
      <c r="C218">
        <v>250</v>
      </c>
      <c r="D218">
        <f>IF(PatternRecognition[[#This Row],[Distance]]= 0,"",PatternRecognition[[#This Row],[Distance]]^-1)</f>
        <v>4.0000000000000001E-3</v>
      </c>
      <c r="E218" s="4">
        <f t="shared" si="3"/>
        <v>0.9</v>
      </c>
      <c r="F218">
        <f>PatternRecognition[[#This Row],[Jack Parameter]]</f>
        <v>4.0000000000000001E-3</v>
      </c>
      <c r="G218">
        <f>IFERROR((PatternRecognition[[#This Row],[Add]]+G217)*PatternRecognition[[#This Row],[Decay]],"")</f>
        <v>4.4513900933820981E-2</v>
      </c>
    </row>
    <row r="219" spans="1:7" x14ac:dyDescent="0.25">
      <c r="A219">
        <v>0</v>
      </c>
      <c r="B219">
        <v>14309</v>
      </c>
      <c r="C219">
        <v>179</v>
      </c>
      <c r="D219">
        <f>IF(PatternRecognition[[#This Row],[Distance]]= 0,"",PatternRecognition[[#This Row],[Distance]]^-1)</f>
        <v>5.5865921787709499E-3</v>
      </c>
      <c r="E219" s="4">
        <f t="shared" si="3"/>
        <v>0.9</v>
      </c>
      <c r="F219">
        <f>PatternRecognition[[#This Row],[Jack Parameter]]</f>
        <v>5.5865921787709499E-3</v>
      </c>
      <c r="G219">
        <f>IFERROR((PatternRecognition[[#This Row],[Add]]+G218)*PatternRecognition[[#This Row],[Decay]],"")</f>
        <v>4.5090443801332737E-2</v>
      </c>
    </row>
    <row r="220" spans="1:7" x14ac:dyDescent="0.25">
      <c r="A220">
        <v>3</v>
      </c>
      <c r="B220">
        <v>14345</v>
      </c>
      <c r="C220">
        <v>214</v>
      </c>
      <c r="D220">
        <f>IF(PatternRecognition[[#This Row],[Distance]]= 0,"",PatternRecognition[[#This Row],[Distance]]^-1)</f>
        <v>4.6728971962616819E-3</v>
      </c>
      <c r="E220" s="4">
        <f t="shared" si="3"/>
        <v>0.9</v>
      </c>
      <c r="F220">
        <f>PatternRecognition[[#This Row],[Jack Parameter]]</f>
        <v>4.6728971962616819E-3</v>
      </c>
      <c r="G220">
        <f>IFERROR((PatternRecognition[[#This Row],[Add]]+G219)*PatternRecognition[[#This Row],[Decay]],"")</f>
        <v>4.4787006897834977E-2</v>
      </c>
    </row>
    <row r="221" spans="1:7" x14ac:dyDescent="0.25">
      <c r="A221">
        <v>1</v>
      </c>
      <c r="B221">
        <v>14416</v>
      </c>
      <c r="C221">
        <v>215</v>
      </c>
      <c r="D221">
        <f>IF(PatternRecognition[[#This Row],[Distance]]= 0,"",PatternRecognition[[#This Row],[Distance]]^-1)</f>
        <v>4.6511627906976744E-3</v>
      </c>
      <c r="E221" s="4">
        <f t="shared" si="3"/>
        <v>0.9</v>
      </c>
      <c r="F221">
        <f>PatternRecognition[[#This Row],[Jack Parameter]]</f>
        <v>4.6511627906976744E-3</v>
      </c>
      <c r="G221">
        <f>IFERROR((PatternRecognition[[#This Row],[Add]]+G220)*PatternRecognition[[#This Row],[Decay]],"")</f>
        <v>4.4494352719679386E-2</v>
      </c>
    </row>
    <row r="222" spans="1:7" x14ac:dyDescent="0.25">
      <c r="A222">
        <v>0</v>
      </c>
      <c r="B222">
        <v>14488</v>
      </c>
      <c r="C222">
        <v>321</v>
      </c>
      <c r="D222">
        <f>IF(PatternRecognition[[#This Row],[Distance]]= 0,"",PatternRecognition[[#This Row],[Distance]]^-1)</f>
        <v>3.1152647975077881E-3</v>
      </c>
      <c r="E222" s="4">
        <f t="shared" si="3"/>
        <v>0.9</v>
      </c>
      <c r="F222">
        <f>PatternRecognition[[#This Row],[Jack Parameter]]</f>
        <v>3.1152647975077881E-3</v>
      </c>
      <c r="G222">
        <f>IFERROR((PatternRecognition[[#This Row],[Add]]+G221)*PatternRecognition[[#This Row],[Decay]],"")</f>
        <v>4.2848655765468459E-2</v>
      </c>
    </row>
    <row r="223" spans="1:7" x14ac:dyDescent="0.25">
      <c r="A223">
        <v>2</v>
      </c>
      <c r="B223">
        <v>14524</v>
      </c>
      <c r="C223">
        <v>178</v>
      </c>
      <c r="D223">
        <f>IF(PatternRecognition[[#This Row],[Distance]]= 0,"",PatternRecognition[[#This Row],[Distance]]^-1)</f>
        <v>5.6179775280898875E-3</v>
      </c>
      <c r="E223" s="4">
        <f t="shared" si="3"/>
        <v>0.9</v>
      </c>
      <c r="F223">
        <f>PatternRecognition[[#This Row],[Jack Parameter]]</f>
        <v>5.6179775280898875E-3</v>
      </c>
      <c r="G223">
        <f>IFERROR((PatternRecognition[[#This Row],[Add]]+G222)*PatternRecognition[[#This Row],[Decay]],"")</f>
        <v>4.3619969964202511E-2</v>
      </c>
    </row>
    <row r="224" spans="1:7" x14ac:dyDescent="0.25">
      <c r="A224">
        <v>3</v>
      </c>
      <c r="B224">
        <v>14559</v>
      </c>
      <c r="C224">
        <v>179</v>
      </c>
      <c r="D224">
        <f>IF(PatternRecognition[[#This Row],[Distance]]= 0,"",PatternRecognition[[#This Row],[Distance]]^-1)</f>
        <v>5.5865921787709499E-3</v>
      </c>
      <c r="E224" s="4">
        <f t="shared" si="3"/>
        <v>0.9</v>
      </c>
      <c r="F224">
        <f>PatternRecognition[[#This Row],[Jack Parameter]]</f>
        <v>5.5865921787709499E-3</v>
      </c>
      <c r="G224">
        <f>IFERROR((PatternRecognition[[#This Row],[Add]]+G223)*PatternRecognition[[#This Row],[Decay]],"")</f>
        <v>4.4285905928676116E-2</v>
      </c>
    </row>
    <row r="225" spans="1:7" x14ac:dyDescent="0.25">
      <c r="A225">
        <v>1</v>
      </c>
      <c r="B225">
        <v>14631</v>
      </c>
      <c r="C225">
        <v>285</v>
      </c>
      <c r="D225">
        <f>IF(PatternRecognition[[#This Row],[Distance]]= 0,"",PatternRecognition[[#This Row],[Distance]]^-1)</f>
        <v>3.5087719298245615E-3</v>
      </c>
      <c r="E225" s="4">
        <f t="shared" si="3"/>
        <v>0.9</v>
      </c>
      <c r="F225">
        <f>PatternRecognition[[#This Row],[Jack Parameter]]</f>
        <v>3.5087719298245615E-3</v>
      </c>
      <c r="G225">
        <f>IFERROR((PatternRecognition[[#This Row],[Add]]+G224)*PatternRecognition[[#This Row],[Decay]],"")</f>
        <v>4.3015210072650606E-2</v>
      </c>
    </row>
    <row r="226" spans="1:7" x14ac:dyDescent="0.25">
      <c r="A226">
        <v>2</v>
      </c>
      <c r="B226">
        <v>14702</v>
      </c>
      <c r="C226">
        <v>143</v>
      </c>
      <c r="D226">
        <f>IF(PatternRecognition[[#This Row],[Distance]]= 0,"",PatternRecognition[[#This Row],[Distance]]^-1)</f>
        <v>6.993006993006993E-3</v>
      </c>
      <c r="E226" s="4">
        <f t="shared" si="3"/>
        <v>0.9</v>
      </c>
      <c r="F226">
        <f>PatternRecognition[[#This Row],[Jack Parameter]]</f>
        <v>6.993006993006993E-3</v>
      </c>
      <c r="G226">
        <f>IFERROR((PatternRecognition[[#This Row],[Add]]+G225)*PatternRecognition[[#This Row],[Decay]],"")</f>
        <v>4.5007395359091838E-2</v>
      </c>
    </row>
    <row r="227" spans="1:7" x14ac:dyDescent="0.25">
      <c r="A227">
        <v>3</v>
      </c>
      <c r="B227">
        <v>14738</v>
      </c>
      <c r="C227">
        <v>214</v>
      </c>
      <c r="D227">
        <f>IF(PatternRecognition[[#This Row],[Distance]]= 0,"",PatternRecognition[[#This Row],[Distance]]^-1)</f>
        <v>4.6728971962616819E-3</v>
      </c>
      <c r="E227" s="4">
        <f t="shared" si="3"/>
        <v>0.9</v>
      </c>
      <c r="F227">
        <f>PatternRecognition[[#This Row],[Jack Parameter]]</f>
        <v>4.6728971962616819E-3</v>
      </c>
      <c r="G227">
        <f>IFERROR((PatternRecognition[[#This Row],[Add]]+G226)*PatternRecognition[[#This Row],[Decay]],"")</f>
        <v>4.4712263299818172E-2</v>
      </c>
    </row>
    <row r="228" spans="1:7" x14ac:dyDescent="0.25">
      <c r="A228">
        <v>0</v>
      </c>
      <c r="B228">
        <v>14809</v>
      </c>
      <c r="C228">
        <v>250</v>
      </c>
      <c r="D228">
        <f>IF(PatternRecognition[[#This Row],[Distance]]= 0,"",PatternRecognition[[#This Row],[Distance]]^-1)</f>
        <v>4.0000000000000001E-3</v>
      </c>
      <c r="E228" s="4">
        <f t="shared" si="3"/>
        <v>0.9</v>
      </c>
      <c r="F228">
        <f>PatternRecognition[[#This Row],[Jack Parameter]]</f>
        <v>4.0000000000000001E-3</v>
      </c>
      <c r="G228">
        <f>IFERROR((PatternRecognition[[#This Row],[Add]]+G227)*PatternRecognition[[#This Row],[Decay]],"")</f>
        <v>4.3841036969836357E-2</v>
      </c>
    </row>
    <row r="229" spans="1:7" x14ac:dyDescent="0.25">
      <c r="A229">
        <v>2</v>
      </c>
      <c r="B229">
        <v>14845</v>
      </c>
      <c r="C229">
        <v>179</v>
      </c>
      <c r="D229">
        <f>IF(PatternRecognition[[#This Row],[Distance]]= 0,"",PatternRecognition[[#This Row],[Distance]]^-1)</f>
        <v>5.5865921787709499E-3</v>
      </c>
      <c r="E229" s="4">
        <f t="shared" si="3"/>
        <v>0.9</v>
      </c>
      <c r="F229">
        <f>PatternRecognition[[#This Row],[Jack Parameter]]</f>
        <v>5.5865921787709499E-3</v>
      </c>
      <c r="G229">
        <f>IFERROR((PatternRecognition[[#This Row],[Add]]+G228)*PatternRecognition[[#This Row],[Decay]],"")</f>
        <v>4.4484866233746576E-2</v>
      </c>
    </row>
    <row r="230" spans="1:7" x14ac:dyDescent="0.25">
      <c r="A230">
        <v>1</v>
      </c>
      <c r="B230">
        <v>14916</v>
      </c>
      <c r="C230">
        <v>215</v>
      </c>
      <c r="D230">
        <f>IF(PatternRecognition[[#This Row],[Distance]]= 0,"",PatternRecognition[[#This Row],[Distance]]^-1)</f>
        <v>4.6511627906976744E-3</v>
      </c>
      <c r="E230" s="4">
        <f t="shared" si="3"/>
        <v>0.9</v>
      </c>
      <c r="F230">
        <f>PatternRecognition[[#This Row],[Jack Parameter]]</f>
        <v>4.6511627906976744E-3</v>
      </c>
      <c r="G230">
        <f>IFERROR((PatternRecognition[[#This Row],[Add]]+G229)*PatternRecognition[[#This Row],[Decay]],"")</f>
        <v>4.4222426121999829E-2</v>
      </c>
    </row>
    <row r="231" spans="1:7" x14ac:dyDescent="0.25">
      <c r="A231">
        <v>3</v>
      </c>
      <c r="B231">
        <v>14952</v>
      </c>
      <c r="C231">
        <v>214</v>
      </c>
      <c r="D231">
        <f>IF(PatternRecognition[[#This Row],[Distance]]= 0,"",PatternRecognition[[#This Row],[Distance]]^-1)</f>
        <v>4.6728971962616819E-3</v>
      </c>
      <c r="E231" s="4">
        <f t="shared" si="3"/>
        <v>0.9</v>
      </c>
      <c r="F231">
        <f>PatternRecognition[[#This Row],[Jack Parameter]]</f>
        <v>4.6728971962616819E-3</v>
      </c>
      <c r="G231">
        <f>IFERROR((PatternRecognition[[#This Row],[Add]]+G230)*PatternRecognition[[#This Row],[Decay]],"")</f>
        <v>4.400579098643536E-2</v>
      </c>
    </row>
    <row r="232" spans="1:7" x14ac:dyDescent="0.25">
      <c r="A232">
        <v>2</v>
      </c>
      <c r="B232">
        <v>15024</v>
      </c>
      <c r="C232">
        <v>178</v>
      </c>
      <c r="D232">
        <f>IF(PatternRecognition[[#This Row],[Distance]]= 0,"",PatternRecognition[[#This Row],[Distance]]^-1)</f>
        <v>5.6179775280898875E-3</v>
      </c>
      <c r="E232" s="4">
        <f t="shared" si="3"/>
        <v>0.9</v>
      </c>
      <c r="F232">
        <f>PatternRecognition[[#This Row],[Jack Parameter]]</f>
        <v>5.6179775280898875E-3</v>
      </c>
      <c r="G232">
        <f>IFERROR((PatternRecognition[[#This Row],[Add]]+G231)*PatternRecognition[[#This Row],[Decay]],"")</f>
        <v>4.4661391663072723E-2</v>
      </c>
    </row>
    <row r="233" spans="1:7" x14ac:dyDescent="0.25">
      <c r="A233">
        <v>0</v>
      </c>
      <c r="B233">
        <v>15059</v>
      </c>
      <c r="C233">
        <v>215</v>
      </c>
      <c r="D233">
        <f>IF(PatternRecognition[[#This Row],[Distance]]= 0,"",PatternRecognition[[#This Row],[Distance]]^-1)</f>
        <v>4.6511627906976744E-3</v>
      </c>
      <c r="E233" s="4">
        <f t="shared" si="3"/>
        <v>0.9</v>
      </c>
      <c r="F233">
        <f>PatternRecognition[[#This Row],[Jack Parameter]]</f>
        <v>4.6511627906976744E-3</v>
      </c>
      <c r="G233">
        <f>IFERROR((PatternRecognition[[#This Row],[Add]]+G232)*PatternRecognition[[#This Row],[Decay]],"")</f>
        <v>4.4381299008393361E-2</v>
      </c>
    </row>
    <row r="234" spans="1:7" x14ac:dyDescent="0.25">
      <c r="A234">
        <v>1</v>
      </c>
      <c r="B234">
        <v>15131</v>
      </c>
      <c r="C234">
        <v>214</v>
      </c>
      <c r="D234">
        <f>IF(PatternRecognition[[#This Row],[Distance]]= 0,"",PatternRecognition[[#This Row],[Distance]]^-1)</f>
        <v>4.6728971962616819E-3</v>
      </c>
      <c r="E234" s="4">
        <f t="shared" si="3"/>
        <v>0.9</v>
      </c>
      <c r="F234">
        <f>PatternRecognition[[#This Row],[Jack Parameter]]</f>
        <v>4.6728971962616819E-3</v>
      </c>
      <c r="G234">
        <f>IFERROR((PatternRecognition[[#This Row],[Add]]+G233)*PatternRecognition[[#This Row],[Decay]],"")</f>
        <v>4.4148776584189538E-2</v>
      </c>
    </row>
    <row r="235" spans="1:7" x14ac:dyDescent="0.25">
      <c r="A235">
        <v>3</v>
      </c>
      <c r="B235">
        <v>15166</v>
      </c>
      <c r="C235">
        <v>215</v>
      </c>
      <c r="D235">
        <f>IF(PatternRecognition[[#This Row],[Distance]]= 0,"",PatternRecognition[[#This Row],[Distance]]^-1)</f>
        <v>4.6511627906976744E-3</v>
      </c>
      <c r="E235" s="4">
        <f t="shared" si="3"/>
        <v>0.9</v>
      </c>
      <c r="F235">
        <f>PatternRecognition[[#This Row],[Jack Parameter]]</f>
        <v>4.6511627906976744E-3</v>
      </c>
      <c r="G235">
        <f>IFERROR((PatternRecognition[[#This Row],[Add]]+G234)*PatternRecognition[[#This Row],[Decay]],"")</f>
        <v>4.3919945437398494E-2</v>
      </c>
    </row>
    <row r="236" spans="1:7" x14ac:dyDescent="0.25">
      <c r="A236">
        <v>2</v>
      </c>
      <c r="B236">
        <v>15202</v>
      </c>
      <c r="C236">
        <v>214</v>
      </c>
      <c r="D236">
        <f>IF(PatternRecognition[[#This Row],[Distance]]= 0,"",PatternRecognition[[#This Row],[Distance]]^-1)</f>
        <v>4.6728971962616819E-3</v>
      </c>
      <c r="E236" s="4">
        <f t="shared" si="3"/>
        <v>0.9</v>
      </c>
      <c r="F236">
        <f>PatternRecognition[[#This Row],[Jack Parameter]]</f>
        <v>4.6728971962616819E-3</v>
      </c>
      <c r="G236">
        <f>IFERROR((PatternRecognition[[#This Row],[Add]]+G235)*PatternRecognition[[#This Row],[Decay]],"")</f>
        <v>4.3733558370294162E-2</v>
      </c>
    </row>
    <row r="237" spans="1:7" x14ac:dyDescent="0.25">
      <c r="A237">
        <v>0</v>
      </c>
      <c r="B237">
        <v>15274</v>
      </c>
      <c r="C237">
        <v>214</v>
      </c>
      <c r="D237">
        <f>IF(PatternRecognition[[#This Row],[Distance]]= 0,"",PatternRecognition[[#This Row],[Distance]]^-1)</f>
        <v>4.6728971962616819E-3</v>
      </c>
      <c r="E237" s="4">
        <f t="shared" si="3"/>
        <v>0.9</v>
      </c>
      <c r="F237">
        <f>PatternRecognition[[#This Row],[Jack Parameter]]</f>
        <v>4.6728971962616819E-3</v>
      </c>
      <c r="G237">
        <f>IFERROR((PatternRecognition[[#This Row],[Add]]+G236)*PatternRecognition[[#This Row],[Decay]],"")</f>
        <v>4.3565810009900265E-2</v>
      </c>
    </row>
    <row r="238" spans="1:7" x14ac:dyDescent="0.25">
      <c r="A238">
        <v>1</v>
      </c>
      <c r="B238">
        <v>15345</v>
      </c>
      <c r="C238">
        <v>179</v>
      </c>
      <c r="D238">
        <f>IF(PatternRecognition[[#This Row],[Distance]]= 0,"",PatternRecognition[[#This Row],[Distance]]^-1)</f>
        <v>5.5865921787709499E-3</v>
      </c>
      <c r="E238" s="4">
        <f t="shared" si="3"/>
        <v>0.9</v>
      </c>
      <c r="F238">
        <f>PatternRecognition[[#This Row],[Jack Parameter]]</f>
        <v>5.5865921787709499E-3</v>
      </c>
      <c r="G238">
        <f>IFERROR((PatternRecognition[[#This Row],[Add]]+G237)*PatternRecognition[[#This Row],[Decay]],"")</f>
        <v>4.4237161969804095E-2</v>
      </c>
    </row>
    <row r="239" spans="1:7" x14ac:dyDescent="0.25">
      <c r="A239">
        <v>3</v>
      </c>
      <c r="B239">
        <v>15381</v>
      </c>
      <c r="C239">
        <v>178</v>
      </c>
      <c r="D239">
        <f>IF(PatternRecognition[[#This Row],[Distance]]= 0,"",PatternRecognition[[#This Row],[Distance]]^-1)</f>
        <v>5.6179775280898875E-3</v>
      </c>
      <c r="E239" s="4">
        <f t="shared" si="3"/>
        <v>0.9</v>
      </c>
      <c r="F239">
        <f>PatternRecognition[[#This Row],[Jack Parameter]]</f>
        <v>5.6179775280898875E-3</v>
      </c>
      <c r="G239">
        <f>IFERROR((PatternRecognition[[#This Row],[Add]]+G238)*PatternRecognition[[#This Row],[Decay]],"")</f>
        <v>4.4869625548104586E-2</v>
      </c>
    </row>
    <row r="240" spans="1:7" x14ac:dyDescent="0.25">
      <c r="A240">
        <v>2</v>
      </c>
      <c r="B240">
        <v>15416</v>
      </c>
      <c r="C240">
        <v>179</v>
      </c>
      <c r="D240">
        <f>IF(PatternRecognition[[#This Row],[Distance]]= 0,"",PatternRecognition[[#This Row],[Distance]]^-1)</f>
        <v>5.5865921787709499E-3</v>
      </c>
      <c r="E240" s="4">
        <f t="shared" si="3"/>
        <v>0.9</v>
      </c>
      <c r="F240">
        <f>PatternRecognition[[#This Row],[Jack Parameter]]</f>
        <v>5.5865921787709499E-3</v>
      </c>
      <c r="G240">
        <f>IFERROR((PatternRecognition[[#This Row],[Add]]+G239)*PatternRecognition[[#This Row],[Decay]],"")</f>
        <v>4.5410595954187984E-2</v>
      </c>
    </row>
    <row r="241" spans="1:7" x14ac:dyDescent="0.25">
      <c r="A241">
        <v>0</v>
      </c>
      <c r="B241">
        <v>15488</v>
      </c>
      <c r="C241">
        <v>143</v>
      </c>
      <c r="D241">
        <f>IF(PatternRecognition[[#This Row],[Distance]]= 0,"",PatternRecognition[[#This Row],[Distance]]^-1)</f>
        <v>6.993006993006993E-3</v>
      </c>
      <c r="E241" s="4">
        <f t="shared" si="3"/>
        <v>0.9</v>
      </c>
      <c r="F241">
        <f>PatternRecognition[[#This Row],[Jack Parameter]]</f>
        <v>6.993006993006993E-3</v>
      </c>
      <c r="G241">
        <f>IFERROR((PatternRecognition[[#This Row],[Add]]+G240)*PatternRecognition[[#This Row],[Decay]],"")</f>
        <v>4.7163242652475477E-2</v>
      </c>
    </row>
    <row r="242" spans="1:7" x14ac:dyDescent="0.25">
      <c r="A242">
        <v>1</v>
      </c>
      <c r="B242">
        <v>15524</v>
      </c>
      <c r="C242">
        <v>178</v>
      </c>
      <c r="D242">
        <f>IF(PatternRecognition[[#This Row],[Distance]]= 0,"",PatternRecognition[[#This Row],[Distance]]^-1)</f>
        <v>5.6179775280898875E-3</v>
      </c>
      <c r="E242" s="4">
        <f t="shared" si="3"/>
        <v>0.9</v>
      </c>
      <c r="F242">
        <f>PatternRecognition[[#This Row],[Jack Parameter]]</f>
        <v>5.6179775280898875E-3</v>
      </c>
      <c r="G242">
        <f>IFERROR((PatternRecognition[[#This Row],[Add]]+G241)*PatternRecognition[[#This Row],[Decay]],"")</f>
        <v>4.7503098162508826E-2</v>
      </c>
    </row>
    <row r="243" spans="1:7" x14ac:dyDescent="0.25">
      <c r="A243">
        <v>3</v>
      </c>
      <c r="B243">
        <v>15559</v>
      </c>
      <c r="C243">
        <v>107</v>
      </c>
      <c r="D243">
        <f>IF(PatternRecognition[[#This Row],[Distance]]= 0,"",PatternRecognition[[#This Row],[Distance]]^-1)</f>
        <v>9.3457943925233638E-3</v>
      </c>
      <c r="E243" s="4">
        <f t="shared" si="3"/>
        <v>0.9</v>
      </c>
      <c r="F243">
        <f>PatternRecognition[[#This Row],[Jack Parameter]]</f>
        <v>9.3457943925233638E-3</v>
      </c>
      <c r="G243">
        <f>IFERROR((PatternRecognition[[#This Row],[Add]]+G242)*PatternRecognition[[#This Row],[Decay]],"")</f>
        <v>5.1164003299528971E-2</v>
      </c>
    </row>
    <row r="244" spans="1:7" x14ac:dyDescent="0.25">
      <c r="A244">
        <v>2</v>
      </c>
      <c r="B244">
        <v>15595</v>
      </c>
      <c r="C244">
        <v>143</v>
      </c>
      <c r="D244">
        <f>IF(PatternRecognition[[#This Row],[Distance]]= 0,"",PatternRecognition[[#This Row],[Distance]]^-1)</f>
        <v>6.993006993006993E-3</v>
      </c>
      <c r="E244" s="4">
        <f t="shared" si="3"/>
        <v>0.9</v>
      </c>
      <c r="F244">
        <f>PatternRecognition[[#This Row],[Jack Parameter]]</f>
        <v>6.993006993006993E-3</v>
      </c>
      <c r="G244">
        <f>IFERROR((PatternRecognition[[#This Row],[Add]]+G243)*PatternRecognition[[#This Row],[Decay]],"")</f>
        <v>5.2341309263282371E-2</v>
      </c>
    </row>
    <row r="245" spans="1:7" x14ac:dyDescent="0.25">
      <c r="A245">
        <v>0</v>
      </c>
      <c r="B245">
        <v>15631</v>
      </c>
      <c r="C245">
        <v>143</v>
      </c>
      <c r="D245">
        <f>IF(PatternRecognition[[#This Row],[Distance]]= 0,"",PatternRecognition[[#This Row],[Distance]]^-1)</f>
        <v>6.993006993006993E-3</v>
      </c>
      <c r="E245" s="4">
        <f t="shared" si="3"/>
        <v>0.9</v>
      </c>
      <c r="F245">
        <f>PatternRecognition[[#This Row],[Jack Parameter]]</f>
        <v>6.993006993006993E-3</v>
      </c>
      <c r="G245">
        <f>IFERROR((PatternRecognition[[#This Row],[Add]]+G244)*PatternRecognition[[#This Row],[Decay]],"")</f>
        <v>5.3400884630660429E-2</v>
      </c>
    </row>
    <row r="246" spans="1:7" x14ac:dyDescent="0.25">
      <c r="A246">
        <v>3</v>
      </c>
      <c r="B246">
        <v>15666</v>
      </c>
      <c r="C246">
        <v>143</v>
      </c>
      <c r="D246">
        <f>IF(PatternRecognition[[#This Row],[Distance]]= 0,"",PatternRecognition[[#This Row],[Distance]]^-1)</f>
        <v>6.993006993006993E-3</v>
      </c>
      <c r="E246" s="4">
        <f t="shared" si="3"/>
        <v>0.9</v>
      </c>
      <c r="F246">
        <f>PatternRecognition[[#This Row],[Jack Parameter]]</f>
        <v>6.993006993006993E-3</v>
      </c>
      <c r="G246">
        <f>IFERROR((PatternRecognition[[#This Row],[Add]]+G245)*PatternRecognition[[#This Row],[Decay]],"")</f>
        <v>5.4354502461300677E-2</v>
      </c>
    </row>
    <row r="247" spans="1:7" x14ac:dyDescent="0.25">
      <c r="A247">
        <v>1</v>
      </c>
      <c r="B247">
        <v>15702</v>
      </c>
      <c r="C247">
        <v>179</v>
      </c>
      <c r="D247">
        <f>IF(PatternRecognition[[#This Row],[Distance]]= 0,"",PatternRecognition[[#This Row],[Distance]]^-1)</f>
        <v>5.5865921787709499E-3</v>
      </c>
      <c r="E247" s="4">
        <f t="shared" si="3"/>
        <v>0.9</v>
      </c>
      <c r="F247">
        <f>PatternRecognition[[#This Row],[Jack Parameter]]</f>
        <v>5.5865921787709499E-3</v>
      </c>
      <c r="G247">
        <f>IFERROR((PatternRecognition[[#This Row],[Add]]+G246)*PatternRecognition[[#This Row],[Decay]],"")</f>
        <v>5.3946985176064464E-2</v>
      </c>
    </row>
    <row r="248" spans="1:7" x14ac:dyDescent="0.25">
      <c r="A248">
        <v>2</v>
      </c>
      <c r="B248">
        <v>15738</v>
      </c>
      <c r="C248">
        <v>107</v>
      </c>
      <c r="D248">
        <f>IF(PatternRecognition[[#This Row],[Distance]]= 0,"",PatternRecognition[[#This Row],[Distance]]^-1)</f>
        <v>9.3457943925233638E-3</v>
      </c>
      <c r="E248" s="4">
        <f t="shared" si="3"/>
        <v>0.9</v>
      </c>
      <c r="F248">
        <f>PatternRecognition[[#This Row],[Jack Parameter]]</f>
        <v>9.3457943925233638E-3</v>
      </c>
      <c r="G248">
        <f>IFERROR((PatternRecognition[[#This Row],[Add]]+G247)*PatternRecognition[[#This Row],[Decay]],"")</f>
        <v>5.6963501611729042E-2</v>
      </c>
    </row>
    <row r="249" spans="1:7" x14ac:dyDescent="0.25">
      <c r="A249">
        <v>0</v>
      </c>
      <c r="B249">
        <v>15774</v>
      </c>
      <c r="C249">
        <v>142</v>
      </c>
      <c r="D249">
        <f>IF(PatternRecognition[[#This Row],[Distance]]= 0,"",PatternRecognition[[#This Row],[Distance]]^-1)</f>
        <v>7.0422535211267607E-3</v>
      </c>
      <c r="E249" s="4">
        <f t="shared" si="3"/>
        <v>0.9</v>
      </c>
      <c r="F249">
        <f>PatternRecognition[[#This Row],[Jack Parameter]]</f>
        <v>7.0422535211267607E-3</v>
      </c>
      <c r="G249">
        <f>IFERROR((PatternRecognition[[#This Row],[Add]]+G248)*PatternRecognition[[#This Row],[Decay]],"")</f>
        <v>5.7605179619570228E-2</v>
      </c>
    </row>
    <row r="250" spans="1:7" x14ac:dyDescent="0.25">
      <c r="A250">
        <v>3</v>
      </c>
      <c r="B250">
        <v>15809</v>
      </c>
      <c r="C250">
        <v>143</v>
      </c>
      <c r="D250">
        <f>IF(PatternRecognition[[#This Row],[Distance]]= 0,"",PatternRecognition[[#This Row],[Distance]]^-1)</f>
        <v>6.993006993006993E-3</v>
      </c>
      <c r="E250" s="4">
        <f t="shared" si="3"/>
        <v>0.9</v>
      </c>
      <c r="F250">
        <f>PatternRecognition[[#This Row],[Jack Parameter]]</f>
        <v>6.993006993006993E-3</v>
      </c>
      <c r="G250">
        <f>IFERROR((PatternRecognition[[#This Row],[Add]]+G249)*PatternRecognition[[#This Row],[Decay]],"")</f>
        <v>5.8138367951319506E-2</v>
      </c>
    </row>
    <row r="251" spans="1:7" x14ac:dyDescent="0.25">
      <c r="A251">
        <v>2</v>
      </c>
      <c r="B251">
        <v>15845</v>
      </c>
      <c r="C251">
        <v>179</v>
      </c>
      <c r="D251">
        <f>IF(PatternRecognition[[#This Row],[Distance]]= 0,"",PatternRecognition[[#This Row],[Distance]]^-1)</f>
        <v>5.5865921787709499E-3</v>
      </c>
      <c r="E251" s="4">
        <f t="shared" si="3"/>
        <v>0.9</v>
      </c>
      <c r="F251">
        <f>PatternRecognition[[#This Row],[Jack Parameter]]</f>
        <v>5.5865921787709499E-3</v>
      </c>
      <c r="G251">
        <f>IFERROR((PatternRecognition[[#This Row],[Add]]+G250)*PatternRecognition[[#This Row],[Decay]],"")</f>
        <v>5.7352464117081406E-2</v>
      </c>
    </row>
    <row r="252" spans="1:7" x14ac:dyDescent="0.25">
      <c r="A252">
        <v>1</v>
      </c>
      <c r="B252">
        <v>15881</v>
      </c>
      <c r="C252">
        <v>107</v>
      </c>
      <c r="D252">
        <f>IF(PatternRecognition[[#This Row],[Distance]]= 0,"",PatternRecognition[[#This Row],[Distance]]^-1)</f>
        <v>9.3457943925233638E-3</v>
      </c>
      <c r="E252" s="4">
        <f t="shared" si="3"/>
        <v>0.9</v>
      </c>
      <c r="F252">
        <f>PatternRecognition[[#This Row],[Jack Parameter]]</f>
        <v>9.3457943925233638E-3</v>
      </c>
      <c r="G252">
        <f>IFERROR((PatternRecognition[[#This Row],[Add]]+G251)*PatternRecognition[[#This Row],[Decay]],"")</f>
        <v>6.0028432658644298E-2</v>
      </c>
    </row>
    <row r="253" spans="1:7" x14ac:dyDescent="0.25">
      <c r="A253">
        <v>0</v>
      </c>
      <c r="B253">
        <v>15916</v>
      </c>
      <c r="C253">
        <v>143</v>
      </c>
      <c r="D253">
        <f>IF(PatternRecognition[[#This Row],[Distance]]= 0,"",PatternRecognition[[#This Row],[Distance]]^-1)</f>
        <v>6.993006993006993E-3</v>
      </c>
      <c r="E253" s="4">
        <f t="shared" si="3"/>
        <v>0.9</v>
      </c>
      <c r="F253">
        <f>PatternRecognition[[#This Row],[Jack Parameter]]</f>
        <v>6.993006993006993E-3</v>
      </c>
      <c r="G253">
        <f>IFERROR((PatternRecognition[[#This Row],[Add]]+G252)*PatternRecognition[[#This Row],[Decay]],"")</f>
        <v>6.0319295686486162E-2</v>
      </c>
    </row>
    <row r="254" spans="1:7" x14ac:dyDescent="0.25">
      <c r="A254">
        <v>3</v>
      </c>
      <c r="B254">
        <v>15952</v>
      </c>
      <c r="C254">
        <v>143</v>
      </c>
      <c r="D254">
        <f>IF(PatternRecognition[[#This Row],[Distance]]= 0,"",PatternRecognition[[#This Row],[Distance]]^-1)</f>
        <v>6.993006993006993E-3</v>
      </c>
      <c r="E254" s="4">
        <f t="shared" si="3"/>
        <v>0.9</v>
      </c>
      <c r="F254">
        <f>PatternRecognition[[#This Row],[Jack Parameter]]</f>
        <v>6.993006993006993E-3</v>
      </c>
      <c r="G254">
        <f>IFERROR((PatternRecognition[[#This Row],[Add]]+G253)*PatternRecognition[[#This Row],[Decay]],"")</f>
        <v>6.0581072411543847E-2</v>
      </c>
    </row>
    <row r="255" spans="1:7" x14ac:dyDescent="0.25">
      <c r="A255">
        <v>1</v>
      </c>
      <c r="B255">
        <v>15988</v>
      </c>
      <c r="C255">
        <v>143</v>
      </c>
      <c r="D255">
        <f>IF(PatternRecognition[[#This Row],[Distance]]= 0,"",PatternRecognition[[#This Row],[Distance]]^-1)</f>
        <v>6.993006993006993E-3</v>
      </c>
      <c r="E255" s="4">
        <f t="shared" si="3"/>
        <v>0.9</v>
      </c>
      <c r="F255">
        <f>PatternRecognition[[#This Row],[Jack Parameter]]</f>
        <v>6.993006993006993E-3</v>
      </c>
      <c r="G255">
        <f>IFERROR((PatternRecognition[[#This Row],[Add]]+G254)*PatternRecognition[[#This Row],[Decay]],"")</f>
        <v>6.0816671464095765E-2</v>
      </c>
    </row>
    <row r="256" spans="1:7" x14ac:dyDescent="0.25">
      <c r="A256">
        <v>2</v>
      </c>
      <c r="B256">
        <v>16024</v>
      </c>
      <c r="C256">
        <v>142</v>
      </c>
      <c r="D256">
        <f>IF(PatternRecognition[[#This Row],[Distance]]= 0,"",PatternRecognition[[#This Row],[Distance]]^-1)</f>
        <v>7.0422535211267607E-3</v>
      </c>
      <c r="E256" s="4">
        <f t="shared" si="3"/>
        <v>0.9</v>
      </c>
      <c r="F256">
        <f>PatternRecognition[[#This Row],[Jack Parameter]]</f>
        <v>7.0422535211267607E-3</v>
      </c>
      <c r="G256">
        <f>IFERROR((PatternRecognition[[#This Row],[Add]]+G255)*PatternRecognition[[#This Row],[Decay]],"")</f>
        <v>6.1073032486700277E-2</v>
      </c>
    </row>
    <row r="257" spans="1:7" x14ac:dyDescent="0.25">
      <c r="A257">
        <v>0</v>
      </c>
      <c r="B257">
        <v>16059</v>
      </c>
      <c r="C257">
        <v>179</v>
      </c>
      <c r="D257">
        <f>IF(PatternRecognition[[#This Row],[Distance]]= 0,"",PatternRecognition[[#This Row],[Distance]]^-1)</f>
        <v>5.5865921787709499E-3</v>
      </c>
      <c r="E257" s="4">
        <f t="shared" si="3"/>
        <v>0.9</v>
      </c>
      <c r="F257">
        <f>PatternRecognition[[#This Row],[Jack Parameter]]</f>
        <v>5.5865921787709499E-3</v>
      </c>
      <c r="G257">
        <f>IFERROR((PatternRecognition[[#This Row],[Add]]+G256)*PatternRecognition[[#This Row],[Decay]],"")</f>
        <v>5.9993662198924103E-2</v>
      </c>
    </row>
    <row r="258" spans="1:7" x14ac:dyDescent="0.25">
      <c r="A258">
        <v>3</v>
      </c>
      <c r="B258">
        <v>16095</v>
      </c>
      <c r="C258">
        <v>107</v>
      </c>
      <c r="D258">
        <f>IF(PatternRecognition[[#This Row],[Distance]]= 0,"",PatternRecognition[[#This Row],[Distance]]^-1)</f>
        <v>9.3457943925233638E-3</v>
      </c>
      <c r="E258" s="4">
        <f t="shared" ref="E258:E321" si="4">$O$2</f>
        <v>0.9</v>
      </c>
      <c r="F258">
        <f>PatternRecognition[[#This Row],[Jack Parameter]]</f>
        <v>9.3457943925233638E-3</v>
      </c>
      <c r="G258">
        <f>IFERROR((PatternRecognition[[#This Row],[Add]]+G257)*PatternRecognition[[#This Row],[Decay]],"")</f>
        <v>6.2405510932302725E-2</v>
      </c>
    </row>
    <row r="259" spans="1:7" x14ac:dyDescent="0.25">
      <c r="A259">
        <v>1</v>
      </c>
      <c r="B259">
        <v>16131</v>
      </c>
      <c r="C259">
        <v>178</v>
      </c>
      <c r="D259">
        <f>IF(PatternRecognition[[#This Row],[Distance]]= 0,"",PatternRecognition[[#This Row],[Distance]]^-1)</f>
        <v>5.6179775280898875E-3</v>
      </c>
      <c r="E259" s="4">
        <f t="shared" si="4"/>
        <v>0.9</v>
      </c>
      <c r="F259">
        <f>PatternRecognition[[#This Row],[Jack Parameter]]</f>
        <v>5.6179775280898875E-3</v>
      </c>
      <c r="G259">
        <f>IFERROR((PatternRecognition[[#This Row],[Add]]+G258)*PatternRecognition[[#This Row],[Decay]],"")</f>
        <v>6.1221139614353347E-2</v>
      </c>
    </row>
    <row r="260" spans="1:7" x14ac:dyDescent="0.25">
      <c r="A260">
        <v>2</v>
      </c>
      <c r="B260">
        <v>16166</v>
      </c>
      <c r="C260">
        <v>108</v>
      </c>
      <c r="D260">
        <f>IF(PatternRecognition[[#This Row],[Distance]]= 0,"",PatternRecognition[[#This Row],[Distance]]^-1)</f>
        <v>9.2592592592592587E-3</v>
      </c>
      <c r="E260" s="4">
        <f t="shared" si="4"/>
        <v>0.9</v>
      </c>
      <c r="F260">
        <f>PatternRecognition[[#This Row],[Jack Parameter]]</f>
        <v>9.2592592592592587E-3</v>
      </c>
      <c r="G260">
        <f>IFERROR((PatternRecognition[[#This Row],[Add]]+G259)*PatternRecognition[[#This Row],[Decay]],"")</f>
        <v>6.3432358986251339E-2</v>
      </c>
    </row>
    <row r="261" spans="1:7" x14ac:dyDescent="0.25">
      <c r="A261">
        <v>3</v>
      </c>
      <c r="B261">
        <v>16202</v>
      </c>
      <c r="C261">
        <v>143</v>
      </c>
      <c r="D261">
        <f>IF(PatternRecognition[[#This Row],[Distance]]= 0,"",PatternRecognition[[#This Row],[Distance]]^-1)</f>
        <v>6.993006993006993E-3</v>
      </c>
      <c r="E261" s="4">
        <f t="shared" si="4"/>
        <v>0.9</v>
      </c>
      <c r="F261">
        <f>PatternRecognition[[#This Row],[Jack Parameter]]</f>
        <v>6.993006993006993E-3</v>
      </c>
      <c r="G261">
        <f>IFERROR((PatternRecognition[[#This Row],[Add]]+G260)*PatternRecognition[[#This Row],[Decay]],"")</f>
        <v>6.3382829381332495E-2</v>
      </c>
    </row>
    <row r="262" spans="1:7" x14ac:dyDescent="0.25">
      <c r="A262">
        <v>0</v>
      </c>
      <c r="B262">
        <v>16238</v>
      </c>
      <c r="C262">
        <v>214</v>
      </c>
      <c r="D262">
        <f>IF(PatternRecognition[[#This Row],[Distance]]= 0,"",PatternRecognition[[#This Row],[Distance]]^-1)</f>
        <v>4.6728971962616819E-3</v>
      </c>
      <c r="E262" s="4">
        <f t="shared" si="4"/>
        <v>0.9</v>
      </c>
      <c r="F262">
        <f>PatternRecognition[[#This Row],[Jack Parameter]]</f>
        <v>4.6728971962616819E-3</v>
      </c>
      <c r="G262">
        <f>IFERROR((PatternRecognition[[#This Row],[Add]]+G261)*PatternRecognition[[#This Row],[Decay]],"")</f>
        <v>6.1250153919834759E-2</v>
      </c>
    </row>
    <row r="263" spans="1:7" x14ac:dyDescent="0.25">
      <c r="A263">
        <v>2</v>
      </c>
      <c r="B263">
        <v>16274</v>
      </c>
      <c r="C263">
        <v>107</v>
      </c>
      <c r="D263">
        <f>IF(PatternRecognition[[#This Row],[Distance]]= 0,"",PatternRecognition[[#This Row],[Distance]]^-1)</f>
        <v>9.3457943925233638E-3</v>
      </c>
      <c r="E263" s="4">
        <f t="shared" si="4"/>
        <v>0.9</v>
      </c>
      <c r="F263">
        <f>PatternRecognition[[#This Row],[Jack Parameter]]</f>
        <v>9.3457943925233638E-3</v>
      </c>
      <c r="G263">
        <f>IFERROR((PatternRecognition[[#This Row],[Add]]+G262)*PatternRecognition[[#This Row],[Decay]],"")</f>
        <v>6.3536353481122312E-2</v>
      </c>
    </row>
    <row r="264" spans="1:7" x14ac:dyDescent="0.25">
      <c r="A264">
        <v>1</v>
      </c>
      <c r="B264">
        <v>16309</v>
      </c>
      <c r="C264">
        <v>107</v>
      </c>
      <c r="D264">
        <f>IF(PatternRecognition[[#This Row],[Distance]]= 0,"",PatternRecognition[[#This Row],[Distance]]^-1)</f>
        <v>9.3457943925233638E-3</v>
      </c>
      <c r="E264" s="4">
        <f t="shared" si="4"/>
        <v>0.9</v>
      </c>
      <c r="F264">
        <f>PatternRecognition[[#This Row],[Jack Parameter]]</f>
        <v>9.3457943925233638E-3</v>
      </c>
      <c r="G264">
        <f>IFERROR((PatternRecognition[[#This Row],[Add]]+G263)*PatternRecognition[[#This Row],[Decay]],"")</f>
        <v>6.5593933086281114E-2</v>
      </c>
    </row>
    <row r="265" spans="1:7" x14ac:dyDescent="0.25">
      <c r="A265">
        <v>3</v>
      </c>
      <c r="B265">
        <v>16345</v>
      </c>
      <c r="C265">
        <v>143</v>
      </c>
      <c r="D265">
        <f>IF(PatternRecognition[[#This Row],[Distance]]= 0,"",PatternRecognition[[#This Row],[Distance]]^-1)</f>
        <v>6.993006993006993E-3</v>
      </c>
      <c r="E265" s="4">
        <f t="shared" si="4"/>
        <v>0.9</v>
      </c>
      <c r="F265">
        <f>PatternRecognition[[#This Row],[Jack Parameter]]</f>
        <v>6.993006993006993E-3</v>
      </c>
      <c r="G265">
        <f>IFERROR((PatternRecognition[[#This Row],[Add]]+G264)*PatternRecognition[[#This Row],[Decay]],"")</f>
        <v>6.53282460713593E-2</v>
      </c>
    </row>
    <row r="266" spans="1:7" x14ac:dyDescent="0.25">
      <c r="A266">
        <v>2</v>
      </c>
      <c r="B266">
        <v>16381</v>
      </c>
      <c r="C266">
        <v>143</v>
      </c>
      <c r="D266">
        <f>IF(PatternRecognition[[#This Row],[Distance]]= 0,"",PatternRecognition[[#This Row],[Distance]]^-1)</f>
        <v>6.993006993006993E-3</v>
      </c>
      <c r="E266" s="4">
        <f t="shared" si="4"/>
        <v>0.9</v>
      </c>
      <c r="F266">
        <f>PatternRecognition[[#This Row],[Jack Parameter]]</f>
        <v>6.993006993006993E-3</v>
      </c>
      <c r="G266">
        <f>IFERROR((PatternRecognition[[#This Row],[Add]]+G265)*PatternRecognition[[#This Row],[Decay]],"")</f>
        <v>6.508912775792966E-2</v>
      </c>
    </row>
    <row r="267" spans="1:7" x14ac:dyDescent="0.25">
      <c r="A267">
        <v>1</v>
      </c>
      <c r="B267">
        <v>16416</v>
      </c>
      <c r="C267">
        <v>143</v>
      </c>
      <c r="D267">
        <f>IF(PatternRecognition[[#This Row],[Distance]]= 0,"",PatternRecognition[[#This Row],[Distance]]^-1)</f>
        <v>6.993006993006993E-3</v>
      </c>
      <c r="E267" s="4">
        <f t="shared" si="4"/>
        <v>0.9</v>
      </c>
      <c r="F267">
        <f>PatternRecognition[[#This Row],[Jack Parameter]]</f>
        <v>6.993006993006993E-3</v>
      </c>
      <c r="G267">
        <f>IFERROR((PatternRecognition[[#This Row],[Add]]+G266)*PatternRecognition[[#This Row],[Decay]],"")</f>
        <v>6.4873921275842988E-2</v>
      </c>
    </row>
    <row r="268" spans="1:7" x14ac:dyDescent="0.25">
      <c r="A268">
        <v>0</v>
      </c>
      <c r="B268">
        <v>16452</v>
      </c>
      <c r="C268">
        <v>179</v>
      </c>
      <c r="D268">
        <f>IF(PatternRecognition[[#This Row],[Distance]]= 0,"",PatternRecognition[[#This Row],[Distance]]^-1)</f>
        <v>5.5865921787709499E-3</v>
      </c>
      <c r="E268" s="4">
        <f t="shared" si="4"/>
        <v>0.9</v>
      </c>
      <c r="F268">
        <f>PatternRecognition[[#This Row],[Jack Parameter]]</f>
        <v>5.5865921787709499E-3</v>
      </c>
      <c r="G268">
        <f>IFERROR((PatternRecognition[[#This Row],[Add]]+G267)*PatternRecognition[[#This Row],[Decay]],"")</f>
        <v>6.3414462109152539E-2</v>
      </c>
    </row>
    <row r="269" spans="1:7" x14ac:dyDescent="0.25">
      <c r="A269">
        <v>3</v>
      </c>
      <c r="B269">
        <v>16488</v>
      </c>
      <c r="C269">
        <v>107</v>
      </c>
      <c r="D269">
        <f>IF(PatternRecognition[[#This Row],[Distance]]= 0,"",PatternRecognition[[#This Row],[Distance]]^-1)</f>
        <v>9.3457943925233638E-3</v>
      </c>
      <c r="E269" s="4">
        <f t="shared" si="4"/>
        <v>0.9</v>
      </c>
      <c r="F269">
        <f>PatternRecognition[[#This Row],[Jack Parameter]]</f>
        <v>9.3457943925233638E-3</v>
      </c>
      <c r="G269">
        <f>IFERROR((PatternRecognition[[#This Row],[Add]]+G268)*PatternRecognition[[#This Row],[Decay]],"")</f>
        <v>6.5484230851508313E-2</v>
      </c>
    </row>
    <row r="270" spans="1:7" x14ac:dyDescent="0.25">
      <c r="A270">
        <v>2</v>
      </c>
      <c r="B270">
        <v>16524</v>
      </c>
      <c r="C270">
        <v>142</v>
      </c>
      <c r="D270">
        <f>IF(PatternRecognition[[#This Row],[Distance]]= 0,"",PatternRecognition[[#This Row],[Distance]]^-1)</f>
        <v>7.0422535211267607E-3</v>
      </c>
      <c r="E270" s="4">
        <f t="shared" si="4"/>
        <v>0.9</v>
      </c>
      <c r="F270">
        <f>PatternRecognition[[#This Row],[Jack Parameter]]</f>
        <v>7.0422535211267607E-3</v>
      </c>
      <c r="G270">
        <f>IFERROR((PatternRecognition[[#This Row],[Add]]+G269)*PatternRecognition[[#This Row],[Decay]],"")</f>
        <v>6.5273835935371574E-2</v>
      </c>
    </row>
    <row r="271" spans="1:7" x14ac:dyDescent="0.25">
      <c r="A271">
        <v>1</v>
      </c>
      <c r="B271">
        <v>16559</v>
      </c>
      <c r="C271">
        <v>143</v>
      </c>
      <c r="D271">
        <f>IF(PatternRecognition[[#This Row],[Distance]]= 0,"",PatternRecognition[[#This Row],[Distance]]^-1)</f>
        <v>6.993006993006993E-3</v>
      </c>
      <c r="E271" s="4">
        <f t="shared" si="4"/>
        <v>0.9</v>
      </c>
      <c r="F271">
        <f>PatternRecognition[[#This Row],[Jack Parameter]]</f>
        <v>6.993006993006993E-3</v>
      </c>
      <c r="G271">
        <f>IFERROR((PatternRecognition[[#This Row],[Add]]+G270)*PatternRecognition[[#This Row],[Decay]],"")</f>
        <v>6.5040158635540718E-2</v>
      </c>
    </row>
    <row r="272" spans="1:7" x14ac:dyDescent="0.25">
      <c r="A272">
        <v>3</v>
      </c>
      <c r="B272">
        <v>16595</v>
      </c>
      <c r="C272">
        <v>143</v>
      </c>
      <c r="D272">
        <f>IF(PatternRecognition[[#This Row],[Distance]]= 0,"",PatternRecognition[[#This Row],[Distance]]^-1)</f>
        <v>6.993006993006993E-3</v>
      </c>
      <c r="E272" s="4">
        <f t="shared" si="4"/>
        <v>0.9</v>
      </c>
      <c r="F272">
        <f>PatternRecognition[[#This Row],[Jack Parameter]]</f>
        <v>6.993006993006993E-3</v>
      </c>
      <c r="G272">
        <f>IFERROR((PatternRecognition[[#This Row],[Add]]+G271)*PatternRecognition[[#This Row],[Decay]],"")</f>
        <v>6.4829849065692946E-2</v>
      </c>
    </row>
    <row r="273" spans="1:7" x14ac:dyDescent="0.25">
      <c r="A273">
        <v>0</v>
      </c>
      <c r="B273">
        <v>16631</v>
      </c>
      <c r="C273">
        <v>143</v>
      </c>
      <c r="D273">
        <f>IF(PatternRecognition[[#This Row],[Distance]]= 0,"",PatternRecognition[[#This Row],[Distance]]^-1)</f>
        <v>6.993006993006993E-3</v>
      </c>
      <c r="E273" s="4">
        <f t="shared" si="4"/>
        <v>0.9</v>
      </c>
      <c r="F273">
        <f>PatternRecognition[[#This Row],[Jack Parameter]]</f>
        <v>6.993006993006993E-3</v>
      </c>
      <c r="G273">
        <f>IFERROR((PatternRecognition[[#This Row],[Add]]+G272)*PatternRecognition[[#This Row],[Decay]],"")</f>
        <v>6.4640570452829949E-2</v>
      </c>
    </row>
    <row r="274" spans="1:7" x14ac:dyDescent="0.25">
      <c r="A274">
        <v>2</v>
      </c>
      <c r="B274">
        <v>16666</v>
      </c>
      <c r="C274">
        <v>179</v>
      </c>
      <c r="D274">
        <f>IF(PatternRecognition[[#This Row],[Distance]]= 0,"",PatternRecognition[[#This Row],[Distance]]^-1)</f>
        <v>5.5865921787709499E-3</v>
      </c>
      <c r="E274" s="4">
        <f t="shared" si="4"/>
        <v>0.9</v>
      </c>
      <c r="F274">
        <f>PatternRecognition[[#This Row],[Jack Parameter]]</f>
        <v>5.5865921787709499E-3</v>
      </c>
      <c r="G274">
        <f>IFERROR((PatternRecognition[[#This Row],[Add]]+G273)*PatternRecognition[[#This Row],[Decay]],"")</f>
        <v>6.3204446368440803E-2</v>
      </c>
    </row>
    <row r="275" spans="1:7" x14ac:dyDescent="0.25">
      <c r="A275">
        <v>1</v>
      </c>
      <c r="B275">
        <v>16702</v>
      </c>
      <c r="C275">
        <v>107</v>
      </c>
      <c r="D275">
        <f>IF(PatternRecognition[[#This Row],[Distance]]= 0,"",PatternRecognition[[#This Row],[Distance]]^-1)</f>
        <v>9.3457943925233638E-3</v>
      </c>
      <c r="E275" s="4">
        <f t="shared" si="4"/>
        <v>0.9</v>
      </c>
      <c r="F275">
        <f>PatternRecognition[[#This Row],[Jack Parameter]]</f>
        <v>9.3457943925233638E-3</v>
      </c>
      <c r="G275">
        <f>IFERROR((PatternRecognition[[#This Row],[Add]]+G274)*PatternRecognition[[#This Row],[Decay]],"")</f>
        <v>6.5295216684867749E-2</v>
      </c>
    </row>
    <row r="276" spans="1:7" x14ac:dyDescent="0.25">
      <c r="A276">
        <v>3</v>
      </c>
      <c r="B276">
        <v>16738</v>
      </c>
      <c r="C276">
        <v>143</v>
      </c>
      <c r="D276">
        <f>IF(PatternRecognition[[#This Row],[Distance]]= 0,"",PatternRecognition[[#This Row],[Distance]]^-1)</f>
        <v>6.993006993006993E-3</v>
      </c>
      <c r="E276" s="4">
        <f t="shared" si="4"/>
        <v>0.9</v>
      </c>
      <c r="F276">
        <f>PatternRecognition[[#This Row],[Jack Parameter]]</f>
        <v>6.993006993006993E-3</v>
      </c>
      <c r="G276">
        <f>IFERROR((PatternRecognition[[#This Row],[Add]]+G275)*PatternRecognition[[#This Row],[Decay]],"")</f>
        <v>6.5059401310087264E-2</v>
      </c>
    </row>
    <row r="277" spans="1:7" x14ac:dyDescent="0.25">
      <c r="A277">
        <v>0</v>
      </c>
      <c r="B277">
        <v>16774</v>
      </c>
      <c r="C277">
        <v>142</v>
      </c>
      <c r="D277">
        <f>IF(PatternRecognition[[#This Row],[Distance]]= 0,"",PatternRecognition[[#This Row],[Distance]]^-1)</f>
        <v>7.0422535211267607E-3</v>
      </c>
      <c r="E277" s="4">
        <f t="shared" si="4"/>
        <v>0.9</v>
      </c>
      <c r="F277">
        <f>PatternRecognition[[#This Row],[Jack Parameter]]</f>
        <v>7.0422535211267607E-3</v>
      </c>
      <c r="G277">
        <f>IFERROR((PatternRecognition[[#This Row],[Add]]+G276)*PatternRecognition[[#This Row],[Decay]],"")</f>
        <v>6.4891489348092635E-2</v>
      </c>
    </row>
    <row r="278" spans="1:7" x14ac:dyDescent="0.25">
      <c r="A278">
        <v>1</v>
      </c>
      <c r="B278">
        <v>16809</v>
      </c>
      <c r="C278">
        <v>179</v>
      </c>
      <c r="D278">
        <f>IF(PatternRecognition[[#This Row],[Distance]]= 0,"",PatternRecognition[[#This Row],[Distance]]^-1)</f>
        <v>5.5865921787709499E-3</v>
      </c>
      <c r="E278" s="4">
        <f t="shared" si="4"/>
        <v>0.9</v>
      </c>
      <c r="F278">
        <f>PatternRecognition[[#This Row],[Jack Parameter]]</f>
        <v>5.5865921787709499E-3</v>
      </c>
      <c r="G278">
        <f>IFERROR((PatternRecognition[[#This Row],[Add]]+G277)*PatternRecognition[[#This Row],[Decay]],"")</f>
        <v>6.3430273374177226E-2</v>
      </c>
    </row>
    <row r="279" spans="1:7" x14ac:dyDescent="0.25">
      <c r="A279">
        <v>2</v>
      </c>
      <c r="B279">
        <v>16845</v>
      </c>
      <c r="C279">
        <v>107</v>
      </c>
      <c r="D279">
        <f>IF(PatternRecognition[[#This Row],[Distance]]= 0,"",PatternRecognition[[#This Row],[Distance]]^-1)</f>
        <v>9.3457943925233638E-3</v>
      </c>
      <c r="E279" s="4">
        <f t="shared" si="4"/>
        <v>0.9</v>
      </c>
      <c r="F279">
        <f>PatternRecognition[[#This Row],[Jack Parameter]]</f>
        <v>9.3457943925233638E-3</v>
      </c>
      <c r="G279">
        <f>IFERROR((PatternRecognition[[#This Row],[Add]]+G278)*PatternRecognition[[#This Row],[Decay]],"")</f>
        <v>6.5498460990030538E-2</v>
      </c>
    </row>
    <row r="280" spans="1:7" x14ac:dyDescent="0.25">
      <c r="A280">
        <v>3</v>
      </c>
      <c r="B280">
        <v>16881</v>
      </c>
      <c r="C280">
        <v>143</v>
      </c>
      <c r="D280">
        <f>IF(PatternRecognition[[#This Row],[Distance]]= 0,"",PatternRecognition[[#This Row],[Distance]]^-1)</f>
        <v>6.993006993006993E-3</v>
      </c>
      <c r="E280" s="4">
        <f t="shared" si="4"/>
        <v>0.9</v>
      </c>
      <c r="F280">
        <f>PatternRecognition[[#This Row],[Jack Parameter]]</f>
        <v>6.993006993006993E-3</v>
      </c>
      <c r="G280">
        <f>IFERROR((PatternRecognition[[#This Row],[Add]]+G279)*PatternRecognition[[#This Row],[Decay]],"")</f>
        <v>6.5242321184733776E-2</v>
      </c>
    </row>
    <row r="281" spans="1:7" x14ac:dyDescent="0.25">
      <c r="A281">
        <v>0</v>
      </c>
      <c r="B281">
        <v>16916</v>
      </c>
      <c r="C281">
        <v>179</v>
      </c>
      <c r="D281">
        <f>IF(PatternRecognition[[#This Row],[Distance]]= 0,"",PatternRecognition[[#This Row],[Distance]]^-1)</f>
        <v>5.5865921787709499E-3</v>
      </c>
      <c r="E281" s="4">
        <f t="shared" si="4"/>
        <v>0.9</v>
      </c>
      <c r="F281">
        <f>PatternRecognition[[#This Row],[Jack Parameter]]</f>
        <v>5.5865921787709499E-3</v>
      </c>
      <c r="G281">
        <f>IFERROR((PatternRecognition[[#This Row],[Add]]+G280)*PatternRecognition[[#This Row],[Decay]],"")</f>
        <v>6.374602202715425E-2</v>
      </c>
    </row>
    <row r="282" spans="1:7" x14ac:dyDescent="0.25">
      <c r="A282">
        <v>2</v>
      </c>
      <c r="B282">
        <v>16952</v>
      </c>
      <c r="C282">
        <v>107</v>
      </c>
      <c r="D282">
        <f>IF(PatternRecognition[[#This Row],[Distance]]= 0,"",PatternRecognition[[#This Row],[Distance]]^-1)</f>
        <v>9.3457943925233638E-3</v>
      </c>
      <c r="E282" s="4">
        <f t="shared" si="4"/>
        <v>0.9</v>
      </c>
      <c r="F282">
        <f>PatternRecognition[[#This Row],[Jack Parameter]]</f>
        <v>9.3457943925233638E-3</v>
      </c>
      <c r="G282">
        <f>IFERROR((PatternRecognition[[#This Row],[Add]]+G281)*PatternRecognition[[#This Row],[Decay]],"")</f>
        <v>6.5782634777709861E-2</v>
      </c>
    </row>
    <row r="283" spans="1:7" x14ac:dyDescent="0.25">
      <c r="A283">
        <v>1</v>
      </c>
      <c r="B283">
        <v>16988</v>
      </c>
      <c r="C283">
        <v>143</v>
      </c>
      <c r="D283">
        <f>IF(PatternRecognition[[#This Row],[Distance]]= 0,"",PatternRecognition[[#This Row],[Distance]]^-1)</f>
        <v>6.993006993006993E-3</v>
      </c>
      <c r="E283" s="4">
        <f t="shared" si="4"/>
        <v>0.9</v>
      </c>
      <c r="F283">
        <f>PatternRecognition[[#This Row],[Jack Parameter]]</f>
        <v>6.993006993006993E-3</v>
      </c>
      <c r="G283">
        <f>IFERROR((PatternRecognition[[#This Row],[Add]]+G282)*PatternRecognition[[#This Row],[Decay]],"")</f>
        <v>6.5498077593645176E-2</v>
      </c>
    </row>
    <row r="284" spans="1:7" x14ac:dyDescent="0.25">
      <c r="A284">
        <v>3</v>
      </c>
      <c r="B284">
        <v>17024</v>
      </c>
      <c r="C284">
        <v>142</v>
      </c>
      <c r="D284">
        <f>IF(PatternRecognition[[#This Row],[Distance]]= 0,"",PatternRecognition[[#This Row],[Distance]]^-1)</f>
        <v>7.0422535211267607E-3</v>
      </c>
      <c r="E284" s="4">
        <f t="shared" si="4"/>
        <v>0.9</v>
      </c>
      <c r="F284">
        <f>PatternRecognition[[#This Row],[Jack Parameter]]</f>
        <v>7.0422535211267607E-3</v>
      </c>
      <c r="G284">
        <f>IFERROR((PatternRecognition[[#This Row],[Add]]+G283)*PatternRecognition[[#This Row],[Decay]],"")</f>
        <v>6.5286298003294746E-2</v>
      </c>
    </row>
    <row r="285" spans="1:7" x14ac:dyDescent="0.25">
      <c r="A285">
        <v>2</v>
      </c>
      <c r="B285">
        <v>17059</v>
      </c>
      <c r="C285">
        <v>143</v>
      </c>
      <c r="D285">
        <f>IF(PatternRecognition[[#This Row],[Distance]]= 0,"",PatternRecognition[[#This Row],[Distance]]^-1)</f>
        <v>6.993006993006993E-3</v>
      </c>
      <c r="E285" s="4">
        <f t="shared" si="4"/>
        <v>0.9</v>
      </c>
      <c r="F285">
        <f>PatternRecognition[[#This Row],[Jack Parameter]]</f>
        <v>6.993006993006993E-3</v>
      </c>
      <c r="G285">
        <f>IFERROR((PatternRecognition[[#This Row],[Add]]+G284)*PatternRecognition[[#This Row],[Decay]],"")</f>
        <v>6.505137449667156E-2</v>
      </c>
    </row>
    <row r="286" spans="1:7" x14ac:dyDescent="0.25">
      <c r="A286">
        <v>0</v>
      </c>
      <c r="B286">
        <v>17095</v>
      </c>
      <c r="C286">
        <v>143</v>
      </c>
      <c r="D286">
        <f>IF(PatternRecognition[[#This Row],[Distance]]= 0,"",PatternRecognition[[#This Row],[Distance]]^-1)</f>
        <v>6.993006993006993E-3</v>
      </c>
      <c r="E286" s="4">
        <f t="shared" si="4"/>
        <v>0.9</v>
      </c>
      <c r="F286">
        <f>PatternRecognition[[#This Row],[Jack Parameter]]</f>
        <v>6.993006993006993E-3</v>
      </c>
      <c r="G286">
        <f>IFERROR((PatternRecognition[[#This Row],[Add]]+G285)*PatternRecognition[[#This Row],[Decay]],"")</f>
        <v>6.4839943340710693E-2</v>
      </c>
    </row>
    <row r="287" spans="1:7" x14ac:dyDescent="0.25">
      <c r="A287">
        <v>1</v>
      </c>
      <c r="B287">
        <v>17131</v>
      </c>
      <c r="C287">
        <v>143</v>
      </c>
      <c r="D287">
        <f>IF(PatternRecognition[[#This Row],[Distance]]= 0,"",PatternRecognition[[#This Row],[Distance]]^-1)</f>
        <v>6.993006993006993E-3</v>
      </c>
      <c r="E287" s="4">
        <f t="shared" si="4"/>
        <v>0.9</v>
      </c>
      <c r="F287">
        <f>PatternRecognition[[#This Row],[Jack Parameter]]</f>
        <v>6.993006993006993E-3</v>
      </c>
      <c r="G287">
        <f>IFERROR((PatternRecognition[[#This Row],[Add]]+G286)*PatternRecognition[[#This Row],[Decay]],"")</f>
        <v>6.4649655300345915E-2</v>
      </c>
    </row>
    <row r="288" spans="1:7" x14ac:dyDescent="0.25">
      <c r="A288">
        <v>3</v>
      </c>
      <c r="B288">
        <v>17166</v>
      </c>
      <c r="C288">
        <v>143</v>
      </c>
      <c r="D288">
        <f>IF(PatternRecognition[[#This Row],[Distance]]= 0,"",PatternRecognition[[#This Row],[Distance]]^-1)</f>
        <v>6.993006993006993E-3</v>
      </c>
      <c r="E288" s="4">
        <f t="shared" si="4"/>
        <v>0.9</v>
      </c>
      <c r="F288">
        <f>PatternRecognition[[#This Row],[Jack Parameter]]</f>
        <v>6.993006993006993E-3</v>
      </c>
      <c r="G288">
        <f>IFERROR((PatternRecognition[[#This Row],[Add]]+G287)*PatternRecognition[[#This Row],[Decay]],"")</f>
        <v>6.4478396064017618E-2</v>
      </c>
    </row>
    <row r="289" spans="1:7" x14ac:dyDescent="0.25">
      <c r="A289">
        <v>2</v>
      </c>
      <c r="B289">
        <v>17202</v>
      </c>
      <c r="C289">
        <v>143</v>
      </c>
      <c r="D289">
        <f>IF(PatternRecognition[[#This Row],[Distance]]= 0,"",PatternRecognition[[#This Row],[Distance]]^-1)</f>
        <v>6.993006993006993E-3</v>
      </c>
      <c r="E289" s="4">
        <f t="shared" si="4"/>
        <v>0.9</v>
      </c>
      <c r="F289">
        <f>PatternRecognition[[#This Row],[Jack Parameter]]</f>
        <v>6.993006993006993E-3</v>
      </c>
      <c r="G289">
        <f>IFERROR((PatternRecognition[[#This Row],[Add]]+G288)*PatternRecognition[[#This Row],[Decay]],"")</f>
        <v>6.432426275132215E-2</v>
      </c>
    </row>
    <row r="290" spans="1:7" x14ac:dyDescent="0.25">
      <c r="A290">
        <v>0</v>
      </c>
      <c r="B290">
        <v>17238</v>
      </c>
      <c r="C290">
        <v>143</v>
      </c>
      <c r="D290">
        <f>IF(PatternRecognition[[#This Row],[Distance]]= 0,"",PatternRecognition[[#This Row],[Distance]]^-1)</f>
        <v>6.993006993006993E-3</v>
      </c>
      <c r="E290" s="4">
        <f t="shared" si="4"/>
        <v>0.9</v>
      </c>
      <c r="F290">
        <f>PatternRecognition[[#This Row],[Jack Parameter]]</f>
        <v>6.993006993006993E-3</v>
      </c>
      <c r="G290">
        <f>IFERROR((PatternRecognition[[#This Row],[Add]]+G289)*PatternRecognition[[#This Row],[Decay]],"")</f>
        <v>6.4185542769896228E-2</v>
      </c>
    </row>
    <row r="291" spans="1:7" x14ac:dyDescent="0.25">
      <c r="A291">
        <v>1</v>
      </c>
      <c r="B291">
        <v>17274</v>
      </c>
      <c r="C291">
        <v>178</v>
      </c>
      <c r="D291">
        <f>IF(PatternRecognition[[#This Row],[Distance]]= 0,"",PatternRecognition[[#This Row],[Distance]]^-1)</f>
        <v>5.6179775280898875E-3</v>
      </c>
      <c r="E291" s="4">
        <f t="shared" si="4"/>
        <v>0.9</v>
      </c>
      <c r="F291">
        <f>PatternRecognition[[#This Row],[Jack Parameter]]</f>
        <v>5.6179775280898875E-3</v>
      </c>
      <c r="G291">
        <f>IFERROR((PatternRecognition[[#This Row],[Add]]+G290)*PatternRecognition[[#This Row],[Decay]],"")</f>
        <v>6.2823168268187513E-2</v>
      </c>
    </row>
    <row r="292" spans="1:7" x14ac:dyDescent="0.25">
      <c r="A292">
        <v>3</v>
      </c>
      <c r="B292">
        <v>17309</v>
      </c>
      <c r="C292">
        <v>107</v>
      </c>
      <c r="D292">
        <f>IF(PatternRecognition[[#This Row],[Distance]]= 0,"",PatternRecognition[[#This Row],[Distance]]^-1)</f>
        <v>9.3457943925233638E-3</v>
      </c>
      <c r="E292" s="4">
        <f t="shared" si="4"/>
        <v>0.9</v>
      </c>
      <c r="F292">
        <f>PatternRecognition[[#This Row],[Jack Parameter]]</f>
        <v>9.3457943925233638E-3</v>
      </c>
      <c r="G292">
        <f>IFERROR((PatternRecognition[[#This Row],[Add]]+G291)*PatternRecognition[[#This Row],[Decay]],"")</f>
        <v>6.4952066394639796E-2</v>
      </c>
    </row>
    <row r="293" spans="1:7" x14ac:dyDescent="0.25">
      <c r="A293">
        <v>2</v>
      </c>
      <c r="B293">
        <v>17345</v>
      </c>
      <c r="C293">
        <v>143</v>
      </c>
      <c r="D293">
        <f>IF(PatternRecognition[[#This Row],[Distance]]= 0,"",PatternRecognition[[#This Row],[Distance]]^-1)</f>
        <v>6.993006993006993E-3</v>
      </c>
      <c r="E293" s="4">
        <f t="shared" si="4"/>
        <v>0.9</v>
      </c>
      <c r="F293">
        <f>PatternRecognition[[#This Row],[Jack Parameter]]</f>
        <v>6.993006993006993E-3</v>
      </c>
      <c r="G293">
        <f>IFERROR((PatternRecognition[[#This Row],[Add]]+G292)*PatternRecognition[[#This Row],[Decay]],"")</f>
        <v>6.4750566048882116E-2</v>
      </c>
    </row>
    <row r="294" spans="1:7" x14ac:dyDescent="0.25">
      <c r="A294">
        <v>0</v>
      </c>
      <c r="B294">
        <v>17381</v>
      </c>
      <c r="C294">
        <v>143</v>
      </c>
      <c r="D294">
        <f>IF(PatternRecognition[[#This Row],[Distance]]= 0,"",PatternRecognition[[#This Row],[Distance]]^-1)</f>
        <v>6.993006993006993E-3</v>
      </c>
      <c r="E294" s="4">
        <f t="shared" si="4"/>
        <v>0.9</v>
      </c>
      <c r="F294">
        <f>PatternRecognition[[#This Row],[Jack Parameter]]</f>
        <v>6.993006993006993E-3</v>
      </c>
      <c r="G294">
        <f>IFERROR((PatternRecognition[[#This Row],[Add]]+G293)*PatternRecognition[[#This Row],[Decay]],"")</f>
        <v>6.4569215737700206E-2</v>
      </c>
    </row>
    <row r="295" spans="1:7" x14ac:dyDescent="0.25">
      <c r="A295">
        <v>3</v>
      </c>
      <c r="B295">
        <v>17416</v>
      </c>
      <c r="C295">
        <v>143</v>
      </c>
      <c r="D295">
        <f>IF(PatternRecognition[[#This Row],[Distance]]= 0,"",PatternRecognition[[#This Row],[Distance]]^-1)</f>
        <v>6.993006993006993E-3</v>
      </c>
      <c r="E295" s="4">
        <f t="shared" si="4"/>
        <v>0.9</v>
      </c>
      <c r="F295">
        <f>PatternRecognition[[#This Row],[Jack Parameter]]</f>
        <v>6.993006993006993E-3</v>
      </c>
      <c r="G295">
        <f>IFERROR((PatternRecognition[[#This Row],[Add]]+G294)*PatternRecognition[[#This Row],[Decay]],"")</f>
        <v>6.4406000457636475E-2</v>
      </c>
    </row>
    <row r="296" spans="1:7" x14ac:dyDescent="0.25">
      <c r="A296">
        <v>1</v>
      </c>
      <c r="B296">
        <v>17452</v>
      </c>
      <c r="C296">
        <v>143</v>
      </c>
      <c r="D296">
        <f>IF(PatternRecognition[[#This Row],[Distance]]= 0,"",PatternRecognition[[#This Row],[Distance]]^-1)</f>
        <v>6.993006993006993E-3</v>
      </c>
      <c r="E296" s="4">
        <f t="shared" si="4"/>
        <v>0.9</v>
      </c>
      <c r="F296">
        <f>PatternRecognition[[#This Row],[Jack Parameter]]</f>
        <v>6.993006993006993E-3</v>
      </c>
      <c r="G296">
        <f>IFERROR((PatternRecognition[[#This Row],[Add]]+G295)*PatternRecognition[[#This Row],[Decay]],"")</f>
        <v>6.4259106705579119E-2</v>
      </c>
    </row>
    <row r="297" spans="1:7" x14ac:dyDescent="0.25">
      <c r="A297">
        <v>2</v>
      </c>
      <c r="B297">
        <v>17488</v>
      </c>
      <c r="C297">
        <v>143</v>
      </c>
      <c r="D297">
        <f>IF(PatternRecognition[[#This Row],[Distance]]= 0,"",PatternRecognition[[#This Row],[Distance]]^-1)</f>
        <v>6.993006993006993E-3</v>
      </c>
      <c r="E297" s="4">
        <f t="shared" si="4"/>
        <v>0.9</v>
      </c>
      <c r="F297">
        <f>PatternRecognition[[#This Row],[Jack Parameter]]</f>
        <v>6.993006993006993E-3</v>
      </c>
      <c r="G297">
        <f>IFERROR((PatternRecognition[[#This Row],[Add]]+G296)*PatternRecognition[[#This Row],[Decay]],"")</f>
        <v>6.4126902328727503E-2</v>
      </c>
    </row>
    <row r="298" spans="1:7" x14ac:dyDescent="0.25">
      <c r="A298">
        <v>0</v>
      </c>
      <c r="B298">
        <v>17524</v>
      </c>
      <c r="C298">
        <v>142</v>
      </c>
      <c r="D298">
        <f>IF(PatternRecognition[[#This Row],[Distance]]= 0,"",PatternRecognition[[#This Row],[Distance]]^-1)</f>
        <v>7.0422535211267607E-3</v>
      </c>
      <c r="E298" s="4">
        <f t="shared" si="4"/>
        <v>0.9</v>
      </c>
      <c r="F298">
        <f>PatternRecognition[[#This Row],[Jack Parameter]]</f>
        <v>7.0422535211267607E-3</v>
      </c>
      <c r="G298">
        <f>IFERROR((PatternRecognition[[#This Row],[Add]]+G297)*PatternRecognition[[#This Row],[Decay]],"")</f>
        <v>6.4052240264868845E-2</v>
      </c>
    </row>
    <row r="299" spans="1:7" x14ac:dyDescent="0.25">
      <c r="A299">
        <v>3</v>
      </c>
      <c r="B299">
        <v>17559</v>
      </c>
      <c r="C299">
        <v>215</v>
      </c>
      <c r="D299">
        <f>IF(PatternRecognition[[#This Row],[Distance]]= 0,"",PatternRecognition[[#This Row],[Distance]]^-1)</f>
        <v>4.6511627906976744E-3</v>
      </c>
      <c r="E299" s="4">
        <f t="shared" si="4"/>
        <v>0.9</v>
      </c>
      <c r="F299">
        <f>PatternRecognition[[#This Row],[Jack Parameter]]</f>
        <v>4.6511627906976744E-3</v>
      </c>
      <c r="G299">
        <f>IFERROR((PatternRecognition[[#This Row],[Add]]+G298)*PatternRecognition[[#This Row],[Decay]],"")</f>
        <v>6.1833062750009868E-2</v>
      </c>
    </row>
    <row r="300" spans="1:7" x14ac:dyDescent="0.25">
      <c r="A300">
        <v>1</v>
      </c>
      <c r="B300">
        <v>17595</v>
      </c>
      <c r="C300">
        <v>107</v>
      </c>
      <c r="D300">
        <f>IF(PatternRecognition[[#This Row],[Distance]]= 0,"",PatternRecognition[[#This Row],[Distance]]^-1)</f>
        <v>9.3457943925233638E-3</v>
      </c>
      <c r="E300" s="4">
        <f t="shared" si="4"/>
        <v>0.9</v>
      </c>
      <c r="F300">
        <f>PatternRecognition[[#This Row],[Jack Parameter]]</f>
        <v>9.3457943925233638E-3</v>
      </c>
      <c r="G300">
        <f>IFERROR((PatternRecognition[[#This Row],[Add]]+G299)*PatternRecognition[[#This Row],[Decay]],"")</f>
        <v>6.4060971428279906E-2</v>
      </c>
    </row>
    <row r="301" spans="1:7" x14ac:dyDescent="0.25">
      <c r="A301">
        <v>2</v>
      </c>
      <c r="B301">
        <v>17631</v>
      </c>
      <c r="C301">
        <v>107</v>
      </c>
      <c r="D301">
        <f>IF(PatternRecognition[[#This Row],[Distance]]= 0,"",PatternRecognition[[#This Row],[Distance]]^-1)</f>
        <v>9.3457943925233638E-3</v>
      </c>
      <c r="E301" s="4">
        <f t="shared" si="4"/>
        <v>0.9</v>
      </c>
      <c r="F301">
        <f>PatternRecognition[[#This Row],[Jack Parameter]]</f>
        <v>9.3457943925233638E-3</v>
      </c>
      <c r="G301">
        <f>IFERROR((PatternRecognition[[#This Row],[Add]]+G300)*PatternRecognition[[#This Row],[Decay]],"")</f>
        <v>6.6066089238722953E-2</v>
      </c>
    </row>
    <row r="302" spans="1:7" x14ac:dyDescent="0.25">
      <c r="A302">
        <v>0</v>
      </c>
      <c r="B302">
        <v>17666</v>
      </c>
      <c r="C302">
        <v>250</v>
      </c>
      <c r="D302">
        <f>IF(PatternRecognition[[#This Row],[Distance]]= 0,"",PatternRecognition[[#This Row],[Distance]]^-1)</f>
        <v>4.0000000000000001E-3</v>
      </c>
      <c r="E302" s="4">
        <f t="shared" si="4"/>
        <v>0.9</v>
      </c>
      <c r="F302">
        <f>PatternRecognition[[#This Row],[Jack Parameter]]</f>
        <v>4.0000000000000001E-3</v>
      </c>
      <c r="G302">
        <f>IFERROR((PatternRecognition[[#This Row],[Add]]+G301)*PatternRecognition[[#This Row],[Decay]],"")</f>
        <v>6.3059480314850661E-2</v>
      </c>
    </row>
    <row r="303" spans="1:7" x14ac:dyDescent="0.25">
      <c r="A303">
        <v>1</v>
      </c>
      <c r="B303">
        <v>17702</v>
      </c>
      <c r="C303">
        <v>107</v>
      </c>
      <c r="D303">
        <f>IF(PatternRecognition[[#This Row],[Distance]]= 0,"",PatternRecognition[[#This Row],[Distance]]^-1)</f>
        <v>9.3457943925233638E-3</v>
      </c>
      <c r="E303" s="4">
        <f t="shared" si="4"/>
        <v>0.9</v>
      </c>
      <c r="F303">
        <f>PatternRecognition[[#This Row],[Jack Parameter]]</f>
        <v>9.3457943925233638E-3</v>
      </c>
      <c r="G303">
        <f>IFERROR((PatternRecognition[[#This Row],[Add]]+G302)*PatternRecognition[[#This Row],[Decay]],"")</f>
        <v>6.5164747236636622E-2</v>
      </c>
    </row>
    <row r="304" spans="1:7" x14ac:dyDescent="0.25">
      <c r="A304">
        <v>2</v>
      </c>
      <c r="B304">
        <v>17738</v>
      </c>
      <c r="C304">
        <v>107</v>
      </c>
      <c r="D304">
        <f>IF(PatternRecognition[[#This Row],[Distance]]= 0,"",PatternRecognition[[#This Row],[Distance]]^-1)</f>
        <v>9.3457943925233638E-3</v>
      </c>
      <c r="E304" s="4">
        <f t="shared" si="4"/>
        <v>0.9</v>
      </c>
      <c r="F304">
        <f>PatternRecognition[[#This Row],[Jack Parameter]]</f>
        <v>9.3457943925233638E-3</v>
      </c>
      <c r="G304">
        <f>IFERROR((PatternRecognition[[#This Row],[Add]]+G303)*PatternRecognition[[#This Row],[Decay]],"")</f>
        <v>6.7059487466243989E-2</v>
      </c>
    </row>
    <row r="305" spans="1:7" x14ac:dyDescent="0.25">
      <c r="A305">
        <v>3</v>
      </c>
      <c r="B305">
        <v>17774</v>
      </c>
      <c r="C305">
        <v>107</v>
      </c>
      <c r="D305">
        <f>IF(PatternRecognition[[#This Row],[Distance]]= 0,"",PatternRecognition[[#This Row],[Distance]]^-1)</f>
        <v>9.3457943925233638E-3</v>
      </c>
      <c r="E305" s="4">
        <f t="shared" si="4"/>
        <v>0.9</v>
      </c>
      <c r="F305">
        <f>PatternRecognition[[#This Row],[Jack Parameter]]</f>
        <v>9.3457943925233638E-3</v>
      </c>
      <c r="G305">
        <f>IFERROR((PatternRecognition[[#This Row],[Add]]+G304)*PatternRecognition[[#This Row],[Decay]],"")</f>
        <v>6.8764753672890616E-2</v>
      </c>
    </row>
    <row r="306" spans="1:7" x14ac:dyDescent="0.25">
      <c r="A306">
        <v>1</v>
      </c>
      <c r="B306">
        <v>17809</v>
      </c>
      <c r="C306">
        <v>179</v>
      </c>
      <c r="D306">
        <f>IF(PatternRecognition[[#This Row],[Distance]]= 0,"",PatternRecognition[[#This Row],[Distance]]^-1)</f>
        <v>5.5865921787709499E-3</v>
      </c>
      <c r="E306" s="4">
        <f t="shared" si="4"/>
        <v>0.9</v>
      </c>
      <c r="F306">
        <f>PatternRecognition[[#This Row],[Jack Parameter]]</f>
        <v>5.5865921787709499E-3</v>
      </c>
      <c r="G306">
        <f>IFERROR((PatternRecognition[[#This Row],[Add]]+G305)*PatternRecognition[[#This Row],[Decay]],"")</f>
        <v>6.6916211266495412E-2</v>
      </c>
    </row>
    <row r="307" spans="1:7" x14ac:dyDescent="0.25">
      <c r="A307">
        <v>2</v>
      </c>
      <c r="B307">
        <v>17845</v>
      </c>
      <c r="C307">
        <v>107</v>
      </c>
      <c r="D307">
        <f>IF(PatternRecognition[[#This Row],[Distance]]= 0,"",PatternRecognition[[#This Row],[Distance]]^-1)</f>
        <v>9.3457943925233638E-3</v>
      </c>
      <c r="E307" s="4">
        <f t="shared" si="4"/>
        <v>0.9</v>
      </c>
      <c r="F307">
        <f>PatternRecognition[[#This Row],[Jack Parameter]]</f>
        <v>9.3457943925233638E-3</v>
      </c>
      <c r="G307">
        <f>IFERROR((PatternRecognition[[#This Row],[Add]]+G306)*PatternRecognition[[#This Row],[Decay]],"")</f>
        <v>6.8635805093116897E-2</v>
      </c>
    </row>
    <row r="308" spans="1:7" x14ac:dyDescent="0.25">
      <c r="A308">
        <v>3</v>
      </c>
      <c r="B308">
        <v>17881</v>
      </c>
      <c r="C308">
        <v>143</v>
      </c>
      <c r="D308">
        <f>IF(PatternRecognition[[#This Row],[Distance]]= 0,"",PatternRecognition[[#This Row],[Distance]]^-1)</f>
        <v>6.993006993006993E-3</v>
      </c>
      <c r="E308" s="4">
        <f t="shared" si="4"/>
        <v>0.9</v>
      </c>
      <c r="F308">
        <f>PatternRecognition[[#This Row],[Jack Parameter]]</f>
        <v>6.993006993006993E-3</v>
      </c>
      <c r="G308">
        <f>IFERROR((PatternRecognition[[#This Row],[Add]]+G307)*PatternRecognition[[#This Row],[Decay]],"")</f>
        <v>6.8065930877511505E-2</v>
      </c>
    </row>
    <row r="309" spans="1:7" x14ac:dyDescent="0.25">
      <c r="A309">
        <v>0</v>
      </c>
      <c r="B309">
        <v>17916</v>
      </c>
      <c r="C309">
        <v>143</v>
      </c>
      <c r="D309">
        <f>IF(PatternRecognition[[#This Row],[Distance]]= 0,"",PatternRecognition[[#This Row],[Distance]]^-1)</f>
        <v>6.993006993006993E-3</v>
      </c>
      <c r="E309" s="4">
        <f t="shared" si="4"/>
        <v>0.9</v>
      </c>
      <c r="F309">
        <f>PatternRecognition[[#This Row],[Jack Parameter]]</f>
        <v>6.993006993006993E-3</v>
      </c>
      <c r="G309">
        <f>IFERROR((PatternRecognition[[#This Row],[Add]]+G308)*PatternRecognition[[#This Row],[Decay]],"")</f>
        <v>6.7553044083466643E-2</v>
      </c>
    </row>
    <row r="310" spans="1:7" x14ac:dyDescent="0.25">
      <c r="A310">
        <v>2</v>
      </c>
      <c r="B310">
        <v>17952</v>
      </c>
      <c r="C310">
        <v>143</v>
      </c>
      <c r="D310">
        <f>IF(PatternRecognition[[#This Row],[Distance]]= 0,"",PatternRecognition[[#This Row],[Distance]]^-1)</f>
        <v>6.993006993006993E-3</v>
      </c>
      <c r="E310" s="4">
        <f t="shared" si="4"/>
        <v>0.9</v>
      </c>
      <c r="F310">
        <f>PatternRecognition[[#This Row],[Jack Parameter]]</f>
        <v>6.993006993006993E-3</v>
      </c>
      <c r="G310">
        <f>IFERROR((PatternRecognition[[#This Row],[Add]]+G309)*PatternRecognition[[#This Row],[Decay]],"")</f>
        <v>6.7091445968826269E-2</v>
      </c>
    </row>
    <row r="311" spans="1:7" x14ac:dyDescent="0.25">
      <c r="A311">
        <v>1</v>
      </c>
      <c r="B311">
        <v>17988</v>
      </c>
      <c r="C311">
        <v>143</v>
      </c>
      <c r="D311">
        <f>IF(PatternRecognition[[#This Row],[Distance]]= 0,"",PatternRecognition[[#This Row],[Distance]]^-1)</f>
        <v>6.993006993006993E-3</v>
      </c>
      <c r="E311" s="4">
        <f t="shared" si="4"/>
        <v>0.9</v>
      </c>
      <c r="F311">
        <f>PatternRecognition[[#This Row],[Jack Parameter]]</f>
        <v>6.993006993006993E-3</v>
      </c>
      <c r="G311">
        <f>IFERROR((PatternRecognition[[#This Row],[Add]]+G310)*PatternRecognition[[#This Row],[Decay]],"")</f>
        <v>6.6676007665649933E-2</v>
      </c>
    </row>
    <row r="312" spans="1:7" x14ac:dyDescent="0.25">
      <c r="A312">
        <v>3</v>
      </c>
      <c r="B312">
        <v>18024</v>
      </c>
      <c r="C312">
        <v>142</v>
      </c>
      <c r="D312">
        <f>IF(PatternRecognition[[#This Row],[Distance]]= 0,"",PatternRecognition[[#This Row],[Distance]]^-1)</f>
        <v>7.0422535211267607E-3</v>
      </c>
      <c r="E312" s="4">
        <f t="shared" si="4"/>
        <v>0.9</v>
      </c>
      <c r="F312">
        <f>PatternRecognition[[#This Row],[Jack Parameter]]</f>
        <v>7.0422535211267607E-3</v>
      </c>
      <c r="G312">
        <f>IFERROR((PatternRecognition[[#This Row],[Add]]+G311)*PatternRecognition[[#This Row],[Decay]],"")</f>
        <v>6.6346435068099036E-2</v>
      </c>
    </row>
    <row r="313" spans="1:7" x14ac:dyDescent="0.25">
      <c r="A313">
        <v>0</v>
      </c>
      <c r="B313">
        <v>18059</v>
      </c>
      <c r="C313">
        <v>215</v>
      </c>
      <c r="D313">
        <f>IF(PatternRecognition[[#This Row],[Distance]]= 0,"",PatternRecognition[[#This Row],[Distance]]^-1)</f>
        <v>4.6511627906976744E-3</v>
      </c>
      <c r="E313" s="4">
        <f t="shared" si="4"/>
        <v>0.9</v>
      </c>
      <c r="F313">
        <f>PatternRecognition[[#This Row],[Jack Parameter]]</f>
        <v>4.6511627906976744E-3</v>
      </c>
      <c r="G313">
        <f>IFERROR((PatternRecognition[[#This Row],[Add]]+G312)*PatternRecognition[[#This Row],[Decay]],"")</f>
        <v>6.3897838072917046E-2</v>
      </c>
    </row>
    <row r="314" spans="1:7" x14ac:dyDescent="0.25">
      <c r="A314">
        <v>2</v>
      </c>
      <c r="B314">
        <v>18095</v>
      </c>
      <c r="C314">
        <v>107</v>
      </c>
      <c r="D314">
        <f>IF(PatternRecognition[[#This Row],[Distance]]= 0,"",PatternRecognition[[#This Row],[Distance]]^-1)</f>
        <v>9.3457943925233638E-3</v>
      </c>
      <c r="E314" s="4">
        <f t="shared" si="4"/>
        <v>0.9</v>
      </c>
      <c r="F314">
        <f>PatternRecognition[[#This Row],[Jack Parameter]]</f>
        <v>9.3457943925233638E-3</v>
      </c>
      <c r="G314">
        <f>IFERROR((PatternRecognition[[#This Row],[Add]]+G313)*PatternRecognition[[#This Row],[Decay]],"")</f>
        <v>6.5919269218896376E-2</v>
      </c>
    </row>
    <row r="315" spans="1:7" x14ac:dyDescent="0.25">
      <c r="A315">
        <v>1</v>
      </c>
      <c r="B315">
        <v>18131</v>
      </c>
      <c r="C315">
        <v>107</v>
      </c>
      <c r="D315">
        <f>IF(PatternRecognition[[#This Row],[Distance]]= 0,"",PatternRecognition[[#This Row],[Distance]]^-1)</f>
        <v>9.3457943925233638E-3</v>
      </c>
      <c r="E315" s="4">
        <f t="shared" si="4"/>
        <v>0.9</v>
      </c>
      <c r="F315">
        <f>PatternRecognition[[#This Row],[Jack Parameter]]</f>
        <v>9.3457943925233638E-3</v>
      </c>
      <c r="G315">
        <f>IFERROR((PatternRecognition[[#This Row],[Add]]+G314)*PatternRecognition[[#This Row],[Decay]],"")</f>
        <v>6.7738557250277776E-2</v>
      </c>
    </row>
    <row r="316" spans="1:7" x14ac:dyDescent="0.25">
      <c r="A316">
        <v>3</v>
      </c>
      <c r="B316">
        <v>18166</v>
      </c>
      <c r="C316">
        <v>143</v>
      </c>
      <c r="D316">
        <f>IF(PatternRecognition[[#This Row],[Distance]]= 0,"",PatternRecognition[[#This Row],[Distance]]^-1)</f>
        <v>6.993006993006993E-3</v>
      </c>
      <c r="E316" s="4">
        <f t="shared" si="4"/>
        <v>0.9</v>
      </c>
      <c r="F316">
        <f>PatternRecognition[[#This Row],[Jack Parameter]]</f>
        <v>6.993006993006993E-3</v>
      </c>
      <c r="G316">
        <f>IFERROR((PatternRecognition[[#This Row],[Add]]+G315)*PatternRecognition[[#This Row],[Decay]],"")</f>
        <v>6.7258407818956298E-2</v>
      </c>
    </row>
    <row r="317" spans="1:7" x14ac:dyDescent="0.25">
      <c r="A317">
        <v>2</v>
      </c>
      <c r="B317">
        <v>18202</v>
      </c>
      <c r="C317">
        <v>143</v>
      </c>
      <c r="D317">
        <f>IF(PatternRecognition[[#This Row],[Distance]]= 0,"",PatternRecognition[[#This Row],[Distance]]^-1)</f>
        <v>6.993006993006993E-3</v>
      </c>
      <c r="E317" s="4">
        <f t="shared" si="4"/>
        <v>0.9</v>
      </c>
      <c r="F317">
        <f>PatternRecognition[[#This Row],[Jack Parameter]]</f>
        <v>6.993006993006993E-3</v>
      </c>
      <c r="G317">
        <f>IFERROR((PatternRecognition[[#This Row],[Add]]+G316)*PatternRecognition[[#This Row],[Decay]],"")</f>
        <v>6.6826273330766961E-2</v>
      </c>
    </row>
    <row r="318" spans="1:7" x14ac:dyDescent="0.25">
      <c r="A318">
        <v>1</v>
      </c>
      <c r="B318">
        <v>18238</v>
      </c>
      <c r="C318">
        <v>143</v>
      </c>
      <c r="D318">
        <f>IF(PatternRecognition[[#This Row],[Distance]]= 0,"",PatternRecognition[[#This Row],[Distance]]^-1)</f>
        <v>6.993006993006993E-3</v>
      </c>
      <c r="E318" s="4">
        <f t="shared" si="4"/>
        <v>0.9</v>
      </c>
      <c r="F318">
        <f>PatternRecognition[[#This Row],[Jack Parameter]]</f>
        <v>6.993006993006993E-3</v>
      </c>
      <c r="G318">
        <f>IFERROR((PatternRecognition[[#This Row],[Add]]+G317)*PatternRecognition[[#This Row],[Decay]],"")</f>
        <v>6.6437352291396565E-2</v>
      </c>
    </row>
    <row r="319" spans="1:7" x14ac:dyDescent="0.25">
      <c r="A319">
        <v>0</v>
      </c>
      <c r="B319">
        <v>18274</v>
      </c>
      <c r="C319">
        <v>178</v>
      </c>
      <c r="D319">
        <f>IF(PatternRecognition[[#This Row],[Distance]]= 0,"",PatternRecognition[[#This Row],[Distance]]^-1)</f>
        <v>5.6179775280898875E-3</v>
      </c>
      <c r="E319" s="4">
        <f t="shared" si="4"/>
        <v>0.9</v>
      </c>
      <c r="F319">
        <f>PatternRecognition[[#This Row],[Jack Parameter]]</f>
        <v>5.6179775280898875E-3</v>
      </c>
      <c r="G319">
        <f>IFERROR((PatternRecognition[[#This Row],[Add]]+G318)*PatternRecognition[[#This Row],[Decay]],"")</f>
        <v>6.4849796837537804E-2</v>
      </c>
    </row>
    <row r="320" spans="1:7" x14ac:dyDescent="0.25">
      <c r="A320">
        <v>3</v>
      </c>
      <c r="B320">
        <v>18309</v>
      </c>
      <c r="C320">
        <v>107</v>
      </c>
      <c r="D320">
        <f>IF(PatternRecognition[[#This Row],[Distance]]= 0,"",PatternRecognition[[#This Row],[Distance]]^-1)</f>
        <v>9.3457943925233638E-3</v>
      </c>
      <c r="E320" s="4">
        <f t="shared" si="4"/>
        <v>0.9</v>
      </c>
      <c r="F320">
        <f>PatternRecognition[[#This Row],[Jack Parameter]]</f>
        <v>9.3457943925233638E-3</v>
      </c>
      <c r="G320">
        <f>IFERROR((PatternRecognition[[#This Row],[Add]]+G319)*PatternRecognition[[#This Row],[Decay]],"")</f>
        <v>6.6776032107055058E-2</v>
      </c>
    </row>
    <row r="321" spans="1:7" x14ac:dyDescent="0.25">
      <c r="A321">
        <v>2</v>
      </c>
      <c r="B321">
        <v>18345</v>
      </c>
      <c r="C321">
        <v>179</v>
      </c>
      <c r="D321">
        <f>IF(PatternRecognition[[#This Row],[Distance]]= 0,"",PatternRecognition[[#This Row],[Distance]]^-1)</f>
        <v>5.5865921787709499E-3</v>
      </c>
      <c r="E321" s="4">
        <f t="shared" si="4"/>
        <v>0.9</v>
      </c>
      <c r="F321">
        <f>PatternRecognition[[#This Row],[Jack Parameter]]</f>
        <v>5.5865921787709499E-3</v>
      </c>
      <c r="G321">
        <f>IFERROR((PatternRecognition[[#This Row],[Add]]+G320)*PatternRecognition[[#This Row],[Decay]],"")</f>
        <v>6.5126361857243409E-2</v>
      </c>
    </row>
    <row r="322" spans="1:7" x14ac:dyDescent="0.25">
      <c r="A322">
        <v>1</v>
      </c>
      <c r="B322">
        <v>18381</v>
      </c>
      <c r="C322">
        <v>107</v>
      </c>
      <c r="D322">
        <f>IF(PatternRecognition[[#This Row],[Distance]]= 0,"",PatternRecognition[[#This Row],[Distance]]^-1)</f>
        <v>9.3457943925233638E-3</v>
      </c>
      <c r="E322" s="4">
        <f t="shared" ref="E322:E385" si="5">$O$2</f>
        <v>0.9</v>
      </c>
      <c r="F322">
        <f>PatternRecognition[[#This Row],[Jack Parameter]]</f>
        <v>9.3457943925233638E-3</v>
      </c>
      <c r="G322">
        <f>IFERROR((PatternRecognition[[#This Row],[Add]]+G321)*PatternRecognition[[#This Row],[Decay]],"")</f>
        <v>6.70249406247901E-2</v>
      </c>
    </row>
    <row r="323" spans="1:7" x14ac:dyDescent="0.25">
      <c r="A323">
        <v>3</v>
      </c>
      <c r="B323">
        <v>18416</v>
      </c>
      <c r="C323">
        <v>143</v>
      </c>
      <c r="D323">
        <f>IF(PatternRecognition[[#This Row],[Distance]]= 0,"",PatternRecognition[[#This Row],[Distance]]^-1)</f>
        <v>6.993006993006993E-3</v>
      </c>
      <c r="E323" s="4">
        <f t="shared" si="5"/>
        <v>0.9</v>
      </c>
      <c r="F323">
        <f>PatternRecognition[[#This Row],[Jack Parameter]]</f>
        <v>6.993006993006993E-3</v>
      </c>
      <c r="G323">
        <f>IFERROR((PatternRecognition[[#This Row],[Add]]+G322)*PatternRecognition[[#This Row],[Decay]],"")</f>
        <v>6.661615285601738E-2</v>
      </c>
    </row>
    <row r="324" spans="1:7" x14ac:dyDescent="0.25">
      <c r="A324">
        <v>0</v>
      </c>
      <c r="B324">
        <v>18452</v>
      </c>
      <c r="C324">
        <v>143</v>
      </c>
      <c r="D324">
        <f>IF(PatternRecognition[[#This Row],[Distance]]= 0,"",PatternRecognition[[#This Row],[Distance]]^-1)</f>
        <v>6.993006993006993E-3</v>
      </c>
      <c r="E324" s="4">
        <f t="shared" si="5"/>
        <v>0.9</v>
      </c>
      <c r="F324">
        <f>PatternRecognition[[#This Row],[Jack Parameter]]</f>
        <v>6.993006993006993E-3</v>
      </c>
      <c r="G324">
        <f>IFERROR((PatternRecognition[[#This Row],[Add]]+G323)*PatternRecognition[[#This Row],[Decay]],"")</f>
        <v>6.6248243864121939E-2</v>
      </c>
    </row>
    <row r="325" spans="1:7" x14ac:dyDescent="0.25">
      <c r="A325">
        <v>1</v>
      </c>
      <c r="B325">
        <v>18488</v>
      </c>
      <c r="C325">
        <v>178</v>
      </c>
      <c r="D325">
        <f>IF(PatternRecognition[[#This Row],[Distance]]= 0,"",PatternRecognition[[#This Row],[Distance]]^-1)</f>
        <v>5.6179775280898875E-3</v>
      </c>
      <c r="E325" s="4">
        <f t="shared" si="5"/>
        <v>0.9</v>
      </c>
      <c r="F325">
        <f>PatternRecognition[[#This Row],[Jack Parameter]]</f>
        <v>5.6179775280898875E-3</v>
      </c>
      <c r="G325">
        <f>IFERROR((PatternRecognition[[#This Row],[Add]]+G324)*PatternRecognition[[#This Row],[Decay]],"")</f>
        <v>6.4679599252990647E-2</v>
      </c>
    </row>
    <row r="326" spans="1:7" x14ac:dyDescent="0.25">
      <c r="A326">
        <v>2</v>
      </c>
      <c r="B326">
        <v>18524</v>
      </c>
      <c r="C326">
        <v>107</v>
      </c>
      <c r="D326">
        <f>IF(PatternRecognition[[#This Row],[Distance]]= 0,"",PatternRecognition[[#This Row],[Distance]]^-1)</f>
        <v>9.3457943925233638E-3</v>
      </c>
      <c r="E326" s="4">
        <f t="shared" si="5"/>
        <v>0.9</v>
      </c>
      <c r="F326">
        <f>PatternRecognition[[#This Row],[Jack Parameter]]</f>
        <v>9.3457943925233638E-3</v>
      </c>
      <c r="G326">
        <f>IFERROR((PatternRecognition[[#This Row],[Add]]+G325)*PatternRecognition[[#This Row],[Decay]],"")</f>
        <v>6.662285428096261E-2</v>
      </c>
    </row>
    <row r="327" spans="1:7" x14ac:dyDescent="0.25">
      <c r="A327">
        <v>3</v>
      </c>
      <c r="B327">
        <v>18559</v>
      </c>
      <c r="C327">
        <v>143</v>
      </c>
      <c r="D327">
        <f>IF(PatternRecognition[[#This Row],[Distance]]= 0,"",PatternRecognition[[#This Row],[Distance]]^-1)</f>
        <v>6.993006993006993E-3</v>
      </c>
      <c r="E327" s="4">
        <f t="shared" si="5"/>
        <v>0.9</v>
      </c>
      <c r="F327">
        <f>PatternRecognition[[#This Row],[Jack Parameter]]</f>
        <v>6.993006993006993E-3</v>
      </c>
      <c r="G327">
        <f>IFERROR((PatternRecognition[[#This Row],[Add]]+G326)*PatternRecognition[[#This Row],[Decay]],"")</f>
        <v>6.6254275146572644E-2</v>
      </c>
    </row>
    <row r="328" spans="1:7" x14ac:dyDescent="0.25">
      <c r="A328">
        <v>0</v>
      </c>
      <c r="B328">
        <v>18595</v>
      </c>
      <c r="C328">
        <v>179</v>
      </c>
      <c r="D328">
        <f>IF(PatternRecognition[[#This Row],[Distance]]= 0,"",PatternRecognition[[#This Row],[Distance]]^-1)</f>
        <v>5.5865921787709499E-3</v>
      </c>
      <c r="E328" s="4">
        <f t="shared" si="5"/>
        <v>0.9</v>
      </c>
      <c r="F328">
        <f>PatternRecognition[[#This Row],[Jack Parameter]]</f>
        <v>5.5865921787709499E-3</v>
      </c>
      <c r="G328">
        <f>IFERROR((PatternRecognition[[#This Row],[Add]]+G327)*PatternRecognition[[#This Row],[Decay]],"")</f>
        <v>6.4656780592809229E-2</v>
      </c>
    </row>
    <row r="329" spans="1:7" x14ac:dyDescent="0.25">
      <c r="A329">
        <v>2</v>
      </c>
      <c r="B329">
        <v>18631</v>
      </c>
      <c r="C329">
        <v>107</v>
      </c>
      <c r="D329">
        <f>IF(PatternRecognition[[#This Row],[Distance]]= 0,"",PatternRecognition[[#This Row],[Distance]]^-1)</f>
        <v>9.3457943925233638E-3</v>
      </c>
      <c r="E329" s="4">
        <f t="shared" si="5"/>
        <v>0.9</v>
      </c>
      <c r="F329">
        <f>PatternRecognition[[#This Row],[Jack Parameter]]</f>
        <v>9.3457943925233638E-3</v>
      </c>
      <c r="G329">
        <f>IFERROR((PatternRecognition[[#This Row],[Add]]+G328)*PatternRecognition[[#This Row],[Decay]],"")</f>
        <v>6.6602317486799331E-2</v>
      </c>
    </row>
    <row r="330" spans="1:7" x14ac:dyDescent="0.25">
      <c r="A330">
        <v>1</v>
      </c>
      <c r="B330">
        <v>18666</v>
      </c>
      <c r="C330">
        <v>143</v>
      </c>
      <c r="D330">
        <f>IF(PatternRecognition[[#This Row],[Distance]]= 0,"",PatternRecognition[[#This Row],[Distance]]^-1)</f>
        <v>6.993006993006993E-3</v>
      </c>
      <c r="E330" s="4">
        <f t="shared" si="5"/>
        <v>0.9</v>
      </c>
      <c r="F330">
        <f>PatternRecognition[[#This Row],[Jack Parameter]]</f>
        <v>6.993006993006993E-3</v>
      </c>
      <c r="G330">
        <f>IFERROR((PatternRecognition[[#This Row],[Add]]+G329)*PatternRecognition[[#This Row],[Decay]],"")</f>
        <v>6.6235792031825697E-2</v>
      </c>
    </row>
    <row r="331" spans="1:7" x14ac:dyDescent="0.25">
      <c r="A331">
        <v>3</v>
      </c>
      <c r="B331">
        <v>18702</v>
      </c>
      <c r="C331">
        <v>143</v>
      </c>
      <c r="D331">
        <f>IF(PatternRecognition[[#This Row],[Distance]]= 0,"",PatternRecognition[[#This Row],[Distance]]^-1)</f>
        <v>6.993006993006993E-3</v>
      </c>
      <c r="E331" s="4">
        <f t="shared" si="5"/>
        <v>0.9</v>
      </c>
      <c r="F331">
        <f>PatternRecognition[[#This Row],[Jack Parameter]]</f>
        <v>6.993006993006993E-3</v>
      </c>
      <c r="G331">
        <f>IFERROR((PatternRecognition[[#This Row],[Add]]+G330)*PatternRecognition[[#This Row],[Decay]],"")</f>
        <v>6.5905919122349416E-2</v>
      </c>
    </row>
    <row r="332" spans="1:7" x14ac:dyDescent="0.25">
      <c r="A332">
        <v>2</v>
      </c>
      <c r="B332">
        <v>18738</v>
      </c>
      <c r="C332">
        <v>143</v>
      </c>
      <c r="D332">
        <f>IF(PatternRecognition[[#This Row],[Distance]]= 0,"",PatternRecognition[[#This Row],[Distance]]^-1)</f>
        <v>6.993006993006993E-3</v>
      </c>
      <c r="E332" s="4">
        <f t="shared" si="5"/>
        <v>0.9</v>
      </c>
      <c r="F332">
        <f>PatternRecognition[[#This Row],[Jack Parameter]]</f>
        <v>6.993006993006993E-3</v>
      </c>
      <c r="G332">
        <f>IFERROR((PatternRecognition[[#This Row],[Add]]+G331)*PatternRecognition[[#This Row],[Decay]],"")</f>
        <v>6.5609033503820774E-2</v>
      </c>
    </row>
    <row r="333" spans="1:7" x14ac:dyDescent="0.25">
      <c r="A333">
        <v>0</v>
      </c>
      <c r="B333">
        <v>18774</v>
      </c>
      <c r="C333">
        <v>142</v>
      </c>
      <c r="D333">
        <f>IF(PatternRecognition[[#This Row],[Distance]]= 0,"",PatternRecognition[[#This Row],[Distance]]^-1)</f>
        <v>7.0422535211267607E-3</v>
      </c>
      <c r="E333" s="4">
        <f t="shared" si="5"/>
        <v>0.9</v>
      </c>
      <c r="F333">
        <f>PatternRecognition[[#This Row],[Jack Parameter]]</f>
        <v>7.0422535211267607E-3</v>
      </c>
      <c r="G333">
        <f>IFERROR((PatternRecognition[[#This Row],[Add]]+G332)*PatternRecognition[[#This Row],[Decay]],"")</f>
        <v>6.5386158322452786E-2</v>
      </c>
    </row>
    <row r="334" spans="1:7" x14ac:dyDescent="0.25">
      <c r="A334">
        <v>1</v>
      </c>
      <c r="B334">
        <v>18809</v>
      </c>
      <c r="C334">
        <v>143</v>
      </c>
      <c r="D334">
        <f>IF(PatternRecognition[[#This Row],[Distance]]= 0,"",PatternRecognition[[#This Row],[Distance]]^-1)</f>
        <v>6.993006993006993E-3</v>
      </c>
      <c r="E334" s="4">
        <f t="shared" si="5"/>
        <v>0.9</v>
      </c>
      <c r="F334">
        <f>PatternRecognition[[#This Row],[Jack Parameter]]</f>
        <v>6.993006993006993E-3</v>
      </c>
      <c r="G334">
        <f>IFERROR((PatternRecognition[[#This Row],[Add]]+G333)*PatternRecognition[[#This Row],[Decay]],"")</f>
        <v>6.5141248783913808E-2</v>
      </c>
    </row>
    <row r="335" spans="1:7" x14ac:dyDescent="0.25">
      <c r="A335">
        <v>3</v>
      </c>
      <c r="B335">
        <v>18845</v>
      </c>
      <c r="C335">
        <v>179</v>
      </c>
      <c r="D335">
        <f>IF(PatternRecognition[[#This Row],[Distance]]= 0,"",PatternRecognition[[#This Row],[Distance]]^-1)</f>
        <v>5.5865921787709499E-3</v>
      </c>
      <c r="E335" s="4">
        <f t="shared" si="5"/>
        <v>0.9</v>
      </c>
      <c r="F335">
        <f>PatternRecognition[[#This Row],[Jack Parameter]]</f>
        <v>5.5865921787709499E-3</v>
      </c>
      <c r="G335">
        <f>IFERROR((PatternRecognition[[#This Row],[Add]]+G334)*PatternRecognition[[#This Row],[Decay]],"")</f>
        <v>6.3655056866416274E-2</v>
      </c>
    </row>
    <row r="336" spans="1:7" x14ac:dyDescent="0.25">
      <c r="A336">
        <v>2</v>
      </c>
      <c r="B336">
        <v>18881</v>
      </c>
      <c r="C336">
        <v>107</v>
      </c>
      <c r="D336">
        <f>IF(PatternRecognition[[#This Row],[Distance]]= 0,"",PatternRecognition[[#This Row],[Distance]]^-1)</f>
        <v>9.3457943925233638E-3</v>
      </c>
      <c r="E336" s="4">
        <f t="shared" si="5"/>
        <v>0.9</v>
      </c>
      <c r="F336">
        <f>PatternRecognition[[#This Row],[Jack Parameter]]</f>
        <v>9.3457943925233638E-3</v>
      </c>
      <c r="G336">
        <f>IFERROR((PatternRecognition[[#This Row],[Add]]+G335)*PatternRecognition[[#This Row],[Decay]],"")</f>
        <v>6.5700766133045679E-2</v>
      </c>
    </row>
    <row r="337" spans="1:7" x14ac:dyDescent="0.25">
      <c r="A337">
        <v>0</v>
      </c>
      <c r="B337">
        <v>18916</v>
      </c>
      <c r="C337">
        <v>143</v>
      </c>
      <c r="D337">
        <f>IF(PatternRecognition[[#This Row],[Distance]]= 0,"",PatternRecognition[[#This Row],[Distance]]^-1)</f>
        <v>6.993006993006993E-3</v>
      </c>
      <c r="E337" s="4">
        <f t="shared" si="5"/>
        <v>0.9</v>
      </c>
      <c r="F337">
        <f>PatternRecognition[[#This Row],[Jack Parameter]]</f>
        <v>6.993006993006993E-3</v>
      </c>
      <c r="G337">
        <f>IFERROR((PatternRecognition[[#This Row],[Add]]+G336)*PatternRecognition[[#This Row],[Decay]],"")</f>
        <v>6.5424395813447403E-2</v>
      </c>
    </row>
    <row r="338" spans="1:7" x14ac:dyDescent="0.25">
      <c r="A338">
        <v>1</v>
      </c>
      <c r="B338">
        <v>18952</v>
      </c>
      <c r="C338">
        <v>143</v>
      </c>
      <c r="D338">
        <f>IF(PatternRecognition[[#This Row],[Distance]]= 0,"",PatternRecognition[[#This Row],[Distance]]^-1)</f>
        <v>6.993006993006993E-3</v>
      </c>
      <c r="E338" s="4">
        <f t="shared" si="5"/>
        <v>0.9</v>
      </c>
      <c r="F338">
        <f>PatternRecognition[[#This Row],[Jack Parameter]]</f>
        <v>6.993006993006993E-3</v>
      </c>
      <c r="G338">
        <f>IFERROR((PatternRecognition[[#This Row],[Add]]+G337)*PatternRecognition[[#This Row],[Decay]],"")</f>
        <v>6.5175662525808961E-2</v>
      </c>
    </row>
    <row r="339" spans="1:7" x14ac:dyDescent="0.25">
      <c r="A339">
        <v>2</v>
      </c>
      <c r="B339">
        <v>18988</v>
      </c>
      <c r="C339">
        <v>143</v>
      </c>
      <c r="D339">
        <f>IF(PatternRecognition[[#This Row],[Distance]]= 0,"",PatternRecognition[[#This Row],[Distance]]^-1)</f>
        <v>6.993006993006993E-3</v>
      </c>
      <c r="E339" s="4">
        <f t="shared" si="5"/>
        <v>0.9</v>
      </c>
      <c r="F339">
        <f>PatternRecognition[[#This Row],[Jack Parameter]]</f>
        <v>6.993006993006993E-3</v>
      </c>
      <c r="G339">
        <f>IFERROR((PatternRecognition[[#This Row],[Add]]+G338)*PatternRecognition[[#This Row],[Decay]],"")</f>
        <v>6.4951802566934363E-2</v>
      </c>
    </row>
    <row r="340" spans="1:7" x14ac:dyDescent="0.25">
      <c r="A340">
        <v>3</v>
      </c>
      <c r="B340">
        <v>19024</v>
      </c>
      <c r="C340">
        <v>178</v>
      </c>
      <c r="D340">
        <f>IF(PatternRecognition[[#This Row],[Distance]]= 0,"",PatternRecognition[[#This Row],[Distance]]^-1)</f>
        <v>5.6179775280898875E-3</v>
      </c>
      <c r="E340" s="4">
        <f t="shared" si="5"/>
        <v>0.9</v>
      </c>
      <c r="F340">
        <f>PatternRecognition[[#This Row],[Jack Parameter]]</f>
        <v>5.6179775280898875E-3</v>
      </c>
      <c r="G340">
        <f>IFERROR((PatternRecognition[[#This Row],[Add]]+G339)*PatternRecognition[[#This Row],[Decay]],"")</f>
        <v>6.3512802085521833E-2</v>
      </c>
    </row>
    <row r="341" spans="1:7" x14ac:dyDescent="0.25">
      <c r="A341">
        <v>0</v>
      </c>
      <c r="B341">
        <v>19059</v>
      </c>
      <c r="C341">
        <v>107</v>
      </c>
      <c r="D341">
        <f>IF(PatternRecognition[[#This Row],[Distance]]= 0,"",PatternRecognition[[#This Row],[Distance]]^-1)</f>
        <v>9.3457943925233638E-3</v>
      </c>
      <c r="E341" s="4">
        <f t="shared" si="5"/>
        <v>0.9</v>
      </c>
      <c r="F341">
        <f>PatternRecognition[[#This Row],[Jack Parameter]]</f>
        <v>9.3457943925233638E-3</v>
      </c>
      <c r="G341">
        <f>IFERROR((PatternRecognition[[#This Row],[Add]]+G340)*PatternRecognition[[#This Row],[Decay]],"")</f>
        <v>6.5572736830240674E-2</v>
      </c>
    </row>
    <row r="342" spans="1:7" x14ac:dyDescent="0.25">
      <c r="A342">
        <v>1</v>
      </c>
      <c r="B342">
        <v>19095</v>
      </c>
      <c r="C342">
        <v>179</v>
      </c>
      <c r="D342">
        <f>IF(PatternRecognition[[#This Row],[Distance]]= 0,"",PatternRecognition[[#This Row],[Distance]]^-1)</f>
        <v>5.5865921787709499E-3</v>
      </c>
      <c r="E342" s="4">
        <f t="shared" si="5"/>
        <v>0.9</v>
      </c>
      <c r="F342">
        <f>PatternRecognition[[#This Row],[Jack Parameter]]</f>
        <v>5.5865921787709499E-3</v>
      </c>
      <c r="G342">
        <f>IFERROR((PatternRecognition[[#This Row],[Add]]+G341)*PatternRecognition[[#This Row],[Decay]],"")</f>
        <v>6.4043396108110454E-2</v>
      </c>
    </row>
    <row r="343" spans="1:7" x14ac:dyDescent="0.25">
      <c r="A343">
        <v>2</v>
      </c>
      <c r="B343">
        <v>19131</v>
      </c>
      <c r="C343">
        <v>107</v>
      </c>
      <c r="D343">
        <f>IF(PatternRecognition[[#This Row],[Distance]]= 0,"",PatternRecognition[[#This Row],[Distance]]^-1)</f>
        <v>9.3457943925233638E-3</v>
      </c>
      <c r="E343" s="4">
        <f t="shared" si="5"/>
        <v>0.9</v>
      </c>
      <c r="F343">
        <f>PatternRecognition[[#This Row],[Jack Parameter]]</f>
        <v>9.3457943925233638E-3</v>
      </c>
      <c r="G343">
        <f>IFERROR((PatternRecognition[[#This Row],[Add]]+G342)*PatternRecognition[[#This Row],[Decay]],"")</f>
        <v>6.6050271450570436E-2</v>
      </c>
    </row>
    <row r="344" spans="1:7" x14ac:dyDescent="0.25">
      <c r="A344">
        <v>0</v>
      </c>
      <c r="B344">
        <v>19166</v>
      </c>
      <c r="C344">
        <v>143</v>
      </c>
      <c r="D344">
        <f>IF(PatternRecognition[[#This Row],[Distance]]= 0,"",PatternRecognition[[#This Row],[Distance]]^-1)</f>
        <v>6.993006993006993E-3</v>
      </c>
      <c r="E344" s="4">
        <f t="shared" si="5"/>
        <v>0.9</v>
      </c>
      <c r="F344">
        <f>PatternRecognition[[#This Row],[Jack Parameter]]</f>
        <v>6.993006993006993E-3</v>
      </c>
      <c r="G344">
        <f>IFERROR((PatternRecognition[[#This Row],[Add]]+G343)*PatternRecognition[[#This Row],[Decay]],"")</f>
        <v>6.5738950599219692E-2</v>
      </c>
    </row>
    <row r="345" spans="1:7" x14ac:dyDescent="0.25">
      <c r="A345">
        <v>3</v>
      </c>
      <c r="B345">
        <v>19202</v>
      </c>
      <c r="C345">
        <v>143</v>
      </c>
      <c r="D345">
        <f>IF(PatternRecognition[[#This Row],[Distance]]= 0,"",PatternRecognition[[#This Row],[Distance]]^-1)</f>
        <v>6.993006993006993E-3</v>
      </c>
      <c r="E345" s="4">
        <f t="shared" si="5"/>
        <v>0.9</v>
      </c>
      <c r="F345">
        <f>PatternRecognition[[#This Row],[Jack Parameter]]</f>
        <v>6.993006993006993E-3</v>
      </c>
      <c r="G345">
        <f>IFERROR((PatternRecognition[[#This Row],[Add]]+G344)*PatternRecognition[[#This Row],[Decay]],"")</f>
        <v>6.5458761833004017E-2</v>
      </c>
    </row>
    <row r="346" spans="1:7" x14ac:dyDescent="0.25">
      <c r="A346">
        <v>2</v>
      </c>
      <c r="B346">
        <v>19238</v>
      </c>
      <c r="C346">
        <v>178</v>
      </c>
      <c r="D346">
        <f>IF(PatternRecognition[[#This Row],[Distance]]= 0,"",PatternRecognition[[#This Row],[Distance]]^-1)</f>
        <v>5.6179775280898875E-3</v>
      </c>
      <c r="E346" s="4">
        <f t="shared" si="5"/>
        <v>0.9</v>
      </c>
      <c r="F346">
        <f>PatternRecognition[[#This Row],[Jack Parameter]]</f>
        <v>5.6179775280898875E-3</v>
      </c>
      <c r="G346">
        <f>IFERROR((PatternRecognition[[#This Row],[Add]]+G345)*PatternRecognition[[#This Row],[Decay]],"")</f>
        <v>6.3969065424984511E-2</v>
      </c>
    </row>
    <row r="347" spans="1:7" x14ac:dyDescent="0.25">
      <c r="A347">
        <v>1</v>
      </c>
      <c r="B347">
        <v>19274</v>
      </c>
      <c r="C347">
        <v>107</v>
      </c>
      <c r="D347">
        <f>IF(PatternRecognition[[#This Row],[Distance]]= 0,"",PatternRecognition[[#This Row],[Distance]]^-1)</f>
        <v>9.3457943925233638E-3</v>
      </c>
      <c r="E347" s="4">
        <f t="shared" si="5"/>
        <v>0.9</v>
      </c>
      <c r="F347">
        <f>PatternRecognition[[#This Row],[Jack Parameter]]</f>
        <v>9.3457943925233638E-3</v>
      </c>
      <c r="G347">
        <f>IFERROR((PatternRecognition[[#This Row],[Add]]+G346)*PatternRecognition[[#This Row],[Decay]],"")</f>
        <v>6.5983373835757086E-2</v>
      </c>
    </row>
    <row r="348" spans="1:7" x14ac:dyDescent="0.25">
      <c r="A348">
        <v>0</v>
      </c>
      <c r="B348">
        <v>19309</v>
      </c>
      <c r="C348">
        <v>143</v>
      </c>
      <c r="D348">
        <f>IF(PatternRecognition[[#This Row],[Distance]]= 0,"",PatternRecognition[[#This Row],[Distance]]^-1)</f>
        <v>6.993006993006993E-3</v>
      </c>
      <c r="E348" s="4">
        <f t="shared" si="5"/>
        <v>0.9</v>
      </c>
      <c r="F348">
        <f>PatternRecognition[[#This Row],[Jack Parameter]]</f>
        <v>6.993006993006993E-3</v>
      </c>
      <c r="G348">
        <f>IFERROR((PatternRecognition[[#This Row],[Add]]+G347)*PatternRecognition[[#This Row],[Decay]],"")</f>
        <v>6.5678742745887669E-2</v>
      </c>
    </row>
    <row r="349" spans="1:7" x14ac:dyDescent="0.25">
      <c r="A349">
        <v>3</v>
      </c>
      <c r="B349">
        <v>19345</v>
      </c>
      <c r="C349">
        <v>143</v>
      </c>
      <c r="D349">
        <f>IF(PatternRecognition[[#This Row],[Distance]]= 0,"",PatternRecognition[[#This Row],[Distance]]^-1)</f>
        <v>6.993006993006993E-3</v>
      </c>
      <c r="E349" s="4">
        <f t="shared" si="5"/>
        <v>0.9</v>
      </c>
      <c r="F349">
        <f>PatternRecognition[[#This Row],[Jack Parameter]]</f>
        <v>6.993006993006993E-3</v>
      </c>
      <c r="G349">
        <f>IFERROR((PatternRecognition[[#This Row],[Add]]+G348)*PatternRecognition[[#This Row],[Decay]],"")</f>
        <v>6.5404574765005191E-2</v>
      </c>
    </row>
    <row r="350" spans="1:7" x14ac:dyDescent="0.25">
      <c r="A350">
        <v>1</v>
      </c>
      <c r="B350">
        <v>19381</v>
      </c>
      <c r="C350">
        <v>143</v>
      </c>
      <c r="D350">
        <f>IF(PatternRecognition[[#This Row],[Distance]]= 0,"",PatternRecognition[[#This Row],[Distance]]^-1)</f>
        <v>6.993006993006993E-3</v>
      </c>
      <c r="E350" s="4">
        <f t="shared" si="5"/>
        <v>0.9</v>
      </c>
      <c r="F350">
        <f>PatternRecognition[[#This Row],[Jack Parameter]]</f>
        <v>6.993006993006993E-3</v>
      </c>
      <c r="G350">
        <f>IFERROR((PatternRecognition[[#This Row],[Add]]+G349)*PatternRecognition[[#This Row],[Decay]],"")</f>
        <v>6.5157823582210964E-2</v>
      </c>
    </row>
    <row r="351" spans="1:7" x14ac:dyDescent="0.25">
      <c r="A351">
        <v>2</v>
      </c>
      <c r="B351">
        <v>19416</v>
      </c>
      <c r="C351">
        <v>143</v>
      </c>
      <c r="D351">
        <f>IF(PatternRecognition[[#This Row],[Distance]]= 0,"",PatternRecognition[[#This Row],[Distance]]^-1)</f>
        <v>6.993006993006993E-3</v>
      </c>
      <c r="E351" s="4">
        <f t="shared" si="5"/>
        <v>0.9</v>
      </c>
      <c r="F351">
        <f>PatternRecognition[[#This Row],[Jack Parameter]]</f>
        <v>6.993006993006993E-3</v>
      </c>
      <c r="G351">
        <f>IFERROR((PatternRecognition[[#This Row],[Add]]+G350)*PatternRecognition[[#This Row],[Decay]],"")</f>
        <v>6.4935747517696166E-2</v>
      </c>
    </row>
    <row r="352" spans="1:7" x14ac:dyDescent="0.25">
      <c r="A352">
        <v>0</v>
      </c>
      <c r="B352">
        <v>19452</v>
      </c>
      <c r="C352">
        <v>143</v>
      </c>
      <c r="D352">
        <f>IF(PatternRecognition[[#This Row],[Distance]]= 0,"",PatternRecognition[[#This Row],[Distance]]^-1)</f>
        <v>6.993006993006993E-3</v>
      </c>
      <c r="E352" s="4">
        <f t="shared" si="5"/>
        <v>0.9</v>
      </c>
      <c r="F352">
        <f>PatternRecognition[[#This Row],[Jack Parameter]]</f>
        <v>6.993006993006993E-3</v>
      </c>
      <c r="G352">
        <f>IFERROR((PatternRecognition[[#This Row],[Add]]+G351)*PatternRecognition[[#This Row],[Decay]],"")</f>
        <v>6.473587905963285E-2</v>
      </c>
    </row>
    <row r="353" spans="1:7" x14ac:dyDescent="0.25">
      <c r="A353">
        <v>3</v>
      </c>
      <c r="B353">
        <v>19488</v>
      </c>
      <c r="C353">
        <v>143</v>
      </c>
      <c r="D353">
        <f>IF(PatternRecognition[[#This Row],[Distance]]= 0,"",PatternRecognition[[#This Row],[Distance]]^-1)</f>
        <v>6.993006993006993E-3</v>
      </c>
      <c r="E353" s="4">
        <f t="shared" si="5"/>
        <v>0.9</v>
      </c>
      <c r="F353">
        <f>PatternRecognition[[#This Row],[Jack Parameter]]</f>
        <v>6.993006993006993E-3</v>
      </c>
      <c r="G353">
        <f>IFERROR((PatternRecognition[[#This Row],[Add]]+G352)*PatternRecognition[[#This Row],[Decay]],"")</f>
        <v>6.4555997447375862E-2</v>
      </c>
    </row>
    <row r="354" spans="1:7" x14ac:dyDescent="0.25">
      <c r="A354">
        <v>1</v>
      </c>
      <c r="B354">
        <v>19524</v>
      </c>
      <c r="C354">
        <v>142</v>
      </c>
      <c r="D354">
        <f>IF(PatternRecognition[[#This Row],[Distance]]= 0,"",PatternRecognition[[#This Row],[Distance]]^-1)</f>
        <v>7.0422535211267607E-3</v>
      </c>
      <c r="E354" s="4">
        <f t="shared" si="5"/>
        <v>0.9</v>
      </c>
      <c r="F354">
        <f>PatternRecognition[[#This Row],[Jack Parameter]]</f>
        <v>7.0422535211267607E-3</v>
      </c>
      <c r="G354">
        <f>IFERROR((PatternRecognition[[#This Row],[Add]]+G353)*PatternRecognition[[#This Row],[Decay]],"")</f>
        <v>6.4438425871652369E-2</v>
      </c>
    </row>
    <row r="355" spans="1:7" x14ac:dyDescent="0.25">
      <c r="A355">
        <v>2</v>
      </c>
      <c r="B355">
        <v>19559</v>
      </c>
      <c r="C355">
        <v>143</v>
      </c>
      <c r="D355">
        <f>IF(PatternRecognition[[#This Row],[Distance]]= 0,"",PatternRecognition[[#This Row],[Distance]]^-1)</f>
        <v>6.993006993006993E-3</v>
      </c>
      <c r="E355" s="4">
        <f t="shared" si="5"/>
        <v>0.9</v>
      </c>
      <c r="F355">
        <f>PatternRecognition[[#This Row],[Jack Parameter]]</f>
        <v>6.993006993006993E-3</v>
      </c>
      <c r="G355">
        <f>IFERROR((PatternRecognition[[#This Row],[Add]]+G354)*PatternRecognition[[#This Row],[Decay]],"")</f>
        <v>6.4288289578193422E-2</v>
      </c>
    </row>
    <row r="356" spans="1:7" x14ac:dyDescent="0.25">
      <c r="A356">
        <v>0</v>
      </c>
      <c r="B356">
        <v>19595</v>
      </c>
      <c r="C356">
        <v>179</v>
      </c>
      <c r="D356">
        <f>IF(PatternRecognition[[#This Row],[Distance]]= 0,"",PatternRecognition[[#This Row],[Distance]]^-1)</f>
        <v>5.5865921787709499E-3</v>
      </c>
      <c r="E356" s="4">
        <f t="shared" si="5"/>
        <v>0.9</v>
      </c>
      <c r="F356">
        <f>PatternRecognition[[#This Row],[Jack Parameter]]</f>
        <v>5.5865921787709499E-3</v>
      </c>
      <c r="G356">
        <f>IFERROR((PatternRecognition[[#This Row],[Add]]+G355)*PatternRecognition[[#This Row],[Decay]],"")</f>
        <v>6.2887393581267936E-2</v>
      </c>
    </row>
    <row r="357" spans="1:7" x14ac:dyDescent="0.25">
      <c r="A357">
        <v>3</v>
      </c>
      <c r="B357">
        <v>19631</v>
      </c>
      <c r="C357">
        <v>107</v>
      </c>
      <c r="D357">
        <f>IF(PatternRecognition[[#This Row],[Distance]]= 0,"",PatternRecognition[[#This Row],[Distance]]^-1)</f>
        <v>9.3457943925233638E-3</v>
      </c>
      <c r="E357" s="4">
        <f t="shared" si="5"/>
        <v>0.9</v>
      </c>
      <c r="F357">
        <f>PatternRecognition[[#This Row],[Jack Parameter]]</f>
        <v>9.3457943925233638E-3</v>
      </c>
      <c r="G357">
        <f>IFERROR((PatternRecognition[[#This Row],[Add]]+G356)*PatternRecognition[[#This Row],[Decay]],"")</f>
        <v>6.5009869176412174E-2</v>
      </c>
    </row>
    <row r="358" spans="1:7" x14ac:dyDescent="0.25">
      <c r="A358">
        <v>1</v>
      </c>
      <c r="B358">
        <v>19666</v>
      </c>
      <c r="C358">
        <v>179</v>
      </c>
      <c r="D358">
        <f>IF(PatternRecognition[[#This Row],[Distance]]= 0,"",PatternRecognition[[#This Row],[Distance]]^-1)</f>
        <v>5.5865921787709499E-3</v>
      </c>
      <c r="E358" s="4">
        <f t="shared" si="5"/>
        <v>0.9</v>
      </c>
      <c r="F358">
        <f>PatternRecognition[[#This Row],[Jack Parameter]]</f>
        <v>5.5865921787709499E-3</v>
      </c>
      <c r="G358">
        <f>IFERROR((PatternRecognition[[#This Row],[Add]]+G357)*PatternRecognition[[#This Row],[Decay]],"")</f>
        <v>6.3536815219664811E-2</v>
      </c>
    </row>
    <row r="359" spans="1:7" x14ac:dyDescent="0.25">
      <c r="A359">
        <v>2</v>
      </c>
      <c r="B359">
        <v>19702</v>
      </c>
      <c r="C359">
        <v>107</v>
      </c>
      <c r="D359">
        <f>IF(PatternRecognition[[#This Row],[Distance]]= 0,"",PatternRecognition[[#This Row],[Distance]]^-1)</f>
        <v>9.3457943925233638E-3</v>
      </c>
      <c r="E359" s="4">
        <f t="shared" si="5"/>
        <v>0.9</v>
      </c>
      <c r="F359">
        <f>PatternRecognition[[#This Row],[Jack Parameter]]</f>
        <v>9.3457943925233638E-3</v>
      </c>
      <c r="G359">
        <f>IFERROR((PatternRecognition[[#This Row],[Add]]+G358)*PatternRecognition[[#This Row],[Decay]],"")</f>
        <v>6.5594348650969359E-2</v>
      </c>
    </row>
    <row r="360" spans="1:7" x14ac:dyDescent="0.25">
      <c r="A360">
        <v>3</v>
      </c>
      <c r="B360">
        <v>19738</v>
      </c>
      <c r="C360">
        <v>143</v>
      </c>
      <c r="D360">
        <f>IF(PatternRecognition[[#This Row],[Distance]]= 0,"",PatternRecognition[[#This Row],[Distance]]^-1)</f>
        <v>6.993006993006993E-3</v>
      </c>
      <c r="E360" s="4">
        <f t="shared" si="5"/>
        <v>0.9</v>
      </c>
      <c r="F360">
        <f>PatternRecognition[[#This Row],[Jack Parameter]]</f>
        <v>6.993006993006993E-3</v>
      </c>
      <c r="G360">
        <f>IFERROR((PatternRecognition[[#This Row],[Add]]+G359)*PatternRecognition[[#This Row],[Decay]],"")</f>
        <v>6.5328620079578723E-2</v>
      </c>
    </row>
    <row r="361" spans="1:7" x14ac:dyDescent="0.25">
      <c r="A361">
        <v>0</v>
      </c>
      <c r="B361">
        <v>19774</v>
      </c>
      <c r="C361">
        <v>250</v>
      </c>
      <c r="D361">
        <f>IF(PatternRecognition[[#This Row],[Distance]]= 0,"",PatternRecognition[[#This Row],[Distance]]^-1)</f>
        <v>4.0000000000000001E-3</v>
      </c>
      <c r="E361" s="4">
        <f t="shared" si="5"/>
        <v>0.9</v>
      </c>
      <c r="F361">
        <f>PatternRecognition[[#This Row],[Jack Parameter]]</f>
        <v>4.0000000000000001E-3</v>
      </c>
      <c r="G361">
        <f>IFERROR((PatternRecognition[[#This Row],[Add]]+G360)*PatternRecognition[[#This Row],[Decay]],"")</f>
        <v>6.2395758071620858E-2</v>
      </c>
    </row>
    <row r="362" spans="1:7" x14ac:dyDescent="0.25">
      <c r="A362">
        <v>2</v>
      </c>
      <c r="B362">
        <v>19809</v>
      </c>
      <c r="C362">
        <v>107</v>
      </c>
      <c r="D362">
        <f>IF(PatternRecognition[[#This Row],[Distance]]= 0,"",PatternRecognition[[#This Row],[Distance]]^-1)</f>
        <v>9.3457943925233638E-3</v>
      </c>
      <c r="E362" s="4">
        <f t="shared" si="5"/>
        <v>0.9</v>
      </c>
      <c r="F362">
        <f>PatternRecognition[[#This Row],[Jack Parameter]]</f>
        <v>9.3457943925233638E-3</v>
      </c>
      <c r="G362">
        <f>IFERROR((PatternRecognition[[#This Row],[Add]]+G361)*PatternRecognition[[#This Row],[Decay]],"")</f>
        <v>6.4567397217729805E-2</v>
      </c>
    </row>
    <row r="363" spans="1:7" x14ac:dyDescent="0.25">
      <c r="A363">
        <v>1</v>
      </c>
      <c r="B363">
        <v>19845</v>
      </c>
      <c r="C363">
        <v>107</v>
      </c>
      <c r="D363">
        <f>IF(PatternRecognition[[#This Row],[Distance]]= 0,"",PatternRecognition[[#This Row],[Distance]]^-1)</f>
        <v>9.3457943925233638E-3</v>
      </c>
      <c r="E363" s="4">
        <f t="shared" si="5"/>
        <v>0.9</v>
      </c>
      <c r="F363">
        <f>PatternRecognition[[#This Row],[Jack Parameter]]</f>
        <v>9.3457943925233638E-3</v>
      </c>
      <c r="G363">
        <f>IFERROR((PatternRecognition[[#This Row],[Add]]+G362)*PatternRecognition[[#This Row],[Decay]],"")</f>
        <v>6.6521872449227859E-2</v>
      </c>
    </row>
    <row r="364" spans="1:7" x14ac:dyDescent="0.25">
      <c r="A364">
        <v>3</v>
      </c>
      <c r="B364">
        <v>19881</v>
      </c>
      <c r="C364">
        <v>107</v>
      </c>
      <c r="D364">
        <f>IF(PatternRecognition[[#This Row],[Distance]]= 0,"",PatternRecognition[[#This Row],[Distance]]^-1)</f>
        <v>9.3457943925233638E-3</v>
      </c>
      <c r="E364" s="4">
        <f t="shared" si="5"/>
        <v>0.9</v>
      </c>
      <c r="F364">
        <f>PatternRecognition[[#This Row],[Jack Parameter]]</f>
        <v>9.3457943925233638E-3</v>
      </c>
      <c r="G364">
        <f>IFERROR((PatternRecognition[[#This Row],[Add]]+G363)*PatternRecognition[[#This Row],[Decay]],"")</f>
        <v>6.828090015757611E-2</v>
      </c>
    </row>
    <row r="365" spans="1:7" x14ac:dyDescent="0.25">
      <c r="A365">
        <v>2</v>
      </c>
      <c r="B365">
        <v>19916</v>
      </c>
      <c r="C365">
        <v>143</v>
      </c>
      <c r="D365">
        <f>IF(PatternRecognition[[#This Row],[Distance]]= 0,"",PatternRecognition[[#This Row],[Distance]]^-1)</f>
        <v>6.993006993006993E-3</v>
      </c>
      <c r="E365" s="4">
        <f t="shared" si="5"/>
        <v>0.9</v>
      </c>
      <c r="F365">
        <f>PatternRecognition[[#This Row],[Jack Parameter]]</f>
        <v>6.993006993006993E-3</v>
      </c>
      <c r="G365">
        <f>IFERROR((PatternRecognition[[#This Row],[Add]]+G364)*PatternRecognition[[#This Row],[Decay]],"")</f>
        <v>6.774651643552479E-2</v>
      </c>
    </row>
    <row r="366" spans="1:7" x14ac:dyDescent="0.25">
      <c r="A366">
        <v>1</v>
      </c>
      <c r="B366">
        <v>19952</v>
      </c>
      <c r="C366">
        <v>143</v>
      </c>
      <c r="D366">
        <f>IF(PatternRecognition[[#This Row],[Distance]]= 0,"",PatternRecognition[[#This Row],[Distance]]^-1)</f>
        <v>6.993006993006993E-3</v>
      </c>
      <c r="E366" s="4">
        <f t="shared" si="5"/>
        <v>0.9</v>
      </c>
      <c r="F366">
        <f>PatternRecognition[[#This Row],[Jack Parameter]]</f>
        <v>6.993006993006993E-3</v>
      </c>
      <c r="G366">
        <f>IFERROR((PatternRecognition[[#This Row],[Add]]+G365)*PatternRecognition[[#This Row],[Decay]],"")</f>
        <v>6.7265571085678599E-2</v>
      </c>
    </row>
    <row r="367" spans="1:7" x14ac:dyDescent="0.25">
      <c r="A367">
        <v>3</v>
      </c>
      <c r="B367">
        <v>19988</v>
      </c>
      <c r="C367">
        <v>143</v>
      </c>
      <c r="D367">
        <f>IF(PatternRecognition[[#This Row],[Distance]]= 0,"",PatternRecognition[[#This Row],[Distance]]^-1)</f>
        <v>6.993006993006993E-3</v>
      </c>
      <c r="E367" s="4">
        <f t="shared" si="5"/>
        <v>0.9</v>
      </c>
      <c r="F367">
        <f>PatternRecognition[[#This Row],[Jack Parameter]]</f>
        <v>6.993006993006993E-3</v>
      </c>
      <c r="G367">
        <f>IFERROR((PatternRecognition[[#This Row],[Add]]+G366)*PatternRecognition[[#This Row],[Decay]],"")</f>
        <v>6.6832720270817034E-2</v>
      </c>
    </row>
    <row r="368" spans="1:7" x14ac:dyDescent="0.25">
      <c r="A368">
        <v>0</v>
      </c>
      <c r="B368">
        <v>20024</v>
      </c>
      <c r="C368">
        <v>142</v>
      </c>
      <c r="D368">
        <f>IF(PatternRecognition[[#This Row],[Distance]]= 0,"",PatternRecognition[[#This Row],[Distance]]^-1)</f>
        <v>7.0422535211267607E-3</v>
      </c>
      <c r="E368" s="4">
        <f t="shared" si="5"/>
        <v>0.9</v>
      </c>
      <c r="F368">
        <f>PatternRecognition[[#This Row],[Jack Parameter]]</f>
        <v>7.0422535211267607E-3</v>
      </c>
      <c r="G368">
        <f>IFERROR((PatternRecognition[[#This Row],[Add]]+G367)*PatternRecognition[[#This Row],[Decay]],"")</f>
        <v>6.6487476412749422E-2</v>
      </c>
    </row>
    <row r="369" spans="1:7" x14ac:dyDescent="0.25">
      <c r="A369">
        <v>2</v>
      </c>
      <c r="B369">
        <v>20059</v>
      </c>
      <c r="C369">
        <v>143</v>
      </c>
      <c r="D369">
        <f>IF(PatternRecognition[[#This Row],[Distance]]= 0,"",PatternRecognition[[#This Row],[Distance]]^-1)</f>
        <v>6.993006993006993E-3</v>
      </c>
      <c r="E369" s="4">
        <f t="shared" si="5"/>
        <v>0.9</v>
      </c>
      <c r="F369">
        <f>PatternRecognition[[#This Row],[Jack Parameter]]</f>
        <v>6.993006993006993E-3</v>
      </c>
      <c r="G369">
        <f>IFERROR((PatternRecognition[[#This Row],[Add]]+G368)*PatternRecognition[[#This Row],[Decay]],"")</f>
        <v>6.6132435065180781E-2</v>
      </c>
    </row>
    <row r="370" spans="1:7" x14ac:dyDescent="0.25">
      <c r="A370">
        <v>1</v>
      </c>
      <c r="B370">
        <v>20095</v>
      </c>
      <c r="C370">
        <v>143</v>
      </c>
      <c r="D370">
        <f>IF(PatternRecognition[[#This Row],[Distance]]= 0,"",PatternRecognition[[#This Row],[Distance]]^-1)</f>
        <v>6.993006993006993E-3</v>
      </c>
      <c r="E370" s="4">
        <f t="shared" si="5"/>
        <v>0.9</v>
      </c>
      <c r="F370">
        <f>PatternRecognition[[#This Row],[Jack Parameter]]</f>
        <v>6.993006993006993E-3</v>
      </c>
      <c r="G370">
        <f>IFERROR((PatternRecognition[[#This Row],[Add]]+G369)*PatternRecognition[[#This Row],[Decay]],"")</f>
        <v>6.5812897852369004E-2</v>
      </c>
    </row>
    <row r="371" spans="1:7" x14ac:dyDescent="0.25">
      <c r="A371">
        <v>3</v>
      </c>
      <c r="B371">
        <v>20131</v>
      </c>
      <c r="C371">
        <v>143</v>
      </c>
      <c r="D371">
        <f>IF(PatternRecognition[[#This Row],[Distance]]= 0,"",PatternRecognition[[#This Row],[Distance]]^-1)</f>
        <v>6.993006993006993E-3</v>
      </c>
      <c r="E371" s="4">
        <f t="shared" si="5"/>
        <v>0.9</v>
      </c>
      <c r="F371">
        <f>PatternRecognition[[#This Row],[Jack Parameter]]</f>
        <v>6.993006993006993E-3</v>
      </c>
      <c r="G371">
        <f>IFERROR((PatternRecognition[[#This Row],[Add]]+G370)*PatternRecognition[[#This Row],[Decay]],"")</f>
        <v>6.5525314360838402E-2</v>
      </c>
    </row>
    <row r="372" spans="1:7" x14ac:dyDescent="0.25">
      <c r="A372">
        <v>0</v>
      </c>
      <c r="B372">
        <v>20166</v>
      </c>
      <c r="C372">
        <v>143</v>
      </c>
      <c r="D372">
        <f>IF(PatternRecognition[[#This Row],[Distance]]= 0,"",PatternRecognition[[#This Row],[Distance]]^-1)</f>
        <v>6.993006993006993E-3</v>
      </c>
      <c r="E372" s="4">
        <f t="shared" si="5"/>
        <v>0.9</v>
      </c>
      <c r="F372">
        <f>PatternRecognition[[#This Row],[Jack Parameter]]</f>
        <v>6.993006993006993E-3</v>
      </c>
      <c r="G372">
        <f>IFERROR((PatternRecognition[[#This Row],[Add]]+G371)*PatternRecognition[[#This Row],[Decay]],"")</f>
        <v>6.5266489218460857E-2</v>
      </c>
    </row>
    <row r="373" spans="1:7" x14ac:dyDescent="0.25">
      <c r="A373">
        <v>2</v>
      </c>
      <c r="B373">
        <v>20202</v>
      </c>
      <c r="C373">
        <v>143</v>
      </c>
      <c r="D373">
        <f>IF(PatternRecognition[[#This Row],[Distance]]= 0,"",PatternRecognition[[#This Row],[Distance]]^-1)</f>
        <v>6.993006993006993E-3</v>
      </c>
      <c r="E373" s="4">
        <f t="shared" si="5"/>
        <v>0.9</v>
      </c>
      <c r="F373">
        <f>PatternRecognition[[#This Row],[Jack Parameter]]</f>
        <v>6.993006993006993E-3</v>
      </c>
      <c r="G373">
        <f>IFERROR((PatternRecognition[[#This Row],[Add]]+G372)*PatternRecognition[[#This Row],[Decay]],"")</f>
        <v>6.5033546590321067E-2</v>
      </c>
    </row>
    <row r="374" spans="1:7" x14ac:dyDescent="0.25">
      <c r="A374">
        <v>1</v>
      </c>
      <c r="B374">
        <v>20238</v>
      </c>
      <c r="C374">
        <v>143</v>
      </c>
      <c r="D374">
        <f>IF(PatternRecognition[[#This Row],[Distance]]= 0,"",PatternRecognition[[#This Row],[Distance]]^-1)</f>
        <v>6.993006993006993E-3</v>
      </c>
      <c r="E374" s="4">
        <f t="shared" si="5"/>
        <v>0.9</v>
      </c>
      <c r="F374">
        <f>PatternRecognition[[#This Row],[Jack Parameter]]</f>
        <v>6.993006993006993E-3</v>
      </c>
      <c r="G374">
        <f>IFERROR((PatternRecognition[[#This Row],[Add]]+G373)*PatternRecognition[[#This Row],[Decay]],"")</f>
        <v>6.4823898224995249E-2</v>
      </c>
    </row>
    <row r="375" spans="1:7" x14ac:dyDescent="0.25">
      <c r="A375">
        <v>3</v>
      </c>
      <c r="B375">
        <v>20274</v>
      </c>
      <c r="C375">
        <v>178</v>
      </c>
      <c r="D375">
        <f>IF(PatternRecognition[[#This Row],[Distance]]= 0,"",PatternRecognition[[#This Row],[Distance]]^-1)</f>
        <v>5.6179775280898875E-3</v>
      </c>
      <c r="E375" s="4">
        <f t="shared" si="5"/>
        <v>0.9</v>
      </c>
      <c r="F375">
        <f>PatternRecognition[[#This Row],[Jack Parameter]]</f>
        <v>5.6179775280898875E-3</v>
      </c>
      <c r="G375">
        <f>IFERROR((PatternRecognition[[#This Row],[Add]]+G374)*PatternRecognition[[#This Row],[Decay]],"")</f>
        <v>6.339768817777662E-2</v>
      </c>
    </row>
    <row r="376" spans="1:7" x14ac:dyDescent="0.25">
      <c r="A376">
        <v>0</v>
      </c>
      <c r="B376">
        <v>20309</v>
      </c>
      <c r="C376">
        <v>107</v>
      </c>
      <c r="D376">
        <f>IF(PatternRecognition[[#This Row],[Distance]]= 0,"",PatternRecognition[[#This Row],[Distance]]^-1)</f>
        <v>9.3457943925233638E-3</v>
      </c>
      <c r="E376" s="4">
        <f t="shared" si="5"/>
        <v>0.9</v>
      </c>
      <c r="F376">
        <f>PatternRecognition[[#This Row],[Jack Parameter]]</f>
        <v>9.3457943925233638E-3</v>
      </c>
      <c r="G376">
        <f>IFERROR((PatternRecognition[[#This Row],[Add]]+G375)*PatternRecognition[[#This Row],[Decay]],"")</f>
        <v>6.5469134313269992E-2</v>
      </c>
    </row>
    <row r="377" spans="1:7" x14ac:dyDescent="0.25">
      <c r="A377">
        <v>2</v>
      </c>
      <c r="B377">
        <v>20345</v>
      </c>
      <c r="C377">
        <v>179</v>
      </c>
      <c r="D377">
        <f>IF(PatternRecognition[[#This Row],[Distance]]= 0,"",PatternRecognition[[#This Row],[Distance]]^-1)</f>
        <v>5.5865921787709499E-3</v>
      </c>
      <c r="E377" s="4">
        <f t="shared" si="5"/>
        <v>0.9</v>
      </c>
      <c r="F377">
        <f>PatternRecognition[[#This Row],[Jack Parameter]]</f>
        <v>5.5865921787709499E-3</v>
      </c>
      <c r="G377">
        <f>IFERROR((PatternRecognition[[#This Row],[Add]]+G376)*PatternRecognition[[#This Row],[Decay]],"")</f>
        <v>6.3950153842836838E-2</v>
      </c>
    </row>
    <row r="378" spans="1:7" x14ac:dyDescent="0.25">
      <c r="A378">
        <v>1</v>
      </c>
      <c r="B378">
        <v>20381</v>
      </c>
      <c r="C378">
        <v>107</v>
      </c>
      <c r="D378">
        <f>IF(PatternRecognition[[#This Row],[Distance]]= 0,"",PatternRecognition[[#This Row],[Distance]]^-1)</f>
        <v>9.3457943925233638E-3</v>
      </c>
      <c r="E378" s="4">
        <f t="shared" si="5"/>
        <v>0.9</v>
      </c>
      <c r="F378">
        <f>PatternRecognition[[#This Row],[Jack Parameter]]</f>
        <v>9.3457943925233638E-3</v>
      </c>
      <c r="G378">
        <f>IFERROR((PatternRecognition[[#This Row],[Add]]+G377)*PatternRecognition[[#This Row],[Decay]],"")</f>
        <v>6.5966353411824191E-2</v>
      </c>
    </row>
    <row r="379" spans="1:7" x14ac:dyDescent="0.25">
      <c r="A379">
        <v>0</v>
      </c>
      <c r="B379">
        <v>20416</v>
      </c>
      <c r="C379">
        <v>179</v>
      </c>
      <c r="D379">
        <f>IF(PatternRecognition[[#This Row],[Distance]]= 0,"",PatternRecognition[[#This Row],[Distance]]^-1)</f>
        <v>5.5865921787709499E-3</v>
      </c>
      <c r="E379" s="4">
        <f t="shared" si="5"/>
        <v>0.9</v>
      </c>
      <c r="F379">
        <f>PatternRecognition[[#This Row],[Jack Parameter]]</f>
        <v>5.5865921787709499E-3</v>
      </c>
      <c r="G379">
        <f>IFERROR((PatternRecognition[[#This Row],[Add]]+G378)*PatternRecognition[[#This Row],[Decay]],"")</f>
        <v>6.4397651031535622E-2</v>
      </c>
    </row>
    <row r="380" spans="1:7" x14ac:dyDescent="0.25">
      <c r="A380">
        <v>3</v>
      </c>
      <c r="B380">
        <v>20452</v>
      </c>
      <c r="C380">
        <v>107</v>
      </c>
      <c r="D380">
        <f>IF(PatternRecognition[[#This Row],[Distance]]= 0,"",PatternRecognition[[#This Row],[Distance]]^-1)</f>
        <v>9.3457943925233638E-3</v>
      </c>
      <c r="E380" s="4">
        <f t="shared" si="5"/>
        <v>0.9</v>
      </c>
      <c r="F380">
        <f>PatternRecognition[[#This Row],[Jack Parameter]]</f>
        <v>9.3457943925233638E-3</v>
      </c>
      <c r="G380">
        <f>IFERROR((PatternRecognition[[#This Row],[Add]]+G379)*PatternRecognition[[#This Row],[Decay]],"")</f>
        <v>6.6369100881653084E-2</v>
      </c>
    </row>
    <row r="381" spans="1:7" x14ac:dyDescent="0.25">
      <c r="A381">
        <v>1</v>
      </c>
      <c r="B381">
        <v>20488</v>
      </c>
      <c r="C381">
        <v>178</v>
      </c>
      <c r="D381">
        <f>IF(PatternRecognition[[#This Row],[Distance]]= 0,"",PatternRecognition[[#This Row],[Distance]]^-1)</f>
        <v>5.6179775280898875E-3</v>
      </c>
      <c r="E381" s="4">
        <f t="shared" si="5"/>
        <v>0.9</v>
      </c>
      <c r="F381">
        <f>PatternRecognition[[#This Row],[Jack Parameter]]</f>
        <v>5.6179775280898875E-3</v>
      </c>
      <c r="G381">
        <f>IFERROR((PatternRecognition[[#This Row],[Add]]+G380)*PatternRecognition[[#This Row],[Decay]],"")</f>
        <v>6.4788370568768683E-2</v>
      </c>
    </row>
    <row r="382" spans="1:7" x14ac:dyDescent="0.25">
      <c r="A382">
        <v>2</v>
      </c>
      <c r="B382">
        <v>20524</v>
      </c>
      <c r="C382">
        <v>107</v>
      </c>
      <c r="D382">
        <f>IF(PatternRecognition[[#This Row],[Distance]]= 0,"",PatternRecognition[[#This Row],[Distance]]^-1)</f>
        <v>9.3457943925233638E-3</v>
      </c>
      <c r="E382" s="4">
        <f t="shared" si="5"/>
        <v>0.9</v>
      </c>
      <c r="F382">
        <f>PatternRecognition[[#This Row],[Jack Parameter]]</f>
        <v>9.3457943925233638E-3</v>
      </c>
      <c r="G382">
        <f>IFERROR((PatternRecognition[[#This Row],[Add]]+G381)*PatternRecognition[[#This Row],[Decay]],"")</f>
        <v>6.6720748465162849E-2</v>
      </c>
    </row>
    <row r="383" spans="1:7" x14ac:dyDescent="0.25">
      <c r="A383">
        <v>3</v>
      </c>
      <c r="B383">
        <v>20559</v>
      </c>
      <c r="C383">
        <v>143</v>
      </c>
      <c r="D383">
        <f>IF(PatternRecognition[[#This Row],[Distance]]= 0,"",PatternRecognition[[#This Row],[Distance]]^-1)</f>
        <v>6.993006993006993E-3</v>
      </c>
      <c r="E383" s="4">
        <f t="shared" si="5"/>
        <v>0.9</v>
      </c>
      <c r="F383">
        <f>PatternRecognition[[#This Row],[Jack Parameter]]</f>
        <v>6.993006993006993E-3</v>
      </c>
      <c r="G383">
        <f>IFERROR((PatternRecognition[[#This Row],[Add]]+G382)*PatternRecognition[[#This Row],[Decay]],"")</f>
        <v>6.6342379912352853E-2</v>
      </c>
    </row>
    <row r="384" spans="1:7" x14ac:dyDescent="0.25">
      <c r="A384">
        <v>0</v>
      </c>
      <c r="B384">
        <v>20595</v>
      </c>
      <c r="C384">
        <v>143</v>
      </c>
      <c r="D384">
        <f>IF(PatternRecognition[[#This Row],[Distance]]= 0,"",PatternRecognition[[#This Row],[Distance]]^-1)</f>
        <v>6.993006993006993E-3</v>
      </c>
      <c r="E384" s="4">
        <f t="shared" si="5"/>
        <v>0.9</v>
      </c>
      <c r="F384">
        <f>PatternRecognition[[#This Row],[Jack Parameter]]</f>
        <v>6.993006993006993E-3</v>
      </c>
      <c r="G384">
        <f>IFERROR((PatternRecognition[[#This Row],[Add]]+G383)*PatternRecognition[[#This Row],[Decay]],"")</f>
        <v>6.6001848214823869E-2</v>
      </c>
    </row>
    <row r="385" spans="1:7" x14ac:dyDescent="0.25">
      <c r="A385">
        <v>2</v>
      </c>
      <c r="B385">
        <v>20631</v>
      </c>
      <c r="C385">
        <v>178</v>
      </c>
      <c r="D385">
        <f>IF(PatternRecognition[[#This Row],[Distance]]= 0,"",PatternRecognition[[#This Row],[Distance]]^-1)</f>
        <v>5.6179775280898875E-3</v>
      </c>
      <c r="E385" s="4">
        <f t="shared" si="5"/>
        <v>0.9</v>
      </c>
      <c r="F385">
        <f>PatternRecognition[[#This Row],[Jack Parameter]]</f>
        <v>5.6179775280898875E-3</v>
      </c>
      <c r="G385">
        <f>IFERROR((PatternRecognition[[#This Row],[Add]]+G384)*PatternRecognition[[#This Row],[Decay]],"")</f>
        <v>6.4457843168622381E-2</v>
      </c>
    </row>
    <row r="386" spans="1:7" x14ac:dyDescent="0.25">
      <c r="A386">
        <v>1</v>
      </c>
      <c r="B386">
        <v>20666</v>
      </c>
      <c r="C386">
        <v>108</v>
      </c>
      <c r="D386">
        <f>IF(PatternRecognition[[#This Row],[Distance]]= 0,"",PatternRecognition[[#This Row],[Distance]]^-1)</f>
        <v>9.2592592592592587E-3</v>
      </c>
      <c r="E386" s="4">
        <f t="shared" ref="E386:E449" si="6">$O$2</f>
        <v>0.9</v>
      </c>
      <c r="F386">
        <f>PatternRecognition[[#This Row],[Jack Parameter]]</f>
        <v>9.2592592592592587E-3</v>
      </c>
      <c r="G386">
        <f>IFERROR((PatternRecognition[[#This Row],[Add]]+G385)*PatternRecognition[[#This Row],[Decay]],"")</f>
        <v>6.6345392185093471E-2</v>
      </c>
    </row>
    <row r="387" spans="1:7" x14ac:dyDescent="0.25">
      <c r="A387">
        <v>3</v>
      </c>
      <c r="B387">
        <v>20702</v>
      </c>
      <c r="C387">
        <v>143</v>
      </c>
      <c r="D387">
        <f>IF(PatternRecognition[[#This Row],[Distance]]= 0,"",PatternRecognition[[#This Row],[Distance]]^-1)</f>
        <v>6.993006993006993E-3</v>
      </c>
      <c r="E387" s="4">
        <f t="shared" si="6"/>
        <v>0.9</v>
      </c>
      <c r="F387">
        <f>PatternRecognition[[#This Row],[Jack Parameter]]</f>
        <v>6.993006993006993E-3</v>
      </c>
      <c r="G387">
        <f>IFERROR((PatternRecognition[[#This Row],[Add]]+G386)*PatternRecognition[[#This Row],[Decay]],"")</f>
        <v>6.6004559260290419E-2</v>
      </c>
    </row>
    <row r="388" spans="1:7" x14ac:dyDescent="0.25">
      <c r="A388">
        <v>0</v>
      </c>
      <c r="B388">
        <v>20738</v>
      </c>
      <c r="C388">
        <v>143</v>
      </c>
      <c r="D388">
        <f>IF(PatternRecognition[[#This Row],[Distance]]= 0,"",PatternRecognition[[#This Row],[Distance]]^-1)</f>
        <v>6.993006993006993E-3</v>
      </c>
      <c r="E388" s="4">
        <f t="shared" si="6"/>
        <v>0.9</v>
      </c>
      <c r="F388">
        <f>PatternRecognition[[#This Row],[Jack Parameter]]</f>
        <v>6.993006993006993E-3</v>
      </c>
      <c r="G388">
        <f>IFERROR((PatternRecognition[[#This Row],[Add]]+G387)*PatternRecognition[[#This Row],[Decay]],"")</f>
        <v>6.5697809627967674E-2</v>
      </c>
    </row>
    <row r="389" spans="1:7" x14ac:dyDescent="0.25">
      <c r="A389">
        <v>1</v>
      </c>
      <c r="B389">
        <v>20774</v>
      </c>
      <c r="C389">
        <v>178</v>
      </c>
      <c r="D389">
        <f>IF(PatternRecognition[[#This Row],[Distance]]= 0,"",PatternRecognition[[#This Row],[Distance]]^-1)</f>
        <v>5.6179775280898875E-3</v>
      </c>
      <c r="E389" s="4">
        <f t="shared" si="6"/>
        <v>0.9</v>
      </c>
      <c r="F389">
        <f>PatternRecognition[[#This Row],[Jack Parameter]]</f>
        <v>5.6179775280898875E-3</v>
      </c>
      <c r="G389">
        <f>IFERROR((PatternRecognition[[#This Row],[Add]]+G388)*PatternRecognition[[#This Row],[Decay]],"")</f>
        <v>6.4184208440451807E-2</v>
      </c>
    </row>
    <row r="390" spans="1:7" x14ac:dyDescent="0.25">
      <c r="A390">
        <v>2</v>
      </c>
      <c r="B390">
        <v>20809</v>
      </c>
      <c r="C390">
        <v>107</v>
      </c>
      <c r="D390">
        <f>IF(PatternRecognition[[#This Row],[Distance]]= 0,"",PatternRecognition[[#This Row],[Distance]]^-1)</f>
        <v>9.3457943925233638E-3</v>
      </c>
      <c r="E390" s="4">
        <f t="shared" si="6"/>
        <v>0.9</v>
      </c>
      <c r="F390">
        <f>PatternRecognition[[#This Row],[Jack Parameter]]</f>
        <v>9.3457943925233638E-3</v>
      </c>
      <c r="G390">
        <f>IFERROR((PatternRecognition[[#This Row],[Add]]+G389)*PatternRecognition[[#This Row],[Decay]],"")</f>
        <v>6.6177002549677663E-2</v>
      </c>
    </row>
    <row r="391" spans="1:7" x14ac:dyDescent="0.25">
      <c r="A391">
        <v>3</v>
      </c>
      <c r="B391">
        <v>20845</v>
      </c>
      <c r="C391">
        <v>143</v>
      </c>
      <c r="D391">
        <f>IF(PatternRecognition[[#This Row],[Distance]]= 0,"",PatternRecognition[[#This Row],[Distance]]^-1)</f>
        <v>6.993006993006993E-3</v>
      </c>
      <c r="E391" s="4">
        <f t="shared" si="6"/>
        <v>0.9</v>
      </c>
      <c r="F391">
        <f>PatternRecognition[[#This Row],[Jack Parameter]]</f>
        <v>6.993006993006993E-3</v>
      </c>
      <c r="G391">
        <f>IFERROR((PatternRecognition[[#This Row],[Add]]+G390)*PatternRecognition[[#This Row],[Decay]],"")</f>
        <v>6.5853008588416195E-2</v>
      </c>
    </row>
    <row r="392" spans="1:7" x14ac:dyDescent="0.25">
      <c r="A392">
        <v>0</v>
      </c>
      <c r="B392">
        <v>20881</v>
      </c>
      <c r="C392">
        <v>214</v>
      </c>
      <c r="D392">
        <f>IF(PatternRecognition[[#This Row],[Distance]]= 0,"",PatternRecognition[[#This Row],[Distance]]^-1)</f>
        <v>4.6728971962616819E-3</v>
      </c>
      <c r="E392" s="4">
        <f t="shared" si="6"/>
        <v>0.9</v>
      </c>
      <c r="F392">
        <f>PatternRecognition[[#This Row],[Jack Parameter]]</f>
        <v>4.6728971962616819E-3</v>
      </c>
      <c r="G392">
        <f>IFERROR((PatternRecognition[[#This Row],[Add]]+G391)*PatternRecognition[[#This Row],[Decay]],"")</f>
        <v>6.3473315206210093E-2</v>
      </c>
    </row>
    <row r="393" spans="1:7" x14ac:dyDescent="0.25">
      <c r="A393">
        <v>2</v>
      </c>
      <c r="B393">
        <v>20916</v>
      </c>
      <c r="C393">
        <v>108</v>
      </c>
      <c r="D393">
        <f>IF(PatternRecognition[[#This Row],[Distance]]= 0,"",PatternRecognition[[#This Row],[Distance]]^-1)</f>
        <v>9.2592592592592587E-3</v>
      </c>
      <c r="E393" s="4">
        <f t="shared" si="6"/>
        <v>0.9</v>
      </c>
      <c r="F393">
        <f>PatternRecognition[[#This Row],[Jack Parameter]]</f>
        <v>9.2592592592592587E-3</v>
      </c>
      <c r="G393">
        <f>IFERROR((PatternRecognition[[#This Row],[Add]]+G392)*PatternRecognition[[#This Row],[Decay]],"")</f>
        <v>6.5459317018922422E-2</v>
      </c>
    </row>
    <row r="394" spans="1:7" x14ac:dyDescent="0.25">
      <c r="A394">
        <v>1</v>
      </c>
      <c r="B394">
        <v>20952</v>
      </c>
      <c r="C394">
        <v>107</v>
      </c>
      <c r="D394">
        <f>IF(PatternRecognition[[#This Row],[Distance]]= 0,"",PatternRecognition[[#This Row],[Distance]]^-1)</f>
        <v>9.3457943925233638E-3</v>
      </c>
      <c r="E394" s="4">
        <f t="shared" si="6"/>
        <v>0.9</v>
      </c>
      <c r="F394">
        <f>PatternRecognition[[#This Row],[Jack Parameter]]</f>
        <v>9.3457943925233638E-3</v>
      </c>
      <c r="G394">
        <f>IFERROR((PatternRecognition[[#This Row],[Add]]+G393)*PatternRecognition[[#This Row],[Decay]],"")</f>
        <v>6.732460027030121E-2</v>
      </c>
    </row>
    <row r="395" spans="1:7" x14ac:dyDescent="0.25">
      <c r="A395">
        <v>3</v>
      </c>
      <c r="B395">
        <v>20988</v>
      </c>
      <c r="C395">
        <v>143</v>
      </c>
      <c r="D395">
        <f>IF(PatternRecognition[[#This Row],[Distance]]= 0,"",PatternRecognition[[#This Row],[Distance]]^-1)</f>
        <v>6.993006993006993E-3</v>
      </c>
      <c r="E395" s="4">
        <f t="shared" si="6"/>
        <v>0.9</v>
      </c>
      <c r="F395">
        <f>PatternRecognition[[#This Row],[Jack Parameter]]</f>
        <v>6.993006993006993E-3</v>
      </c>
      <c r="G395">
        <f>IFERROR((PatternRecognition[[#This Row],[Add]]+G394)*PatternRecognition[[#This Row],[Decay]],"")</f>
        <v>6.6885846536977378E-2</v>
      </c>
    </row>
    <row r="396" spans="1:7" x14ac:dyDescent="0.25">
      <c r="A396">
        <v>2</v>
      </c>
      <c r="B396">
        <v>21024</v>
      </c>
      <c r="C396">
        <v>178</v>
      </c>
      <c r="D396">
        <f>IF(PatternRecognition[[#This Row],[Distance]]= 0,"",PatternRecognition[[#This Row],[Distance]]^-1)</f>
        <v>5.6179775280898875E-3</v>
      </c>
      <c r="E396" s="4">
        <f t="shared" si="6"/>
        <v>0.9</v>
      </c>
      <c r="F396">
        <f>PatternRecognition[[#This Row],[Jack Parameter]]</f>
        <v>5.6179775280898875E-3</v>
      </c>
      <c r="G396">
        <f>IFERROR((PatternRecognition[[#This Row],[Add]]+G395)*PatternRecognition[[#This Row],[Decay]],"")</f>
        <v>6.5253441658560535E-2</v>
      </c>
    </row>
    <row r="397" spans="1:7" x14ac:dyDescent="0.25">
      <c r="A397">
        <v>1</v>
      </c>
      <c r="B397">
        <v>21059</v>
      </c>
      <c r="C397">
        <v>107</v>
      </c>
      <c r="D397">
        <f>IF(PatternRecognition[[#This Row],[Distance]]= 0,"",PatternRecognition[[#This Row],[Distance]]^-1)</f>
        <v>9.3457943925233638E-3</v>
      </c>
      <c r="E397" s="4">
        <f t="shared" si="6"/>
        <v>0.9</v>
      </c>
      <c r="F397">
        <f>PatternRecognition[[#This Row],[Jack Parameter]]</f>
        <v>9.3457943925233638E-3</v>
      </c>
      <c r="G397">
        <f>IFERROR((PatternRecognition[[#This Row],[Add]]+G396)*PatternRecognition[[#This Row],[Decay]],"")</f>
        <v>6.7139312445975513E-2</v>
      </c>
    </row>
    <row r="398" spans="1:7" x14ac:dyDescent="0.25">
      <c r="A398">
        <v>0</v>
      </c>
      <c r="B398">
        <v>21095</v>
      </c>
      <c r="C398">
        <v>143</v>
      </c>
      <c r="D398">
        <f>IF(PatternRecognition[[#This Row],[Distance]]= 0,"",PatternRecognition[[#This Row],[Distance]]^-1)</f>
        <v>6.993006993006993E-3</v>
      </c>
      <c r="E398" s="4">
        <f t="shared" si="6"/>
        <v>0.9</v>
      </c>
      <c r="F398">
        <f>PatternRecognition[[#This Row],[Jack Parameter]]</f>
        <v>6.993006993006993E-3</v>
      </c>
      <c r="G398">
        <f>IFERROR((PatternRecognition[[#This Row],[Add]]+G397)*PatternRecognition[[#This Row],[Decay]],"")</f>
        <v>6.6719087495084262E-2</v>
      </c>
    </row>
    <row r="399" spans="1:7" x14ac:dyDescent="0.25">
      <c r="A399">
        <v>3</v>
      </c>
      <c r="B399">
        <v>21131</v>
      </c>
      <c r="C399">
        <v>143</v>
      </c>
      <c r="D399">
        <f>IF(PatternRecognition[[#This Row],[Distance]]= 0,"",PatternRecognition[[#This Row],[Distance]]^-1)</f>
        <v>6.993006993006993E-3</v>
      </c>
      <c r="E399" s="4">
        <f t="shared" si="6"/>
        <v>0.9</v>
      </c>
      <c r="F399">
        <f>PatternRecognition[[#This Row],[Jack Parameter]]</f>
        <v>6.993006993006993E-3</v>
      </c>
      <c r="G399">
        <f>IFERROR((PatternRecognition[[#This Row],[Add]]+G398)*PatternRecognition[[#This Row],[Decay]],"")</f>
        <v>6.6340885039282135E-2</v>
      </c>
    </row>
    <row r="400" spans="1:7" x14ac:dyDescent="0.25">
      <c r="A400">
        <v>1</v>
      </c>
      <c r="B400">
        <v>21166</v>
      </c>
      <c r="C400">
        <v>143</v>
      </c>
      <c r="D400">
        <f>IF(PatternRecognition[[#This Row],[Distance]]= 0,"",PatternRecognition[[#This Row],[Distance]]^-1)</f>
        <v>6.993006993006993E-3</v>
      </c>
      <c r="E400" s="4">
        <f t="shared" si="6"/>
        <v>0.9</v>
      </c>
      <c r="F400">
        <f>PatternRecognition[[#This Row],[Jack Parameter]]</f>
        <v>6.993006993006993E-3</v>
      </c>
      <c r="G400">
        <f>IFERROR((PatternRecognition[[#This Row],[Add]]+G399)*PatternRecognition[[#This Row],[Decay]],"")</f>
        <v>6.6000502829060212E-2</v>
      </c>
    </row>
    <row r="401" spans="1:7" x14ac:dyDescent="0.25">
      <c r="A401">
        <v>2</v>
      </c>
      <c r="B401">
        <v>21202</v>
      </c>
      <c r="C401">
        <v>143</v>
      </c>
      <c r="D401">
        <f>IF(PatternRecognition[[#This Row],[Distance]]= 0,"",PatternRecognition[[#This Row],[Distance]]^-1)</f>
        <v>6.993006993006993E-3</v>
      </c>
      <c r="E401" s="4">
        <f t="shared" si="6"/>
        <v>0.9</v>
      </c>
      <c r="F401">
        <f>PatternRecognition[[#This Row],[Jack Parameter]]</f>
        <v>6.993006993006993E-3</v>
      </c>
      <c r="G401">
        <f>IFERROR((PatternRecognition[[#This Row],[Add]]+G400)*PatternRecognition[[#This Row],[Decay]],"")</f>
        <v>6.5694158839860489E-2</v>
      </c>
    </row>
    <row r="402" spans="1:7" x14ac:dyDescent="0.25">
      <c r="A402">
        <v>0</v>
      </c>
      <c r="B402">
        <v>21238</v>
      </c>
      <c r="C402">
        <v>143</v>
      </c>
      <c r="D402">
        <f>IF(PatternRecognition[[#This Row],[Distance]]= 0,"",PatternRecognition[[#This Row],[Distance]]^-1)</f>
        <v>6.993006993006993E-3</v>
      </c>
      <c r="E402" s="4">
        <f t="shared" si="6"/>
        <v>0.9</v>
      </c>
      <c r="F402">
        <f>PatternRecognition[[#This Row],[Jack Parameter]]</f>
        <v>6.993006993006993E-3</v>
      </c>
      <c r="G402">
        <f>IFERROR((PatternRecognition[[#This Row],[Add]]+G401)*PatternRecognition[[#This Row],[Decay]],"")</f>
        <v>6.5418449249580735E-2</v>
      </c>
    </row>
    <row r="403" spans="1:7" x14ac:dyDescent="0.25">
      <c r="A403">
        <v>3</v>
      </c>
      <c r="B403">
        <v>21274</v>
      </c>
      <c r="C403">
        <v>142</v>
      </c>
      <c r="D403">
        <f>IF(PatternRecognition[[#This Row],[Distance]]= 0,"",PatternRecognition[[#This Row],[Distance]]^-1)</f>
        <v>7.0422535211267607E-3</v>
      </c>
      <c r="E403" s="4">
        <f t="shared" si="6"/>
        <v>0.9</v>
      </c>
      <c r="F403">
        <f>PatternRecognition[[#This Row],[Jack Parameter]]</f>
        <v>7.0422535211267607E-3</v>
      </c>
      <c r="G403">
        <f>IFERROR((PatternRecognition[[#This Row],[Add]]+G402)*PatternRecognition[[#This Row],[Decay]],"")</f>
        <v>6.5214632493636751E-2</v>
      </c>
    </row>
    <row r="404" spans="1:7" x14ac:dyDescent="0.25">
      <c r="A404">
        <v>1</v>
      </c>
      <c r="B404">
        <v>21309</v>
      </c>
      <c r="C404">
        <v>179</v>
      </c>
      <c r="D404">
        <f>IF(PatternRecognition[[#This Row],[Distance]]= 0,"",PatternRecognition[[#This Row],[Distance]]^-1)</f>
        <v>5.5865921787709499E-3</v>
      </c>
      <c r="E404" s="4">
        <f t="shared" si="6"/>
        <v>0.9</v>
      </c>
      <c r="F404">
        <f>PatternRecognition[[#This Row],[Jack Parameter]]</f>
        <v>5.5865921787709499E-3</v>
      </c>
      <c r="G404">
        <f>IFERROR((PatternRecognition[[#This Row],[Add]]+G403)*PatternRecognition[[#This Row],[Decay]],"")</f>
        <v>6.3721102205166927E-2</v>
      </c>
    </row>
    <row r="405" spans="1:7" x14ac:dyDescent="0.25">
      <c r="A405">
        <v>2</v>
      </c>
      <c r="B405">
        <v>21345</v>
      </c>
      <c r="C405">
        <v>107</v>
      </c>
      <c r="D405">
        <f>IF(PatternRecognition[[#This Row],[Distance]]= 0,"",PatternRecognition[[#This Row],[Distance]]^-1)</f>
        <v>9.3457943925233638E-3</v>
      </c>
      <c r="E405" s="4">
        <f t="shared" si="6"/>
        <v>0.9</v>
      </c>
      <c r="F405">
        <f>PatternRecognition[[#This Row],[Jack Parameter]]</f>
        <v>9.3457943925233638E-3</v>
      </c>
      <c r="G405">
        <f>IFERROR((PatternRecognition[[#This Row],[Add]]+G404)*PatternRecognition[[#This Row],[Decay]],"")</f>
        <v>6.576020693792127E-2</v>
      </c>
    </row>
    <row r="406" spans="1:7" x14ac:dyDescent="0.25">
      <c r="A406">
        <v>0</v>
      </c>
      <c r="B406">
        <v>21381</v>
      </c>
      <c r="C406">
        <v>178</v>
      </c>
      <c r="D406">
        <f>IF(PatternRecognition[[#This Row],[Distance]]= 0,"",PatternRecognition[[#This Row],[Distance]]^-1)</f>
        <v>5.6179775280898875E-3</v>
      </c>
      <c r="E406" s="4">
        <f t="shared" si="6"/>
        <v>0.9</v>
      </c>
      <c r="F406">
        <f>PatternRecognition[[#This Row],[Jack Parameter]]</f>
        <v>5.6179775280898875E-3</v>
      </c>
      <c r="G406">
        <f>IFERROR((PatternRecognition[[#This Row],[Add]]+G405)*PatternRecognition[[#This Row],[Decay]],"")</f>
        <v>6.424036601941005E-2</v>
      </c>
    </row>
    <row r="407" spans="1:7" x14ac:dyDescent="0.25">
      <c r="A407">
        <v>3</v>
      </c>
      <c r="B407">
        <v>21416</v>
      </c>
      <c r="C407">
        <v>108</v>
      </c>
      <c r="D407">
        <f>IF(PatternRecognition[[#This Row],[Distance]]= 0,"",PatternRecognition[[#This Row],[Distance]]^-1)</f>
        <v>9.2592592592592587E-3</v>
      </c>
      <c r="E407" s="4">
        <f t="shared" si="6"/>
        <v>0.9</v>
      </c>
      <c r="F407">
        <f>PatternRecognition[[#This Row],[Jack Parameter]]</f>
        <v>9.2592592592592587E-3</v>
      </c>
      <c r="G407">
        <f>IFERROR((PatternRecognition[[#This Row],[Add]]+G406)*PatternRecognition[[#This Row],[Decay]],"")</f>
        <v>6.6149662750802377E-2</v>
      </c>
    </row>
    <row r="408" spans="1:7" x14ac:dyDescent="0.25">
      <c r="A408">
        <v>2</v>
      </c>
      <c r="B408">
        <v>21452</v>
      </c>
      <c r="C408">
        <v>179</v>
      </c>
      <c r="D408">
        <f>IF(PatternRecognition[[#This Row],[Distance]]= 0,"",PatternRecognition[[#This Row],[Distance]]^-1)</f>
        <v>5.5865921787709499E-3</v>
      </c>
      <c r="E408" s="4">
        <f t="shared" si="6"/>
        <v>0.9</v>
      </c>
      <c r="F408">
        <f>PatternRecognition[[#This Row],[Jack Parameter]]</f>
        <v>5.5865921787709499E-3</v>
      </c>
      <c r="G408">
        <f>IFERROR((PatternRecognition[[#This Row],[Add]]+G407)*PatternRecognition[[#This Row],[Decay]],"")</f>
        <v>6.456262943661599E-2</v>
      </c>
    </row>
    <row r="409" spans="1:7" x14ac:dyDescent="0.25">
      <c r="A409">
        <v>1</v>
      </c>
      <c r="B409">
        <v>21488</v>
      </c>
      <c r="C409">
        <v>107</v>
      </c>
      <c r="D409">
        <f>IF(PatternRecognition[[#This Row],[Distance]]= 0,"",PatternRecognition[[#This Row],[Distance]]^-1)</f>
        <v>9.3457943925233638E-3</v>
      </c>
      <c r="E409" s="4">
        <f t="shared" si="6"/>
        <v>0.9</v>
      </c>
      <c r="F409">
        <f>PatternRecognition[[#This Row],[Jack Parameter]]</f>
        <v>9.3457943925233638E-3</v>
      </c>
      <c r="G409">
        <f>IFERROR((PatternRecognition[[#This Row],[Add]]+G408)*PatternRecognition[[#This Row],[Decay]],"")</f>
        <v>6.6517581446225424E-2</v>
      </c>
    </row>
    <row r="410" spans="1:7" x14ac:dyDescent="0.25">
      <c r="A410">
        <v>3</v>
      </c>
      <c r="B410">
        <v>21524</v>
      </c>
      <c r="C410">
        <v>142</v>
      </c>
      <c r="D410">
        <f>IF(PatternRecognition[[#This Row],[Distance]]= 0,"",PatternRecognition[[#This Row],[Distance]]^-1)</f>
        <v>7.0422535211267607E-3</v>
      </c>
      <c r="E410" s="4">
        <f t="shared" si="6"/>
        <v>0.9</v>
      </c>
      <c r="F410">
        <f>PatternRecognition[[#This Row],[Jack Parameter]]</f>
        <v>7.0422535211267607E-3</v>
      </c>
      <c r="G410">
        <f>IFERROR((PatternRecognition[[#This Row],[Add]]+G409)*PatternRecognition[[#This Row],[Decay]],"")</f>
        <v>6.620385147061697E-2</v>
      </c>
    </row>
    <row r="411" spans="1:7" x14ac:dyDescent="0.25">
      <c r="A411">
        <v>0</v>
      </c>
      <c r="B411">
        <v>21559</v>
      </c>
      <c r="C411">
        <v>215</v>
      </c>
      <c r="D411">
        <f>IF(PatternRecognition[[#This Row],[Distance]]= 0,"",PatternRecognition[[#This Row],[Distance]]^-1)</f>
        <v>4.6511627906976744E-3</v>
      </c>
      <c r="E411" s="4">
        <f t="shared" si="6"/>
        <v>0.9</v>
      </c>
      <c r="F411">
        <f>PatternRecognition[[#This Row],[Jack Parameter]]</f>
        <v>4.6511627906976744E-3</v>
      </c>
      <c r="G411">
        <f>IFERROR((PatternRecognition[[#This Row],[Add]]+G410)*PatternRecognition[[#This Row],[Decay]],"")</f>
        <v>6.3769512835183187E-2</v>
      </c>
    </row>
    <row r="412" spans="1:7" x14ac:dyDescent="0.25">
      <c r="A412">
        <v>1</v>
      </c>
      <c r="B412">
        <v>21595</v>
      </c>
      <c r="C412">
        <v>107</v>
      </c>
      <c r="D412">
        <f>IF(PatternRecognition[[#This Row],[Distance]]= 0,"",PatternRecognition[[#This Row],[Distance]]^-1)</f>
        <v>9.3457943925233638E-3</v>
      </c>
      <c r="E412" s="4">
        <f t="shared" si="6"/>
        <v>0.9</v>
      </c>
      <c r="F412">
        <f>PatternRecognition[[#This Row],[Jack Parameter]]</f>
        <v>9.3457943925233638E-3</v>
      </c>
      <c r="G412">
        <f>IFERROR((PatternRecognition[[#This Row],[Add]]+G411)*PatternRecognition[[#This Row],[Decay]],"")</f>
        <v>6.5803776504935893E-2</v>
      </c>
    </row>
    <row r="413" spans="1:7" x14ac:dyDescent="0.25">
      <c r="A413">
        <v>2</v>
      </c>
      <c r="B413">
        <v>21631</v>
      </c>
      <c r="C413">
        <v>107</v>
      </c>
      <c r="D413">
        <f>IF(PatternRecognition[[#This Row],[Distance]]= 0,"",PatternRecognition[[#This Row],[Distance]]^-1)</f>
        <v>9.3457943925233638E-3</v>
      </c>
      <c r="E413" s="4">
        <f t="shared" si="6"/>
        <v>0.9</v>
      </c>
      <c r="F413">
        <f>PatternRecognition[[#This Row],[Jack Parameter]]</f>
        <v>9.3457943925233638E-3</v>
      </c>
      <c r="G413">
        <f>IFERROR((PatternRecognition[[#This Row],[Add]]+G412)*PatternRecognition[[#This Row],[Decay]],"")</f>
        <v>6.7634613807713337E-2</v>
      </c>
    </row>
    <row r="414" spans="1:7" x14ac:dyDescent="0.25">
      <c r="A414">
        <v>3</v>
      </c>
      <c r="B414">
        <v>21666</v>
      </c>
      <c r="C414">
        <v>143</v>
      </c>
      <c r="D414">
        <f>IF(PatternRecognition[[#This Row],[Distance]]= 0,"",PatternRecognition[[#This Row],[Distance]]^-1)</f>
        <v>6.993006993006993E-3</v>
      </c>
      <c r="E414" s="4">
        <f t="shared" si="6"/>
        <v>0.9</v>
      </c>
      <c r="F414">
        <f>PatternRecognition[[#This Row],[Jack Parameter]]</f>
        <v>6.993006993006993E-3</v>
      </c>
      <c r="G414">
        <f>IFERROR((PatternRecognition[[#This Row],[Add]]+G413)*PatternRecognition[[#This Row],[Decay]],"")</f>
        <v>6.7164858720648299E-2</v>
      </c>
    </row>
    <row r="415" spans="1:7" x14ac:dyDescent="0.25">
      <c r="A415">
        <v>1</v>
      </c>
      <c r="B415">
        <v>21702</v>
      </c>
      <c r="C415">
        <v>179</v>
      </c>
      <c r="D415">
        <f>IF(PatternRecognition[[#This Row],[Distance]]= 0,"",PatternRecognition[[#This Row],[Distance]]^-1)</f>
        <v>5.5865921787709499E-3</v>
      </c>
      <c r="E415" s="4">
        <f t="shared" si="6"/>
        <v>0.9</v>
      </c>
      <c r="F415">
        <f>PatternRecognition[[#This Row],[Jack Parameter]]</f>
        <v>5.5865921787709499E-3</v>
      </c>
      <c r="G415">
        <f>IFERROR((PatternRecognition[[#This Row],[Add]]+G414)*PatternRecognition[[#This Row],[Decay]],"")</f>
        <v>6.5476305809477317E-2</v>
      </c>
    </row>
    <row r="416" spans="1:7" x14ac:dyDescent="0.25">
      <c r="A416">
        <v>2</v>
      </c>
      <c r="B416">
        <v>21738</v>
      </c>
      <c r="C416">
        <v>107</v>
      </c>
      <c r="D416">
        <f>IF(PatternRecognition[[#This Row],[Distance]]= 0,"",PatternRecognition[[#This Row],[Distance]]^-1)</f>
        <v>9.3457943925233638E-3</v>
      </c>
      <c r="E416" s="4">
        <f t="shared" si="6"/>
        <v>0.9</v>
      </c>
      <c r="F416">
        <f>PatternRecognition[[#This Row],[Jack Parameter]]</f>
        <v>9.3457943925233638E-3</v>
      </c>
      <c r="G416">
        <f>IFERROR((PatternRecognition[[#This Row],[Add]]+G415)*PatternRecognition[[#This Row],[Decay]],"")</f>
        <v>6.7339890181800616E-2</v>
      </c>
    </row>
    <row r="417" spans="1:7" x14ac:dyDescent="0.25">
      <c r="A417">
        <v>0</v>
      </c>
      <c r="B417">
        <v>21774</v>
      </c>
      <c r="C417">
        <v>142</v>
      </c>
      <c r="D417">
        <f>IF(PatternRecognition[[#This Row],[Distance]]= 0,"",PatternRecognition[[#This Row],[Distance]]^-1)</f>
        <v>7.0422535211267607E-3</v>
      </c>
      <c r="E417" s="4">
        <f t="shared" si="6"/>
        <v>0.9</v>
      </c>
      <c r="F417">
        <f>PatternRecognition[[#This Row],[Jack Parameter]]</f>
        <v>7.0422535211267607E-3</v>
      </c>
      <c r="G417">
        <f>IFERROR((PatternRecognition[[#This Row],[Add]]+G416)*PatternRecognition[[#This Row],[Decay]],"")</f>
        <v>6.6943929332634641E-2</v>
      </c>
    </row>
    <row r="418" spans="1:7" x14ac:dyDescent="0.25">
      <c r="A418">
        <v>3</v>
      </c>
      <c r="B418">
        <v>21809</v>
      </c>
      <c r="C418">
        <v>143</v>
      </c>
      <c r="D418">
        <f>IF(PatternRecognition[[#This Row],[Distance]]= 0,"",PatternRecognition[[#This Row],[Distance]]^-1)</f>
        <v>6.993006993006993E-3</v>
      </c>
      <c r="E418" s="4">
        <f t="shared" si="6"/>
        <v>0.9</v>
      </c>
      <c r="F418">
        <f>PatternRecognition[[#This Row],[Jack Parameter]]</f>
        <v>6.993006993006993E-3</v>
      </c>
      <c r="G418">
        <f>IFERROR((PatternRecognition[[#This Row],[Add]]+G417)*PatternRecognition[[#This Row],[Decay]],"")</f>
        <v>6.6543242693077473E-2</v>
      </c>
    </row>
    <row r="419" spans="1:7" x14ac:dyDescent="0.25">
      <c r="A419">
        <v>2</v>
      </c>
      <c r="B419">
        <v>21845</v>
      </c>
      <c r="C419">
        <v>179</v>
      </c>
      <c r="D419">
        <f>IF(PatternRecognition[[#This Row],[Distance]]= 0,"",PatternRecognition[[#This Row],[Distance]]^-1)</f>
        <v>5.5865921787709499E-3</v>
      </c>
      <c r="E419" s="4">
        <f t="shared" si="6"/>
        <v>0.9</v>
      </c>
      <c r="F419">
        <f>PatternRecognition[[#This Row],[Jack Parameter]]</f>
        <v>5.5865921787709499E-3</v>
      </c>
      <c r="G419">
        <f>IFERROR((PatternRecognition[[#This Row],[Add]]+G418)*PatternRecognition[[#This Row],[Decay]],"")</f>
        <v>6.4916851384663576E-2</v>
      </c>
    </row>
    <row r="420" spans="1:7" x14ac:dyDescent="0.25">
      <c r="A420">
        <v>1</v>
      </c>
      <c r="B420">
        <v>21881</v>
      </c>
      <c r="C420">
        <v>107</v>
      </c>
      <c r="D420">
        <f>IF(PatternRecognition[[#This Row],[Distance]]= 0,"",PatternRecognition[[#This Row],[Distance]]^-1)</f>
        <v>9.3457943925233638E-3</v>
      </c>
      <c r="E420" s="4">
        <f t="shared" si="6"/>
        <v>0.9</v>
      </c>
      <c r="F420">
        <f>PatternRecognition[[#This Row],[Jack Parameter]]</f>
        <v>9.3457943925233638E-3</v>
      </c>
      <c r="G420">
        <f>IFERROR((PatternRecognition[[#This Row],[Add]]+G419)*PatternRecognition[[#This Row],[Decay]],"")</f>
        <v>6.6836381199468248E-2</v>
      </c>
    </row>
    <row r="421" spans="1:7" x14ac:dyDescent="0.25">
      <c r="A421">
        <v>0</v>
      </c>
      <c r="B421">
        <v>21916</v>
      </c>
      <c r="C421">
        <v>143</v>
      </c>
      <c r="D421">
        <f>IF(PatternRecognition[[#This Row],[Distance]]= 0,"",PatternRecognition[[#This Row],[Distance]]^-1)</f>
        <v>6.993006993006993E-3</v>
      </c>
      <c r="E421" s="4">
        <f t="shared" si="6"/>
        <v>0.9</v>
      </c>
      <c r="F421">
        <f>PatternRecognition[[#This Row],[Jack Parameter]]</f>
        <v>6.993006993006993E-3</v>
      </c>
      <c r="G421">
        <f>IFERROR((PatternRecognition[[#This Row],[Add]]+G420)*PatternRecognition[[#This Row],[Decay]],"")</f>
        <v>6.6446449373227717E-2</v>
      </c>
    </row>
    <row r="422" spans="1:7" x14ac:dyDescent="0.25">
      <c r="A422">
        <v>3</v>
      </c>
      <c r="B422">
        <v>21952</v>
      </c>
      <c r="C422">
        <v>143</v>
      </c>
      <c r="D422">
        <f>IF(PatternRecognition[[#This Row],[Distance]]= 0,"",PatternRecognition[[#This Row],[Distance]]^-1)</f>
        <v>6.993006993006993E-3</v>
      </c>
      <c r="E422" s="4">
        <f t="shared" si="6"/>
        <v>0.9</v>
      </c>
      <c r="F422">
        <f>PatternRecognition[[#This Row],[Jack Parameter]]</f>
        <v>6.993006993006993E-3</v>
      </c>
      <c r="G422">
        <f>IFERROR((PatternRecognition[[#This Row],[Add]]+G421)*PatternRecognition[[#This Row],[Decay]],"")</f>
        <v>6.6095510729611243E-2</v>
      </c>
    </row>
    <row r="423" spans="1:7" x14ac:dyDescent="0.25">
      <c r="A423">
        <v>1</v>
      </c>
      <c r="B423">
        <v>21988</v>
      </c>
      <c r="C423">
        <v>143</v>
      </c>
      <c r="D423">
        <f>IF(PatternRecognition[[#This Row],[Distance]]= 0,"",PatternRecognition[[#This Row],[Distance]]^-1)</f>
        <v>6.993006993006993E-3</v>
      </c>
      <c r="E423" s="4">
        <f t="shared" si="6"/>
        <v>0.9</v>
      </c>
      <c r="F423">
        <f>PatternRecognition[[#This Row],[Jack Parameter]]</f>
        <v>6.993006993006993E-3</v>
      </c>
      <c r="G423">
        <f>IFERROR((PatternRecognition[[#This Row],[Add]]+G422)*PatternRecognition[[#This Row],[Decay]],"")</f>
        <v>6.577966595035642E-2</v>
      </c>
    </row>
    <row r="424" spans="1:7" x14ac:dyDescent="0.25">
      <c r="A424">
        <v>2</v>
      </c>
      <c r="B424">
        <v>22024</v>
      </c>
      <c r="C424">
        <v>142</v>
      </c>
      <c r="D424">
        <f>IF(PatternRecognition[[#This Row],[Distance]]= 0,"",PatternRecognition[[#This Row],[Distance]]^-1)</f>
        <v>7.0422535211267607E-3</v>
      </c>
      <c r="E424" s="4">
        <f t="shared" si="6"/>
        <v>0.9</v>
      </c>
      <c r="F424">
        <f>PatternRecognition[[#This Row],[Jack Parameter]]</f>
        <v>7.0422535211267607E-3</v>
      </c>
      <c r="G424">
        <f>IFERROR((PatternRecognition[[#This Row],[Add]]+G423)*PatternRecognition[[#This Row],[Decay]],"")</f>
        <v>6.5539727524334873E-2</v>
      </c>
    </row>
    <row r="425" spans="1:7" x14ac:dyDescent="0.25">
      <c r="A425">
        <v>0</v>
      </c>
      <c r="B425">
        <v>22059</v>
      </c>
      <c r="C425">
        <v>179</v>
      </c>
      <c r="D425">
        <f>IF(PatternRecognition[[#This Row],[Distance]]= 0,"",PatternRecognition[[#This Row],[Distance]]^-1)</f>
        <v>5.5865921787709499E-3</v>
      </c>
      <c r="E425" s="4">
        <f t="shared" si="6"/>
        <v>0.9</v>
      </c>
      <c r="F425">
        <f>PatternRecognition[[#This Row],[Jack Parameter]]</f>
        <v>5.5865921787709499E-3</v>
      </c>
      <c r="G425">
        <f>IFERROR((PatternRecognition[[#This Row],[Add]]+G424)*PatternRecognition[[#This Row],[Decay]],"")</f>
        <v>6.4013687732795241E-2</v>
      </c>
    </row>
    <row r="426" spans="1:7" x14ac:dyDescent="0.25">
      <c r="A426">
        <v>3</v>
      </c>
      <c r="B426">
        <v>22095</v>
      </c>
      <c r="C426">
        <v>107</v>
      </c>
      <c r="D426">
        <f>IF(PatternRecognition[[#This Row],[Distance]]= 0,"",PatternRecognition[[#This Row],[Distance]]^-1)</f>
        <v>9.3457943925233638E-3</v>
      </c>
      <c r="E426" s="4">
        <f t="shared" si="6"/>
        <v>0.9</v>
      </c>
      <c r="F426">
        <f>PatternRecognition[[#This Row],[Jack Parameter]]</f>
        <v>9.3457943925233638E-3</v>
      </c>
      <c r="G426">
        <f>IFERROR((PatternRecognition[[#This Row],[Add]]+G425)*PatternRecognition[[#This Row],[Decay]],"")</f>
        <v>6.6023533912786744E-2</v>
      </c>
    </row>
    <row r="427" spans="1:7" x14ac:dyDescent="0.25">
      <c r="A427">
        <v>1</v>
      </c>
      <c r="B427">
        <v>22131</v>
      </c>
      <c r="C427">
        <v>178</v>
      </c>
      <c r="D427">
        <f>IF(PatternRecognition[[#This Row],[Distance]]= 0,"",PatternRecognition[[#This Row],[Distance]]^-1)</f>
        <v>5.6179775280898875E-3</v>
      </c>
      <c r="E427" s="4">
        <f t="shared" si="6"/>
        <v>0.9</v>
      </c>
      <c r="F427">
        <f>PatternRecognition[[#This Row],[Jack Parameter]]</f>
        <v>5.6179775280898875E-3</v>
      </c>
      <c r="G427">
        <f>IFERROR((PatternRecognition[[#This Row],[Add]]+G426)*PatternRecognition[[#This Row],[Decay]],"")</f>
        <v>6.4477360296788966E-2</v>
      </c>
    </row>
    <row r="428" spans="1:7" x14ac:dyDescent="0.25">
      <c r="A428">
        <v>2</v>
      </c>
      <c r="B428">
        <v>22166</v>
      </c>
      <c r="C428">
        <v>108</v>
      </c>
      <c r="D428">
        <f>IF(PatternRecognition[[#This Row],[Distance]]= 0,"",PatternRecognition[[#This Row],[Distance]]^-1)</f>
        <v>9.2592592592592587E-3</v>
      </c>
      <c r="E428" s="4">
        <f t="shared" si="6"/>
        <v>0.9</v>
      </c>
      <c r="F428">
        <f>PatternRecognition[[#This Row],[Jack Parameter]]</f>
        <v>9.2592592592592587E-3</v>
      </c>
      <c r="G428">
        <f>IFERROR((PatternRecognition[[#This Row],[Add]]+G427)*PatternRecognition[[#This Row],[Decay]],"")</f>
        <v>6.6362957600443404E-2</v>
      </c>
    </row>
    <row r="429" spans="1:7" x14ac:dyDescent="0.25">
      <c r="A429">
        <v>3</v>
      </c>
      <c r="B429">
        <v>22202</v>
      </c>
      <c r="C429">
        <v>143</v>
      </c>
      <c r="D429">
        <f>IF(PatternRecognition[[#This Row],[Distance]]= 0,"",PatternRecognition[[#This Row],[Distance]]^-1)</f>
        <v>6.993006993006993E-3</v>
      </c>
      <c r="E429" s="4">
        <f t="shared" si="6"/>
        <v>0.9</v>
      </c>
      <c r="F429">
        <f>PatternRecognition[[#This Row],[Jack Parameter]]</f>
        <v>6.993006993006993E-3</v>
      </c>
      <c r="G429">
        <f>IFERROR((PatternRecognition[[#This Row],[Add]]+G428)*PatternRecognition[[#This Row],[Decay]],"")</f>
        <v>6.6020368134105362E-2</v>
      </c>
    </row>
    <row r="430" spans="1:7" x14ac:dyDescent="0.25">
      <c r="A430">
        <v>0</v>
      </c>
      <c r="B430">
        <v>22238</v>
      </c>
      <c r="C430">
        <v>214</v>
      </c>
      <c r="D430">
        <f>IF(PatternRecognition[[#This Row],[Distance]]= 0,"",PatternRecognition[[#This Row],[Distance]]^-1)</f>
        <v>4.6728971962616819E-3</v>
      </c>
      <c r="E430" s="4">
        <f t="shared" si="6"/>
        <v>0.9</v>
      </c>
      <c r="F430">
        <f>PatternRecognition[[#This Row],[Jack Parameter]]</f>
        <v>4.6728971962616819E-3</v>
      </c>
      <c r="G430">
        <f>IFERROR((PatternRecognition[[#This Row],[Add]]+G429)*PatternRecognition[[#This Row],[Decay]],"")</f>
        <v>6.3623938797330346E-2</v>
      </c>
    </row>
    <row r="431" spans="1:7" x14ac:dyDescent="0.25">
      <c r="A431">
        <v>2</v>
      </c>
      <c r="B431">
        <v>22274</v>
      </c>
      <c r="C431">
        <v>107</v>
      </c>
      <c r="D431">
        <f>IF(PatternRecognition[[#This Row],[Distance]]= 0,"",PatternRecognition[[#This Row],[Distance]]^-1)</f>
        <v>9.3457943925233638E-3</v>
      </c>
      <c r="E431" s="4">
        <f t="shared" si="6"/>
        <v>0.9</v>
      </c>
      <c r="F431">
        <f>PatternRecognition[[#This Row],[Jack Parameter]]</f>
        <v>9.3457943925233638E-3</v>
      </c>
      <c r="G431">
        <f>IFERROR((PatternRecognition[[#This Row],[Add]]+G430)*PatternRecognition[[#This Row],[Decay]],"")</f>
        <v>6.5672759870868347E-2</v>
      </c>
    </row>
    <row r="432" spans="1:7" x14ac:dyDescent="0.25">
      <c r="A432">
        <v>1</v>
      </c>
      <c r="B432">
        <v>22309</v>
      </c>
      <c r="C432">
        <v>107</v>
      </c>
      <c r="D432">
        <f>IF(PatternRecognition[[#This Row],[Distance]]= 0,"",PatternRecognition[[#This Row],[Distance]]^-1)</f>
        <v>9.3457943925233638E-3</v>
      </c>
      <c r="E432" s="4">
        <f t="shared" si="6"/>
        <v>0.9</v>
      </c>
      <c r="F432">
        <f>PatternRecognition[[#This Row],[Jack Parameter]]</f>
        <v>9.3457943925233638E-3</v>
      </c>
      <c r="G432">
        <f>IFERROR((PatternRecognition[[#This Row],[Add]]+G431)*PatternRecognition[[#This Row],[Decay]],"")</f>
        <v>6.7516698837052538E-2</v>
      </c>
    </row>
    <row r="433" spans="1:7" x14ac:dyDescent="0.25">
      <c r="A433">
        <v>3</v>
      </c>
      <c r="B433">
        <v>22345</v>
      </c>
      <c r="C433">
        <v>143</v>
      </c>
      <c r="D433">
        <f>IF(PatternRecognition[[#This Row],[Distance]]= 0,"",PatternRecognition[[#This Row],[Distance]]^-1)</f>
        <v>6.993006993006993E-3</v>
      </c>
      <c r="E433" s="4">
        <f t="shared" si="6"/>
        <v>0.9</v>
      </c>
      <c r="F433">
        <f>PatternRecognition[[#This Row],[Jack Parameter]]</f>
        <v>6.993006993006993E-3</v>
      </c>
      <c r="G433">
        <f>IFERROR((PatternRecognition[[#This Row],[Add]]+G432)*PatternRecognition[[#This Row],[Decay]],"")</f>
        <v>6.705873524705358E-2</v>
      </c>
    </row>
    <row r="434" spans="1:7" x14ac:dyDescent="0.25">
      <c r="A434">
        <v>2</v>
      </c>
      <c r="B434">
        <v>22381</v>
      </c>
      <c r="C434">
        <v>178</v>
      </c>
      <c r="D434">
        <f>IF(PatternRecognition[[#This Row],[Distance]]= 0,"",PatternRecognition[[#This Row],[Distance]]^-1)</f>
        <v>5.6179775280898875E-3</v>
      </c>
      <c r="E434" s="4">
        <f t="shared" si="6"/>
        <v>0.9</v>
      </c>
      <c r="F434">
        <f>PatternRecognition[[#This Row],[Jack Parameter]]</f>
        <v>5.6179775280898875E-3</v>
      </c>
      <c r="G434">
        <f>IFERROR((PatternRecognition[[#This Row],[Add]]+G433)*PatternRecognition[[#This Row],[Decay]],"")</f>
        <v>6.540904149762912E-2</v>
      </c>
    </row>
    <row r="435" spans="1:7" x14ac:dyDescent="0.25">
      <c r="A435">
        <v>1</v>
      </c>
      <c r="B435">
        <v>22416</v>
      </c>
      <c r="C435">
        <v>108</v>
      </c>
      <c r="D435">
        <f>IF(PatternRecognition[[#This Row],[Distance]]= 0,"",PatternRecognition[[#This Row],[Distance]]^-1)</f>
        <v>9.2592592592592587E-3</v>
      </c>
      <c r="E435" s="4">
        <f t="shared" si="6"/>
        <v>0.9</v>
      </c>
      <c r="F435">
        <f>PatternRecognition[[#This Row],[Jack Parameter]]</f>
        <v>9.2592592592592587E-3</v>
      </c>
      <c r="G435">
        <f>IFERROR((PatternRecognition[[#This Row],[Add]]+G434)*PatternRecognition[[#This Row],[Decay]],"")</f>
        <v>6.720147068119954E-2</v>
      </c>
    </row>
    <row r="436" spans="1:7" x14ac:dyDescent="0.25">
      <c r="A436">
        <v>0</v>
      </c>
      <c r="B436">
        <v>22452</v>
      </c>
      <c r="C436">
        <v>143</v>
      </c>
      <c r="D436">
        <f>IF(PatternRecognition[[#This Row],[Distance]]= 0,"",PatternRecognition[[#This Row],[Distance]]^-1)</f>
        <v>6.993006993006993E-3</v>
      </c>
      <c r="E436" s="4">
        <f t="shared" si="6"/>
        <v>0.9</v>
      </c>
      <c r="F436">
        <f>PatternRecognition[[#This Row],[Jack Parameter]]</f>
        <v>6.993006993006993E-3</v>
      </c>
      <c r="G436">
        <f>IFERROR((PatternRecognition[[#This Row],[Add]]+G435)*PatternRecognition[[#This Row],[Decay]],"")</f>
        <v>6.6775029906785882E-2</v>
      </c>
    </row>
    <row r="437" spans="1:7" x14ac:dyDescent="0.25">
      <c r="A437">
        <v>3</v>
      </c>
      <c r="B437">
        <v>22488</v>
      </c>
      <c r="C437">
        <v>143</v>
      </c>
      <c r="D437">
        <f>IF(PatternRecognition[[#This Row],[Distance]]= 0,"",PatternRecognition[[#This Row],[Distance]]^-1)</f>
        <v>6.993006993006993E-3</v>
      </c>
      <c r="E437" s="4">
        <f t="shared" si="6"/>
        <v>0.9</v>
      </c>
      <c r="F437">
        <f>PatternRecognition[[#This Row],[Jack Parameter]]</f>
        <v>6.993006993006993E-3</v>
      </c>
      <c r="G437">
        <f>IFERROR((PatternRecognition[[#This Row],[Add]]+G436)*PatternRecognition[[#This Row],[Decay]],"")</f>
        <v>6.6391233209813591E-2</v>
      </c>
    </row>
    <row r="438" spans="1:7" x14ac:dyDescent="0.25">
      <c r="A438">
        <v>1</v>
      </c>
      <c r="B438">
        <v>22524</v>
      </c>
      <c r="C438">
        <v>178</v>
      </c>
      <c r="D438">
        <f>IF(PatternRecognition[[#This Row],[Distance]]= 0,"",PatternRecognition[[#This Row],[Distance]]^-1)</f>
        <v>5.6179775280898875E-3</v>
      </c>
      <c r="E438" s="4">
        <f t="shared" si="6"/>
        <v>0.9</v>
      </c>
      <c r="F438">
        <f>PatternRecognition[[#This Row],[Jack Parameter]]</f>
        <v>5.6179775280898875E-3</v>
      </c>
      <c r="G438">
        <f>IFERROR((PatternRecognition[[#This Row],[Add]]+G437)*PatternRecognition[[#This Row],[Decay]],"")</f>
        <v>6.4808289664113131E-2</v>
      </c>
    </row>
    <row r="439" spans="1:7" x14ac:dyDescent="0.25">
      <c r="A439">
        <v>2</v>
      </c>
      <c r="B439">
        <v>22559</v>
      </c>
      <c r="C439">
        <v>107</v>
      </c>
      <c r="D439">
        <f>IF(PatternRecognition[[#This Row],[Distance]]= 0,"",PatternRecognition[[#This Row],[Distance]]^-1)</f>
        <v>9.3457943925233638E-3</v>
      </c>
      <c r="E439" s="4">
        <f t="shared" si="6"/>
        <v>0.9</v>
      </c>
      <c r="F439">
        <f>PatternRecognition[[#This Row],[Jack Parameter]]</f>
        <v>9.3457943925233638E-3</v>
      </c>
      <c r="G439">
        <f>IFERROR((PatternRecognition[[#This Row],[Add]]+G438)*PatternRecognition[[#This Row],[Decay]],"")</f>
        <v>6.6738675650972842E-2</v>
      </c>
    </row>
    <row r="440" spans="1:7" x14ac:dyDescent="0.25">
      <c r="A440">
        <v>0</v>
      </c>
      <c r="B440">
        <v>22595</v>
      </c>
      <c r="C440">
        <v>179</v>
      </c>
      <c r="D440">
        <f>IF(PatternRecognition[[#This Row],[Distance]]= 0,"",PatternRecognition[[#This Row],[Distance]]^-1)</f>
        <v>5.5865921787709499E-3</v>
      </c>
      <c r="E440" s="4">
        <f t="shared" si="6"/>
        <v>0.9</v>
      </c>
      <c r="F440">
        <f>PatternRecognition[[#This Row],[Jack Parameter]]</f>
        <v>5.5865921787709499E-3</v>
      </c>
      <c r="G440">
        <f>IFERROR((PatternRecognition[[#This Row],[Add]]+G439)*PatternRecognition[[#This Row],[Decay]],"")</f>
        <v>6.5092741046769403E-2</v>
      </c>
    </row>
    <row r="441" spans="1:7" x14ac:dyDescent="0.25">
      <c r="A441">
        <v>3</v>
      </c>
      <c r="B441">
        <v>22631</v>
      </c>
      <c r="C441">
        <v>107</v>
      </c>
      <c r="D441">
        <f>IF(PatternRecognition[[#This Row],[Distance]]= 0,"",PatternRecognition[[#This Row],[Distance]]^-1)</f>
        <v>9.3457943925233638E-3</v>
      </c>
      <c r="E441" s="4">
        <f t="shared" si="6"/>
        <v>0.9</v>
      </c>
      <c r="F441">
        <f>PatternRecognition[[#This Row],[Jack Parameter]]</f>
        <v>9.3457943925233638E-3</v>
      </c>
      <c r="G441">
        <f>IFERROR((PatternRecognition[[#This Row],[Add]]+G440)*PatternRecognition[[#This Row],[Decay]],"")</f>
        <v>6.6994681895363492E-2</v>
      </c>
    </row>
    <row r="442" spans="1:7" x14ac:dyDescent="0.25">
      <c r="A442">
        <v>2</v>
      </c>
      <c r="B442">
        <v>22666</v>
      </c>
      <c r="C442">
        <v>143</v>
      </c>
      <c r="D442">
        <f>IF(PatternRecognition[[#This Row],[Distance]]= 0,"",PatternRecognition[[#This Row],[Distance]]^-1)</f>
        <v>6.993006993006993E-3</v>
      </c>
      <c r="E442" s="4">
        <f t="shared" si="6"/>
        <v>0.9</v>
      </c>
      <c r="F442">
        <f>PatternRecognition[[#This Row],[Jack Parameter]]</f>
        <v>6.993006993006993E-3</v>
      </c>
      <c r="G442">
        <f>IFERROR((PatternRecognition[[#This Row],[Add]]+G441)*PatternRecognition[[#This Row],[Decay]],"")</f>
        <v>6.6588919999533439E-2</v>
      </c>
    </row>
    <row r="443" spans="1:7" x14ac:dyDescent="0.25">
      <c r="A443">
        <v>1</v>
      </c>
      <c r="B443">
        <v>22702</v>
      </c>
      <c r="C443">
        <v>143</v>
      </c>
      <c r="D443">
        <f>IF(PatternRecognition[[#This Row],[Distance]]= 0,"",PatternRecognition[[#This Row],[Distance]]^-1)</f>
        <v>6.993006993006993E-3</v>
      </c>
      <c r="E443" s="4">
        <f t="shared" si="6"/>
        <v>0.9</v>
      </c>
      <c r="F443">
        <f>PatternRecognition[[#This Row],[Jack Parameter]]</f>
        <v>6.993006993006993E-3</v>
      </c>
      <c r="G443">
        <f>IFERROR((PatternRecognition[[#This Row],[Add]]+G442)*PatternRecognition[[#This Row],[Decay]],"")</f>
        <v>6.6223734293286388E-2</v>
      </c>
    </row>
    <row r="444" spans="1:7" x14ac:dyDescent="0.25">
      <c r="A444">
        <v>3</v>
      </c>
      <c r="B444">
        <v>22738</v>
      </c>
      <c r="C444">
        <v>143</v>
      </c>
      <c r="D444">
        <f>IF(PatternRecognition[[#This Row],[Distance]]= 0,"",PatternRecognition[[#This Row],[Distance]]^-1)</f>
        <v>6.993006993006993E-3</v>
      </c>
      <c r="E444" s="4">
        <f t="shared" si="6"/>
        <v>0.9</v>
      </c>
      <c r="F444">
        <f>PatternRecognition[[#This Row],[Jack Parameter]]</f>
        <v>6.993006993006993E-3</v>
      </c>
      <c r="G444">
        <f>IFERROR((PatternRecognition[[#This Row],[Add]]+G443)*PatternRecognition[[#This Row],[Decay]],"")</f>
        <v>6.589506715766405E-2</v>
      </c>
    </row>
    <row r="445" spans="1:7" x14ac:dyDescent="0.25">
      <c r="A445">
        <v>0</v>
      </c>
      <c r="B445">
        <v>22774</v>
      </c>
      <c r="C445">
        <v>142</v>
      </c>
      <c r="D445">
        <f>IF(PatternRecognition[[#This Row],[Distance]]= 0,"",PatternRecognition[[#This Row],[Distance]]^-1)</f>
        <v>7.0422535211267607E-3</v>
      </c>
      <c r="E445" s="4">
        <f t="shared" si="6"/>
        <v>0.9</v>
      </c>
      <c r="F445">
        <f>PatternRecognition[[#This Row],[Jack Parameter]]</f>
        <v>7.0422535211267607E-3</v>
      </c>
      <c r="G445">
        <f>IFERROR((PatternRecognition[[#This Row],[Add]]+G444)*PatternRecognition[[#This Row],[Decay]],"")</f>
        <v>6.5643588610911741E-2</v>
      </c>
    </row>
    <row r="446" spans="1:7" x14ac:dyDescent="0.25">
      <c r="A446">
        <v>2</v>
      </c>
      <c r="B446">
        <v>22809</v>
      </c>
      <c r="C446">
        <v>179</v>
      </c>
      <c r="D446">
        <f>IF(PatternRecognition[[#This Row],[Distance]]= 0,"",PatternRecognition[[#This Row],[Distance]]^-1)</f>
        <v>5.5865921787709499E-3</v>
      </c>
      <c r="E446" s="4">
        <f t="shared" si="6"/>
        <v>0.9</v>
      </c>
      <c r="F446">
        <f>PatternRecognition[[#This Row],[Jack Parameter]]</f>
        <v>5.5865921787709499E-3</v>
      </c>
      <c r="G446">
        <f>IFERROR((PatternRecognition[[#This Row],[Add]]+G445)*PatternRecognition[[#This Row],[Decay]],"")</f>
        <v>6.4107162710714413E-2</v>
      </c>
    </row>
    <row r="447" spans="1:7" x14ac:dyDescent="0.25">
      <c r="A447">
        <v>1</v>
      </c>
      <c r="B447">
        <v>22845</v>
      </c>
      <c r="C447">
        <v>107</v>
      </c>
      <c r="D447">
        <f>IF(PatternRecognition[[#This Row],[Distance]]= 0,"",PatternRecognition[[#This Row],[Distance]]^-1)</f>
        <v>9.3457943925233638E-3</v>
      </c>
      <c r="E447" s="4">
        <f t="shared" si="6"/>
        <v>0.9</v>
      </c>
      <c r="F447">
        <f>PatternRecognition[[#This Row],[Jack Parameter]]</f>
        <v>9.3457943925233638E-3</v>
      </c>
      <c r="G447">
        <f>IFERROR((PatternRecognition[[#This Row],[Add]]+G446)*PatternRecognition[[#This Row],[Decay]],"")</f>
        <v>6.6107661392914005E-2</v>
      </c>
    </row>
    <row r="448" spans="1:7" x14ac:dyDescent="0.25">
      <c r="A448">
        <v>3</v>
      </c>
      <c r="B448">
        <v>22881</v>
      </c>
      <c r="C448">
        <v>143</v>
      </c>
      <c r="D448">
        <f>IF(PatternRecognition[[#This Row],[Distance]]= 0,"",PatternRecognition[[#This Row],[Distance]]^-1)</f>
        <v>6.993006993006993E-3</v>
      </c>
      <c r="E448" s="4">
        <f t="shared" si="6"/>
        <v>0.9</v>
      </c>
      <c r="F448">
        <f>PatternRecognition[[#This Row],[Jack Parameter]]</f>
        <v>6.993006993006993E-3</v>
      </c>
      <c r="G448">
        <f>IFERROR((PatternRecognition[[#This Row],[Add]]+G447)*PatternRecognition[[#This Row],[Decay]],"")</f>
        <v>6.5790601547328895E-2</v>
      </c>
    </row>
    <row r="449" spans="1:7" x14ac:dyDescent="0.25">
      <c r="A449">
        <v>0</v>
      </c>
      <c r="B449">
        <v>22916</v>
      </c>
      <c r="C449">
        <v>143</v>
      </c>
      <c r="D449">
        <f>IF(PatternRecognition[[#This Row],[Distance]]= 0,"",PatternRecognition[[#This Row],[Distance]]^-1)</f>
        <v>6.993006993006993E-3</v>
      </c>
      <c r="E449" s="4">
        <f t="shared" si="6"/>
        <v>0.9</v>
      </c>
      <c r="F449">
        <f>PatternRecognition[[#This Row],[Jack Parameter]]</f>
        <v>6.993006993006993E-3</v>
      </c>
      <c r="G449">
        <f>IFERROR((PatternRecognition[[#This Row],[Add]]+G448)*PatternRecognition[[#This Row],[Decay]],"")</f>
        <v>6.5505247686302295E-2</v>
      </c>
    </row>
    <row r="450" spans="1:7" x14ac:dyDescent="0.25">
      <c r="A450">
        <v>1</v>
      </c>
      <c r="B450">
        <v>22952</v>
      </c>
      <c r="C450">
        <v>179</v>
      </c>
      <c r="D450">
        <f>IF(PatternRecognition[[#This Row],[Distance]]= 0,"",PatternRecognition[[#This Row],[Distance]]^-1)</f>
        <v>5.5865921787709499E-3</v>
      </c>
      <c r="E450" s="4">
        <f t="shared" ref="E450:E513" si="7">$O$2</f>
        <v>0.9</v>
      </c>
      <c r="F450">
        <f>PatternRecognition[[#This Row],[Jack Parameter]]</f>
        <v>5.5865921787709499E-3</v>
      </c>
      <c r="G450">
        <f>IFERROR((PatternRecognition[[#This Row],[Add]]+G449)*PatternRecognition[[#This Row],[Decay]],"")</f>
        <v>6.3982655878565914E-2</v>
      </c>
    </row>
    <row r="451" spans="1:7" x14ac:dyDescent="0.25">
      <c r="A451">
        <v>2</v>
      </c>
      <c r="B451">
        <v>22988</v>
      </c>
      <c r="C451">
        <v>107</v>
      </c>
      <c r="D451">
        <f>IF(PatternRecognition[[#This Row],[Distance]]= 0,"",PatternRecognition[[#This Row],[Distance]]^-1)</f>
        <v>9.3457943925233638E-3</v>
      </c>
      <c r="E451" s="4">
        <f t="shared" si="7"/>
        <v>0.9</v>
      </c>
      <c r="F451">
        <f>PatternRecognition[[#This Row],[Jack Parameter]]</f>
        <v>9.3457943925233638E-3</v>
      </c>
      <c r="G451">
        <f>IFERROR((PatternRecognition[[#This Row],[Add]]+G450)*PatternRecognition[[#This Row],[Decay]],"")</f>
        <v>6.5995605243980349E-2</v>
      </c>
    </row>
    <row r="452" spans="1:7" x14ac:dyDescent="0.25">
      <c r="A452">
        <v>3</v>
      </c>
      <c r="B452">
        <v>23024</v>
      </c>
      <c r="C452">
        <v>142</v>
      </c>
      <c r="D452">
        <f>IF(PatternRecognition[[#This Row],[Distance]]= 0,"",PatternRecognition[[#This Row],[Distance]]^-1)</f>
        <v>7.0422535211267607E-3</v>
      </c>
      <c r="E452" s="4">
        <f t="shared" si="7"/>
        <v>0.9</v>
      </c>
      <c r="F452">
        <f>PatternRecognition[[#This Row],[Jack Parameter]]</f>
        <v>7.0422535211267607E-3</v>
      </c>
      <c r="G452">
        <f>IFERROR((PatternRecognition[[#This Row],[Add]]+G451)*PatternRecognition[[#This Row],[Decay]],"")</f>
        <v>6.5734072888596409E-2</v>
      </c>
    </row>
    <row r="453" spans="1:7" x14ac:dyDescent="0.25">
      <c r="A453">
        <v>0</v>
      </c>
      <c r="B453">
        <v>23059</v>
      </c>
      <c r="C453">
        <v>143</v>
      </c>
      <c r="D453">
        <f>IF(PatternRecognition[[#This Row],[Distance]]= 0,"",PatternRecognition[[#This Row],[Distance]]^-1)</f>
        <v>6.993006993006993E-3</v>
      </c>
      <c r="E453" s="4">
        <f t="shared" si="7"/>
        <v>0.9</v>
      </c>
      <c r="F453">
        <f>PatternRecognition[[#This Row],[Jack Parameter]]</f>
        <v>6.993006993006993E-3</v>
      </c>
      <c r="G453">
        <f>IFERROR((PatternRecognition[[#This Row],[Add]]+G452)*PatternRecognition[[#This Row],[Decay]],"")</f>
        <v>6.5454371893443067E-2</v>
      </c>
    </row>
    <row r="454" spans="1:7" x14ac:dyDescent="0.25">
      <c r="A454">
        <v>2</v>
      </c>
      <c r="B454">
        <v>23095</v>
      </c>
      <c r="C454">
        <v>143</v>
      </c>
      <c r="D454">
        <f>IF(PatternRecognition[[#This Row],[Distance]]= 0,"",PatternRecognition[[#This Row],[Distance]]^-1)</f>
        <v>6.993006993006993E-3</v>
      </c>
      <c r="E454" s="4">
        <f t="shared" si="7"/>
        <v>0.9</v>
      </c>
      <c r="F454">
        <f>PatternRecognition[[#This Row],[Jack Parameter]]</f>
        <v>6.993006993006993E-3</v>
      </c>
      <c r="G454">
        <f>IFERROR((PatternRecognition[[#This Row],[Add]]+G453)*PatternRecognition[[#This Row],[Decay]],"")</f>
        <v>6.5202640997805053E-2</v>
      </c>
    </row>
    <row r="455" spans="1:7" x14ac:dyDescent="0.25">
      <c r="A455">
        <v>1</v>
      </c>
      <c r="B455">
        <v>23131</v>
      </c>
      <c r="C455">
        <v>143</v>
      </c>
      <c r="D455">
        <f>IF(PatternRecognition[[#This Row],[Distance]]= 0,"",PatternRecognition[[#This Row],[Distance]]^-1)</f>
        <v>6.993006993006993E-3</v>
      </c>
      <c r="E455" s="4">
        <f t="shared" si="7"/>
        <v>0.9</v>
      </c>
      <c r="F455">
        <f>PatternRecognition[[#This Row],[Jack Parameter]]</f>
        <v>6.993006993006993E-3</v>
      </c>
      <c r="G455">
        <f>IFERROR((PatternRecognition[[#This Row],[Add]]+G454)*PatternRecognition[[#This Row],[Decay]],"")</f>
        <v>6.4976083191730843E-2</v>
      </c>
    </row>
    <row r="456" spans="1:7" x14ac:dyDescent="0.25">
      <c r="A456">
        <v>3</v>
      </c>
      <c r="B456">
        <v>23166</v>
      </c>
      <c r="C456">
        <v>143</v>
      </c>
      <c r="D456">
        <f>IF(PatternRecognition[[#This Row],[Distance]]= 0,"",PatternRecognition[[#This Row],[Distance]]^-1)</f>
        <v>6.993006993006993E-3</v>
      </c>
      <c r="E456" s="4">
        <f t="shared" si="7"/>
        <v>0.9</v>
      </c>
      <c r="F456">
        <f>PatternRecognition[[#This Row],[Jack Parameter]]</f>
        <v>6.993006993006993E-3</v>
      </c>
      <c r="G456">
        <f>IFERROR((PatternRecognition[[#This Row],[Add]]+G455)*PatternRecognition[[#This Row],[Decay]],"")</f>
        <v>6.4772181166264056E-2</v>
      </c>
    </row>
    <row r="457" spans="1:7" x14ac:dyDescent="0.25">
      <c r="A457">
        <v>0</v>
      </c>
      <c r="B457">
        <v>23202</v>
      </c>
      <c r="C457">
        <v>143</v>
      </c>
      <c r="D457">
        <f>IF(PatternRecognition[[#This Row],[Distance]]= 0,"",PatternRecognition[[#This Row],[Distance]]^-1)</f>
        <v>6.993006993006993E-3</v>
      </c>
      <c r="E457" s="4">
        <f t="shared" si="7"/>
        <v>0.9</v>
      </c>
      <c r="F457">
        <f>PatternRecognition[[#This Row],[Jack Parameter]]</f>
        <v>6.993006993006993E-3</v>
      </c>
      <c r="G457">
        <f>IFERROR((PatternRecognition[[#This Row],[Add]]+G456)*PatternRecognition[[#This Row],[Decay]],"")</f>
        <v>6.4588669343343952E-2</v>
      </c>
    </row>
    <row r="458" spans="1:7" x14ac:dyDescent="0.25">
      <c r="A458">
        <v>2</v>
      </c>
      <c r="B458">
        <v>23238</v>
      </c>
      <c r="C458">
        <v>178</v>
      </c>
      <c r="D458">
        <f>IF(PatternRecognition[[#This Row],[Distance]]= 0,"",PatternRecognition[[#This Row],[Distance]]^-1)</f>
        <v>5.6179775280898875E-3</v>
      </c>
      <c r="E458" s="4">
        <f t="shared" si="7"/>
        <v>0.9</v>
      </c>
      <c r="F458">
        <f>PatternRecognition[[#This Row],[Jack Parameter]]</f>
        <v>5.6179775280898875E-3</v>
      </c>
      <c r="G458">
        <f>IFERROR((PatternRecognition[[#This Row],[Add]]+G457)*PatternRecognition[[#This Row],[Decay]],"")</f>
        <v>6.318598218429046E-2</v>
      </c>
    </row>
    <row r="459" spans="1:7" x14ac:dyDescent="0.25">
      <c r="A459">
        <v>1</v>
      </c>
      <c r="B459">
        <v>23274</v>
      </c>
      <c r="C459">
        <v>107</v>
      </c>
      <c r="D459">
        <f>IF(PatternRecognition[[#This Row],[Distance]]= 0,"",PatternRecognition[[#This Row],[Distance]]^-1)</f>
        <v>9.3457943925233638E-3</v>
      </c>
      <c r="E459" s="4">
        <f t="shared" si="7"/>
        <v>0.9</v>
      </c>
      <c r="F459">
        <f>PatternRecognition[[#This Row],[Jack Parameter]]</f>
        <v>9.3457943925233638E-3</v>
      </c>
      <c r="G459">
        <f>IFERROR((PatternRecognition[[#This Row],[Add]]+G458)*PatternRecognition[[#This Row],[Decay]],"")</f>
        <v>6.5278598919132444E-2</v>
      </c>
    </row>
    <row r="460" spans="1:7" x14ac:dyDescent="0.25">
      <c r="A460">
        <v>3</v>
      </c>
      <c r="B460">
        <v>23309</v>
      </c>
      <c r="C460">
        <v>143</v>
      </c>
      <c r="D460">
        <f>IF(PatternRecognition[[#This Row],[Distance]]= 0,"",PatternRecognition[[#This Row],[Distance]]^-1)</f>
        <v>6.993006993006993E-3</v>
      </c>
      <c r="E460" s="4">
        <f t="shared" si="7"/>
        <v>0.9</v>
      </c>
      <c r="F460">
        <f>PatternRecognition[[#This Row],[Jack Parameter]]</f>
        <v>6.993006993006993E-3</v>
      </c>
      <c r="G460">
        <f>IFERROR((PatternRecognition[[#This Row],[Add]]+G459)*PatternRecognition[[#This Row],[Decay]],"")</f>
        <v>6.5044445320925501E-2</v>
      </c>
    </row>
    <row r="461" spans="1:7" x14ac:dyDescent="0.25">
      <c r="A461">
        <v>0</v>
      </c>
      <c r="B461">
        <v>23345</v>
      </c>
      <c r="C461">
        <v>143</v>
      </c>
      <c r="D461">
        <f>IF(PatternRecognition[[#This Row],[Distance]]= 0,"",PatternRecognition[[#This Row],[Distance]]^-1)</f>
        <v>6.993006993006993E-3</v>
      </c>
      <c r="E461" s="4">
        <f t="shared" si="7"/>
        <v>0.9</v>
      </c>
      <c r="F461">
        <f>PatternRecognition[[#This Row],[Jack Parameter]]</f>
        <v>6.993006993006993E-3</v>
      </c>
      <c r="G461">
        <f>IFERROR((PatternRecognition[[#This Row],[Add]]+G460)*PatternRecognition[[#This Row],[Decay]],"")</f>
        <v>6.4833707082539244E-2</v>
      </c>
    </row>
    <row r="462" spans="1:7" x14ac:dyDescent="0.25">
      <c r="A462">
        <v>1</v>
      </c>
      <c r="B462">
        <v>23381</v>
      </c>
      <c r="C462">
        <v>178</v>
      </c>
      <c r="D462">
        <f>IF(PatternRecognition[[#This Row],[Distance]]= 0,"",PatternRecognition[[#This Row],[Distance]]^-1)</f>
        <v>5.6179775280898875E-3</v>
      </c>
      <c r="E462" s="4">
        <f t="shared" si="7"/>
        <v>0.9</v>
      </c>
      <c r="F462">
        <f>PatternRecognition[[#This Row],[Jack Parameter]]</f>
        <v>5.6179775280898875E-3</v>
      </c>
      <c r="G462">
        <f>IFERROR((PatternRecognition[[#This Row],[Add]]+G461)*PatternRecognition[[#This Row],[Decay]],"")</f>
        <v>6.3406516149566217E-2</v>
      </c>
    </row>
    <row r="463" spans="1:7" x14ac:dyDescent="0.25">
      <c r="A463">
        <v>2</v>
      </c>
      <c r="B463">
        <v>23416</v>
      </c>
      <c r="C463">
        <v>108</v>
      </c>
      <c r="D463">
        <f>IF(PatternRecognition[[#This Row],[Distance]]= 0,"",PatternRecognition[[#This Row],[Distance]]^-1)</f>
        <v>9.2592592592592587E-3</v>
      </c>
      <c r="E463" s="4">
        <f t="shared" si="7"/>
        <v>0.9</v>
      </c>
      <c r="F463">
        <f>PatternRecognition[[#This Row],[Jack Parameter]]</f>
        <v>9.2592592592592587E-3</v>
      </c>
      <c r="G463">
        <f>IFERROR((PatternRecognition[[#This Row],[Add]]+G462)*PatternRecognition[[#This Row],[Decay]],"")</f>
        <v>6.5399197867942932E-2</v>
      </c>
    </row>
    <row r="464" spans="1:7" x14ac:dyDescent="0.25">
      <c r="A464">
        <v>3</v>
      </c>
      <c r="B464">
        <v>23452</v>
      </c>
      <c r="C464">
        <v>143</v>
      </c>
      <c r="D464">
        <f>IF(PatternRecognition[[#This Row],[Distance]]= 0,"",PatternRecognition[[#This Row],[Distance]]^-1)</f>
        <v>6.993006993006993E-3</v>
      </c>
      <c r="E464" s="4">
        <f t="shared" si="7"/>
        <v>0.9</v>
      </c>
      <c r="F464">
        <f>PatternRecognition[[#This Row],[Jack Parameter]]</f>
        <v>6.993006993006993E-3</v>
      </c>
      <c r="G464">
        <f>IFERROR((PatternRecognition[[#This Row],[Add]]+G463)*PatternRecognition[[#This Row],[Decay]],"")</f>
        <v>6.5152984374854936E-2</v>
      </c>
    </row>
    <row r="465" spans="1:7" x14ac:dyDescent="0.25">
      <c r="A465">
        <v>0</v>
      </c>
      <c r="B465">
        <v>23488</v>
      </c>
      <c r="C465">
        <v>214</v>
      </c>
      <c r="D465">
        <f>IF(PatternRecognition[[#This Row],[Distance]]= 0,"",PatternRecognition[[#This Row],[Distance]]^-1)</f>
        <v>4.6728971962616819E-3</v>
      </c>
      <c r="E465" s="4">
        <f t="shared" si="7"/>
        <v>0.9</v>
      </c>
      <c r="F465">
        <f>PatternRecognition[[#This Row],[Jack Parameter]]</f>
        <v>4.6728971962616819E-3</v>
      </c>
      <c r="G465">
        <f>IFERROR((PatternRecognition[[#This Row],[Add]]+G464)*PatternRecognition[[#This Row],[Decay]],"")</f>
        <v>6.2843293414004964E-2</v>
      </c>
    </row>
    <row r="466" spans="1:7" x14ac:dyDescent="0.25">
      <c r="A466">
        <v>2</v>
      </c>
      <c r="B466">
        <v>23524</v>
      </c>
      <c r="C466">
        <v>107</v>
      </c>
      <c r="D466">
        <f>IF(PatternRecognition[[#This Row],[Distance]]= 0,"",PatternRecognition[[#This Row],[Distance]]^-1)</f>
        <v>9.3457943925233638E-3</v>
      </c>
      <c r="E466" s="4">
        <f t="shared" si="7"/>
        <v>0.9</v>
      </c>
      <c r="F466">
        <f>PatternRecognition[[#This Row],[Jack Parameter]]</f>
        <v>9.3457943925233638E-3</v>
      </c>
      <c r="G466">
        <f>IFERROR((PatternRecognition[[#This Row],[Add]]+G465)*PatternRecognition[[#This Row],[Decay]],"")</f>
        <v>6.4970179025875499E-2</v>
      </c>
    </row>
    <row r="467" spans="1:7" x14ac:dyDescent="0.25">
      <c r="A467">
        <v>1</v>
      </c>
      <c r="B467">
        <v>23559</v>
      </c>
      <c r="C467">
        <v>107</v>
      </c>
      <c r="D467">
        <f>IF(PatternRecognition[[#This Row],[Distance]]= 0,"",PatternRecognition[[#This Row],[Distance]]^-1)</f>
        <v>9.3457943925233638E-3</v>
      </c>
      <c r="E467" s="4">
        <f t="shared" si="7"/>
        <v>0.9</v>
      </c>
      <c r="F467">
        <f>PatternRecognition[[#This Row],[Jack Parameter]]</f>
        <v>9.3457943925233638E-3</v>
      </c>
      <c r="G467">
        <f>IFERROR((PatternRecognition[[#This Row],[Add]]+G466)*PatternRecognition[[#This Row],[Decay]],"")</f>
        <v>6.6884376076558977E-2</v>
      </c>
    </row>
    <row r="468" spans="1:7" x14ac:dyDescent="0.25">
      <c r="A468">
        <v>3</v>
      </c>
      <c r="B468">
        <v>23595</v>
      </c>
      <c r="C468">
        <v>143</v>
      </c>
      <c r="D468">
        <f>IF(PatternRecognition[[#This Row],[Distance]]= 0,"",PatternRecognition[[#This Row],[Distance]]^-1)</f>
        <v>6.993006993006993E-3</v>
      </c>
      <c r="E468" s="4">
        <f t="shared" si="7"/>
        <v>0.9</v>
      </c>
      <c r="F468">
        <f>PatternRecognition[[#This Row],[Jack Parameter]]</f>
        <v>6.993006993006993E-3</v>
      </c>
      <c r="G468">
        <f>IFERROR((PatternRecognition[[#This Row],[Add]]+G467)*PatternRecognition[[#This Row],[Decay]],"")</f>
        <v>6.6489644762609379E-2</v>
      </c>
    </row>
    <row r="469" spans="1:7" x14ac:dyDescent="0.25">
      <c r="A469">
        <v>2</v>
      </c>
      <c r="B469">
        <v>23631</v>
      </c>
      <c r="C469">
        <v>178</v>
      </c>
      <c r="D469">
        <f>IF(PatternRecognition[[#This Row],[Distance]]= 0,"",PatternRecognition[[#This Row],[Distance]]^-1)</f>
        <v>5.6179775280898875E-3</v>
      </c>
      <c r="E469" s="4">
        <f t="shared" si="7"/>
        <v>0.9</v>
      </c>
      <c r="F469">
        <f>PatternRecognition[[#This Row],[Jack Parameter]]</f>
        <v>5.6179775280898875E-3</v>
      </c>
      <c r="G469">
        <f>IFERROR((PatternRecognition[[#This Row],[Add]]+G468)*PatternRecognition[[#This Row],[Decay]],"")</f>
        <v>6.4896860061629341E-2</v>
      </c>
    </row>
    <row r="470" spans="1:7" x14ac:dyDescent="0.25">
      <c r="A470">
        <v>1</v>
      </c>
      <c r="B470">
        <v>23666</v>
      </c>
      <c r="C470">
        <v>108</v>
      </c>
      <c r="D470">
        <f>IF(PatternRecognition[[#This Row],[Distance]]= 0,"",PatternRecognition[[#This Row],[Distance]]^-1)</f>
        <v>9.2592592592592587E-3</v>
      </c>
      <c r="E470" s="4">
        <f t="shared" si="7"/>
        <v>0.9</v>
      </c>
      <c r="F470">
        <f>PatternRecognition[[#This Row],[Jack Parameter]]</f>
        <v>9.2592592592592587E-3</v>
      </c>
      <c r="G470">
        <f>IFERROR((PatternRecognition[[#This Row],[Add]]+G469)*PatternRecognition[[#This Row],[Decay]],"")</f>
        <v>6.6740507388799747E-2</v>
      </c>
    </row>
    <row r="471" spans="1:7" x14ac:dyDescent="0.25">
      <c r="A471">
        <v>0</v>
      </c>
      <c r="B471">
        <v>23702</v>
      </c>
      <c r="C471">
        <v>143</v>
      </c>
      <c r="D471">
        <f>IF(PatternRecognition[[#This Row],[Distance]]= 0,"",PatternRecognition[[#This Row],[Distance]]^-1)</f>
        <v>6.993006993006993E-3</v>
      </c>
      <c r="E471" s="4">
        <f t="shared" si="7"/>
        <v>0.9</v>
      </c>
      <c r="F471">
        <f>PatternRecognition[[#This Row],[Jack Parameter]]</f>
        <v>6.993006993006993E-3</v>
      </c>
      <c r="G471">
        <f>IFERROR((PatternRecognition[[#This Row],[Add]]+G470)*PatternRecognition[[#This Row],[Decay]],"")</f>
        <v>6.6360162943626066E-2</v>
      </c>
    </row>
    <row r="472" spans="1:7" x14ac:dyDescent="0.25">
      <c r="A472">
        <v>3</v>
      </c>
      <c r="B472">
        <v>23738</v>
      </c>
      <c r="C472">
        <v>143</v>
      </c>
      <c r="D472">
        <f>IF(PatternRecognition[[#This Row],[Distance]]= 0,"",PatternRecognition[[#This Row],[Distance]]^-1)</f>
        <v>6.993006993006993E-3</v>
      </c>
      <c r="E472" s="4">
        <f t="shared" si="7"/>
        <v>0.9</v>
      </c>
      <c r="F472">
        <f>PatternRecognition[[#This Row],[Jack Parameter]]</f>
        <v>6.993006993006993E-3</v>
      </c>
      <c r="G472">
        <f>IFERROR((PatternRecognition[[#This Row],[Add]]+G471)*PatternRecognition[[#This Row],[Decay]],"")</f>
        <v>6.601785294296976E-2</v>
      </c>
    </row>
    <row r="473" spans="1:7" x14ac:dyDescent="0.25">
      <c r="A473">
        <v>1</v>
      </c>
      <c r="B473">
        <v>23774</v>
      </c>
      <c r="C473">
        <v>142</v>
      </c>
      <c r="D473">
        <f>IF(PatternRecognition[[#This Row],[Distance]]= 0,"",PatternRecognition[[#This Row],[Distance]]^-1)</f>
        <v>7.0422535211267607E-3</v>
      </c>
      <c r="E473" s="4">
        <f t="shared" si="7"/>
        <v>0.9</v>
      </c>
      <c r="F473">
        <f>PatternRecognition[[#This Row],[Jack Parameter]]</f>
        <v>7.0422535211267607E-3</v>
      </c>
      <c r="G473">
        <f>IFERROR((PatternRecognition[[#This Row],[Add]]+G472)*PatternRecognition[[#This Row],[Decay]],"")</f>
        <v>6.5754095817686875E-2</v>
      </c>
    </row>
    <row r="474" spans="1:7" x14ac:dyDescent="0.25">
      <c r="A474">
        <v>2</v>
      </c>
      <c r="B474">
        <v>23809</v>
      </c>
      <c r="C474">
        <v>143</v>
      </c>
      <c r="D474">
        <f>IF(PatternRecognition[[#This Row],[Distance]]= 0,"",PatternRecognition[[#This Row],[Distance]]^-1)</f>
        <v>6.993006993006993E-3</v>
      </c>
      <c r="E474" s="4">
        <f t="shared" si="7"/>
        <v>0.9</v>
      </c>
      <c r="F474">
        <f>PatternRecognition[[#This Row],[Jack Parameter]]</f>
        <v>6.993006993006993E-3</v>
      </c>
      <c r="G474">
        <f>IFERROR((PatternRecognition[[#This Row],[Add]]+G473)*PatternRecognition[[#This Row],[Decay]],"")</f>
        <v>6.5472392529624487E-2</v>
      </c>
    </row>
    <row r="475" spans="1:7" x14ac:dyDescent="0.25">
      <c r="A475">
        <v>0</v>
      </c>
      <c r="B475">
        <v>23845</v>
      </c>
      <c r="C475">
        <v>143</v>
      </c>
      <c r="D475">
        <f>IF(PatternRecognition[[#This Row],[Distance]]= 0,"",PatternRecognition[[#This Row],[Distance]]^-1)</f>
        <v>6.993006993006993E-3</v>
      </c>
      <c r="E475" s="4">
        <f t="shared" si="7"/>
        <v>0.9</v>
      </c>
      <c r="F475">
        <f>PatternRecognition[[#This Row],[Jack Parameter]]</f>
        <v>6.993006993006993E-3</v>
      </c>
      <c r="G475">
        <f>IFERROR((PatternRecognition[[#This Row],[Add]]+G474)*PatternRecognition[[#This Row],[Decay]],"")</f>
        <v>6.521885957036834E-2</v>
      </c>
    </row>
    <row r="476" spans="1:7" x14ac:dyDescent="0.25">
      <c r="A476">
        <v>3</v>
      </c>
      <c r="B476">
        <v>23881</v>
      </c>
      <c r="C476">
        <v>143</v>
      </c>
      <c r="D476">
        <f>IF(PatternRecognition[[#This Row],[Distance]]= 0,"",PatternRecognition[[#This Row],[Distance]]^-1)</f>
        <v>6.993006993006993E-3</v>
      </c>
      <c r="E476" s="4">
        <f t="shared" si="7"/>
        <v>0.9</v>
      </c>
      <c r="F476">
        <f>PatternRecognition[[#This Row],[Jack Parameter]]</f>
        <v>6.993006993006993E-3</v>
      </c>
      <c r="G476">
        <f>IFERROR((PatternRecognition[[#This Row],[Add]]+G475)*PatternRecognition[[#This Row],[Decay]],"")</f>
        <v>6.4990679907037802E-2</v>
      </c>
    </row>
    <row r="477" spans="1:7" x14ac:dyDescent="0.25">
      <c r="A477">
        <v>1</v>
      </c>
      <c r="B477">
        <v>23916</v>
      </c>
      <c r="C477">
        <v>143</v>
      </c>
      <c r="D477">
        <f>IF(PatternRecognition[[#This Row],[Distance]]= 0,"",PatternRecognition[[#This Row],[Distance]]^-1)</f>
        <v>6.993006993006993E-3</v>
      </c>
      <c r="E477" s="4">
        <f t="shared" si="7"/>
        <v>0.9</v>
      </c>
      <c r="F477">
        <f>PatternRecognition[[#This Row],[Jack Parameter]]</f>
        <v>6.993006993006993E-3</v>
      </c>
      <c r="G477">
        <f>IFERROR((PatternRecognition[[#This Row],[Add]]+G476)*PatternRecognition[[#This Row],[Decay]],"")</f>
        <v>6.4785318210040313E-2</v>
      </c>
    </row>
    <row r="478" spans="1:7" x14ac:dyDescent="0.25">
      <c r="A478">
        <v>2</v>
      </c>
      <c r="B478">
        <v>23952</v>
      </c>
      <c r="C478">
        <v>143</v>
      </c>
      <c r="D478">
        <f>IF(PatternRecognition[[#This Row],[Distance]]= 0,"",PatternRecognition[[#This Row],[Distance]]^-1)</f>
        <v>6.993006993006993E-3</v>
      </c>
      <c r="E478" s="4">
        <f t="shared" si="7"/>
        <v>0.9</v>
      </c>
      <c r="F478">
        <f>PatternRecognition[[#This Row],[Jack Parameter]]</f>
        <v>6.993006993006993E-3</v>
      </c>
      <c r="G478">
        <f>IFERROR((PatternRecognition[[#This Row],[Add]]+G477)*PatternRecognition[[#This Row],[Decay]],"")</f>
        <v>6.460049268274258E-2</v>
      </c>
    </row>
    <row r="479" spans="1:7" x14ac:dyDescent="0.25">
      <c r="A479">
        <v>0</v>
      </c>
      <c r="B479">
        <v>23988</v>
      </c>
      <c r="C479">
        <v>143</v>
      </c>
      <c r="D479">
        <f>IF(PatternRecognition[[#This Row],[Distance]]= 0,"",PatternRecognition[[#This Row],[Distance]]^-1)</f>
        <v>6.993006993006993E-3</v>
      </c>
      <c r="E479" s="4">
        <f t="shared" si="7"/>
        <v>0.9</v>
      </c>
      <c r="F479">
        <f>PatternRecognition[[#This Row],[Jack Parameter]]</f>
        <v>6.993006993006993E-3</v>
      </c>
      <c r="G479">
        <f>IFERROR((PatternRecognition[[#This Row],[Add]]+G478)*PatternRecognition[[#This Row],[Decay]],"")</f>
        <v>6.4434149708174612E-2</v>
      </c>
    </row>
    <row r="480" spans="1:7" x14ac:dyDescent="0.25">
      <c r="A480">
        <v>3</v>
      </c>
      <c r="B480">
        <v>24024</v>
      </c>
      <c r="C480">
        <v>142</v>
      </c>
      <c r="D480">
        <f>IF(PatternRecognition[[#This Row],[Distance]]= 0,"",PatternRecognition[[#This Row],[Distance]]^-1)</f>
        <v>7.0422535211267607E-3</v>
      </c>
      <c r="E480" s="4">
        <f t="shared" si="7"/>
        <v>0.9</v>
      </c>
      <c r="F480">
        <f>PatternRecognition[[#This Row],[Jack Parameter]]</f>
        <v>7.0422535211267607E-3</v>
      </c>
      <c r="G480">
        <f>IFERROR((PatternRecognition[[#This Row],[Add]]+G479)*PatternRecognition[[#This Row],[Decay]],"")</f>
        <v>6.432876290637124E-2</v>
      </c>
    </row>
    <row r="481" spans="1:7" x14ac:dyDescent="0.25">
      <c r="A481">
        <v>1</v>
      </c>
      <c r="B481">
        <v>24059</v>
      </c>
      <c r="C481">
        <v>179</v>
      </c>
      <c r="D481">
        <f>IF(PatternRecognition[[#This Row],[Distance]]= 0,"",PatternRecognition[[#This Row],[Distance]]^-1)</f>
        <v>5.5865921787709499E-3</v>
      </c>
      <c r="E481" s="4">
        <f t="shared" si="7"/>
        <v>0.9</v>
      </c>
      <c r="F481">
        <f>PatternRecognition[[#This Row],[Jack Parameter]]</f>
        <v>5.5865921787709499E-3</v>
      </c>
      <c r="G481">
        <f>IFERROR((PatternRecognition[[#This Row],[Add]]+G480)*PatternRecognition[[#This Row],[Decay]],"")</f>
        <v>6.2923819576627973E-2</v>
      </c>
    </row>
    <row r="482" spans="1:7" x14ac:dyDescent="0.25">
      <c r="A482">
        <v>2</v>
      </c>
      <c r="B482">
        <v>24095</v>
      </c>
      <c r="C482">
        <v>107</v>
      </c>
      <c r="D482">
        <f>IF(PatternRecognition[[#This Row],[Distance]]= 0,"",PatternRecognition[[#This Row],[Distance]]^-1)</f>
        <v>9.3457943925233638E-3</v>
      </c>
      <c r="E482" s="4">
        <f t="shared" si="7"/>
        <v>0.9</v>
      </c>
      <c r="F482">
        <f>PatternRecognition[[#This Row],[Jack Parameter]]</f>
        <v>9.3457943925233638E-3</v>
      </c>
      <c r="G482">
        <f>IFERROR((PatternRecognition[[#This Row],[Add]]+G481)*PatternRecognition[[#This Row],[Decay]],"")</f>
        <v>6.5042652572236209E-2</v>
      </c>
    </row>
    <row r="483" spans="1:7" x14ac:dyDescent="0.25">
      <c r="A483">
        <v>0</v>
      </c>
      <c r="B483">
        <v>24131</v>
      </c>
      <c r="C483">
        <v>143</v>
      </c>
      <c r="D483">
        <f>IF(PatternRecognition[[#This Row],[Distance]]= 0,"",PatternRecognition[[#This Row],[Distance]]^-1)</f>
        <v>6.993006993006993E-3</v>
      </c>
      <c r="E483" s="4">
        <f t="shared" si="7"/>
        <v>0.9</v>
      </c>
      <c r="F483">
        <f>PatternRecognition[[#This Row],[Jack Parameter]]</f>
        <v>6.993006993006993E-3</v>
      </c>
      <c r="G483">
        <f>IFERROR((PatternRecognition[[#This Row],[Add]]+G482)*PatternRecognition[[#This Row],[Decay]],"")</f>
        <v>6.4832093608718888E-2</v>
      </c>
    </row>
    <row r="484" spans="1:7" x14ac:dyDescent="0.25">
      <c r="A484">
        <v>3</v>
      </c>
      <c r="B484">
        <v>24166</v>
      </c>
      <c r="C484">
        <v>143</v>
      </c>
      <c r="D484">
        <f>IF(PatternRecognition[[#This Row],[Distance]]= 0,"",PatternRecognition[[#This Row],[Distance]]^-1)</f>
        <v>6.993006993006993E-3</v>
      </c>
      <c r="E484" s="4">
        <f t="shared" si="7"/>
        <v>0.9</v>
      </c>
      <c r="F484">
        <f>PatternRecognition[[#This Row],[Jack Parameter]]</f>
        <v>6.993006993006993E-3</v>
      </c>
      <c r="G484">
        <f>IFERROR((PatternRecognition[[#This Row],[Add]]+G483)*PatternRecognition[[#This Row],[Decay]],"")</f>
        <v>6.4642590541553288E-2</v>
      </c>
    </row>
    <row r="485" spans="1:7" x14ac:dyDescent="0.25">
      <c r="A485">
        <v>2</v>
      </c>
      <c r="B485">
        <v>24202</v>
      </c>
      <c r="C485">
        <v>179</v>
      </c>
      <c r="D485">
        <f>IF(PatternRecognition[[#This Row],[Distance]]= 0,"",PatternRecognition[[#This Row],[Distance]]^-1)</f>
        <v>5.5865921787709499E-3</v>
      </c>
      <c r="E485" s="4">
        <f t="shared" si="7"/>
        <v>0.9</v>
      </c>
      <c r="F485">
        <f>PatternRecognition[[#This Row],[Jack Parameter]]</f>
        <v>5.5865921787709499E-3</v>
      </c>
      <c r="G485">
        <f>IFERROR((PatternRecognition[[#This Row],[Add]]+G484)*PatternRecognition[[#This Row],[Decay]],"")</f>
        <v>6.3206264448291805E-2</v>
      </c>
    </row>
    <row r="486" spans="1:7" x14ac:dyDescent="0.25">
      <c r="A486">
        <v>1</v>
      </c>
      <c r="B486">
        <v>24238</v>
      </c>
      <c r="C486">
        <v>107</v>
      </c>
      <c r="D486">
        <f>IF(PatternRecognition[[#This Row],[Distance]]= 0,"",PatternRecognition[[#This Row],[Distance]]^-1)</f>
        <v>9.3457943925233638E-3</v>
      </c>
      <c r="E486" s="4">
        <f t="shared" si="7"/>
        <v>0.9</v>
      </c>
      <c r="F486">
        <f>PatternRecognition[[#This Row],[Jack Parameter]]</f>
        <v>9.3457943925233638E-3</v>
      </c>
      <c r="G486">
        <f>IFERROR((PatternRecognition[[#This Row],[Add]]+G485)*PatternRecognition[[#This Row],[Decay]],"")</f>
        <v>6.5296852956733653E-2</v>
      </c>
    </row>
    <row r="487" spans="1:7" x14ac:dyDescent="0.25">
      <c r="A487">
        <v>0</v>
      </c>
      <c r="B487">
        <v>24274</v>
      </c>
      <c r="C487">
        <v>142</v>
      </c>
      <c r="D487">
        <f>IF(PatternRecognition[[#This Row],[Distance]]= 0,"",PatternRecognition[[#This Row],[Distance]]^-1)</f>
        <v>7.0422535211267607E-3</v>
      </c>
      <c r="E487" s="4">
        <f t="shared" si="7"/>
        <v>0.9</v>
      </c>
      <c r="F487">
        <f>PatternRecognition[[#This Row],[Jack Parameter]]</f>
        <v>7.0422535211267607E-3</v>
      </c>
      <c r="G487">
        <f>IFERROR((PatternRecognition[[#This Row],[Add]]+G486)*PatternRecognition[[#This Row],[Decay]],"")</f>
        <v>6.5105195830074375E-2</v>
      </c>
    </row>
    <row r="488" spans="1:7" x14ac:dyDescent="0.25">
      <c r="A488">
        <v>3</v>
      </c>
      <c r="B488">
        <v>24309</v>
      </c>
      <c r="C488">
        <v>143</v>
      </c>
      <c r="D488">
        <f>IF(PatternRecognition[[#This Row],[Distance]]= 0,"",PatternRecognition[[#This Row],[Distance]]^-1)</f>
        <v>6.993006993006993E-3</v>
      </c>
      <c r="E488" s="4">
        <f t="shared" si="7"/>
        <v>0.9</v>
      </c>
      <c r="F488">
        <f>PatternRecognition[[#This Row],[Jack Parameter]]</f>
        <v>6.993006993006993E-3</v>
      </c>
      <c r="G488">
        <f>IFERROR((PatternRecognition[[#This Row],[Add]]+G487)*PatternRecognition[[#This Row],[Decay]],"")</f>
        <v>6.4888382540773226E-2</v>
      </c>
    </row>
    <row r="489" spans="1:7" x14ac:dyDescent="0.25">
      <c r="A489">
        <v>1</v>
      </c>
      <c r="B489">
        <v>24345</v>
      </c>
      <c r="C489">
        <v>143</v>
      </c>
      <c r="D489">
        <f>IF(PatternRecognition[[#This Row],[Distance]]= 0,"",PatternRecognition[[#This Row],[Distance]]^-1)</f>
        <v>6.993006993006993E-3</v>
      </c>
      <c r="E489" s="4">
        <f t="shared" si="7"/>
        <v>0.9</v>
      </c>
      <c r="F489">
        <f>PatternRecognition[[#This Row],[Jack Parameter]]</f>
        <v>6.993006993006993E-3</v>
      </c>
      <c r="G489">
        <f>IFERROR((PatternRecognition[[#This Row],[Add]]+G488)*PatternRecognition[[#This Row],[Decay]],"")</f>
        <v>6.4693250580402192E-2</v>
      </c>
    </row>
    <row r="490" spans="1:7" x14ac:dyDescent="0.25">
      <c r="A490">
        <v>2</v>
      </c>
      <c r="B490">
        <v>24381</v>
      </c>
      <c r="C490">
        <v>143</v>
      </c>
      <c r="D490">
        <f>IF(PatternRecognition[[#This Row],[Distance]]= 0,"",PatternRecognition[[#This Row],[Distance]]^-1)</f>
        <v>6.993006993006993E-3</v>
      </c>
      <c r="E490" s="4">
        <f t="shared" si="7"/>
        <v>0.9</v>
      </c>
      <c r="F490">
        <f>PatternRecognition[[#This Row],[Jack Parameter]]</f>
        <v>6.993006993006993E-3</v>
      </c>
      <c r="G490">
        <f>IFERROR((PatternRecognition[[#This Row],[Add]]+G489)*PatternRecognition[[#This Row],[Decay]],"")</f>
        <v>6.4517631816068274E-2</v>
      </c>
    </row>
    <row r="491" spans="1:7" x14ac:dyDescent="0.25">
      <c r="A491">
        <v>0</v>
      </c>
      <c r="B491">
        <v>24416</v>
      </c>
      <c r="C491">
        <v>179</v>
      </c>
      <c r="D491">
        <f>IF(PatternRecognition[[#This Row],[Distance]]= 0,"",PatternRecognition[[#This Row],[Distance]]^-1)</f>
        <v>5.5865921787709499E-3</v>
      </c>
      <c r="E491" s="4">
        <f t="shared" si="7"/>
        <v>0.9</v>
      </c>
      <c r="F491">
        <f>PatternRecognition[[#This Row],[Jack Parameter]]</f>
        <v>5.5865921787709499E-3</v>
      </c>
      <c r="G491">
        <f>IFERROR((PatternRecognition[[#This Row],[Add]]+G490)*PatternRecognition[[#This Row],[Decay]],"")</f>
        <v>6.3093801595355298E-2</v>
      </c>
    </row>
    <row r="492" spans="1:7" x14ac:dyDescent="0.25">
      <c r="A492">
        <v>3</v>
      </c>
      <c r="B492">
        <v>24452</v>
      </c>
      <c r="C492">
        <v>107</v>
      </c>
      <c r="D492">
        <f>IF(PatternRecognition[[#This Row],[Distance]]= 0,"",PatternRecognition[[#This Row],[Distance]]^-1)</f>
        <v>9.3457943925233638E-3</v>
      </c>
      <c r="E492" s="4">
        <f t="shared" si="7"/>
        <v>0.9</v>
      </c>
      <c r="F492">
        <f>PatternRecognition[[#This Row],[Jack Parameter]]</f>
        <v>9.3457943925233638E-3</v>
      </c>
      <c r="G492">
        <f>IFERROR((PatternRecognition[[#This Row],[Add]]+G491)*PatternRecognition[[#This Row],[Decay]],"")</f>
        <v>6.5195636389090802E-2</v>
      </c>
    </row>
    <row r="493" spans="1:7" x14ac:dyDescent="0.25">
      <c r="A493">
        <v>1</v>
      </c>
      <c r="B493">
        <v>24488</v>
      </c>
      <c r="C493">
        <v>178</v>
      </c>
      <c r="D493">
        <f>IF(PatternRecognition[[#This Row],[Distance]]= 0,"",PatternRecognition[[#This Row],[Distance]]^-1)</f>
        <v>5.6179775280898875E-3</v>
      </c>
      <c r="E493" s="4">
        <f t="shared" si="7"/>
        <v>0.9</v>
      </c>
      <c r="F493">
        <f>PatternRecognition[[#This Row],[Jack Parameter]]</f>
        <v>5.6179775280898875E-3</v>
      </c>
      <c r="G493">
        <f>IFERROR((PatternRecognition[[#This Row],[Add]]+G492)*PatternRecognition[[#This Row],[Decay]],"")</f>
        <v>6.3732252525462621E-2</v>
      </c>
    </row>
    <row r="494" spans="1:7" x14ac:dyDescent="0.25">
      <c r="A494">
        <v>2</v>
      </c>
      <c r="B494">
        <v>24524</v>
      </c>
      <c r="C494">
        <v>107</v>
      </c>
      <c r="D494">
        <f>IF(PatternRecognition[[#This Row],[Distance]]= 0,"",PatternRecognition[[#This Row],[Distance]]^-1)</f>
        <v>9.3457943925233638E-3</v>
      </c>
      <c r="E494" s="4">
        <f t="shared" si="7"/>
        <v>0.9</v>
      </c>
      <c r="F494">
        <f>PatternRecognition[[#This Row],[Jack Parameter]]</f>
        <v>9.3457943925233638E-3</v>
      </c>
      <c r="G494">
        <f>IFERROR((PatternRecognition[[#This Row],[Add]]+G493)*PatternRecognition[[#This Row],[Decay]],"")</f>
        <v>6.5770242226187395E-2</v>
      </c>
    </row>
    <row r="495" spans="1:7" x14ac:dyDescent="0.25">
      <c r="A495">
        <v>3</v>
      </c>
      <c r="B495">
        <v>24559</v>
      </c>
      <c r="C495">
        <v>179</v>
      </c>
      <c r="D495">
        <f>IF(PatternRecognition[[#This Row],[Distance]]= 0,"",PatternRecognition[[#This Row],[Distance]]^-1)</f>
        <v>5.5865921787709499E-3</v>
      </c>
      <c r="E495" s="4">
        <f t="shared" si="7"/>
        <v>0.9</v>
      </c>
      <c r="F495">
        <f>PatternRecognition[[#This Row],[Jack Parameter]]</f>
        <v>5.5865921787709499E-3</v>
      </c>
      <c r="G495">
        <f>IFERROR((PatternRecognition[[#This Row],[Add]]+G494)*PatternRecognition[[#This Row],[Decay]],"")</f>
        <v>6.4221150964462501E-2</v>
      </c>
    </row>
    <row r="496" spans="1:7" x14ac:dyDescent="0.25">
      <c r="A496">
        <v>0</v>
      </c>
      <c r="B496">
        <v>24595</v>
      </c>
      <c r="C496">
        <v>107</v>
      </c>
      <c r="D496">
        <f>IF(PatternRecognition[[#This Row],[Distance]]= 0,"",PatternRecognition[[#This Row],[Distance]]^-1)</f>
        <v>9.3457943925233638E-3</v>
      </c>
      <c r="E496" s="4">
        <f t="shared" si="7"/>
        <v>0.9</v>
      </c>
      <c r="F496">
        <f>PatternRecognition[[#This Row],[Jack Parameter]]</f>
        <v>9.3457943925233638E-3</v>
      </c>
      <c r="G496">
        <f>IFERROR((PatternRecognition[[#This Row],[Add]]+G495)*PatternRecognition[[#This Row],[Decay]],"")</f>
        <v>6.6210250821287286E-2</v>
      </c>
    </row>
    <row r="497" spans="1:7" x14ac:dyDescent="0.25">
      <c r="A497">
        <v>2</v>
      </c>
      <c r="B497">
        <v>24631</v>
      </c>
      <c r="C497">
        <v>178</v>
      </c>
      <c r="D497">
        <f>IF(PatternRecognition[[#This Row],[Distance]]= 0,"",PatternRecognition[[#This Row],[Distance]]^-1)</f>
        <v>5.6179775280898875E-3</v>
      </c>
      <c r="E497" s="4">
        <f t="shared" si="7"/>
        <v>0.9</v>
      </c>
      <c r="F497">
        <f>PatternRecognition[[#This Row],[Jack Parameter]]</f>
        <v>5.6179775280898875E-3</v>
      </c>
      <c r="G497">
        <f>IFERROR((PatternRecognition[[#This Row],[Add]]+G496)*PatternRecognition[[#This Row],[Decay]],"")</f>
        <v>6.4645405514439452E-2</v>
      </c>
    </row>
    <row r="498" spans="1:7" x14ac:dyDescent="0.25">
      <c r="A498">
        <v>1</v>
      </c>
      <c r="B498">
        <v>24666</v>
      </c>
      <c r="C498">
        <v>108</v>
      </c>
      <c r="D498">
        <f>IF(PatternRecognition[[#This Row],[Distance]]= 0,"",PatternRecognition[[#This Row],[Distance]]^-1)</f>
        <v>9.2592592592592587E-3</v>
      </c>
      <c r="E498" s="4">
        <f t="shared" si="7"/>
        <v>0.9</v>
      </c>
      <c r="F498">
        <f>PatternRecognition[[#This Row],[Jack Parameter]]</f>
        <v>9.2592592592592587E-3</v>
      </c>
      <c r="G498">
        <f>IFERROR((PatternRecognition[[#This Row],[Add]]+G497)*PatternRecognition[[#This Row],[Decay]],"")</f>
        <v>6.6514198296328847E-2</v>
      </c>
    </row>
    <row r="499" spans="1:7" x14ac:dyDescent="0.25">
      <c r="A499">
        <v>0</v>
      </c>
      <c r="B499">
        <v>24702</v>
      </c>
      <c r="C499">
        <v>143</v>
      </c>
      <c r="D499">
        <f>IF(PatternRecognition[[#This Row],[Distance]]= 0,"",PatternRecognition[[#This Row],[Distance]]^-1)</f>
        <v>6.993006993006993E-3</v>
      </c>
      <c r="E499" s="4">
        <f t="shared" si="7"/>
        <v>0.9</v>
      </c>
      <c r="F499">
        <f>PatternRecognition[[#This Row],[Jack Parameter]]</f>
        <v>6.993006993006993E-3</v>
      </c>
      <c r="G499">
        <f>IFERROR((PatternRecognition[[#This Row],[Add]]+G498)*PatternRecognition[[#This Row],[Decay]],"")</f>
        <v>6.6156484760402257E-2</v>
      </c>
    </row>
    <row r="500" spans="1:7" x14ac:dyDescent="0.25">
      <c r="A500">
        <v>3</v>
      </c>
      <c r="B500">
        <v>24738</v>
      </c>
      <c r="C500">
        <v>143</v>
      </c>
      <c r="D500">
        <f>IF(PatternRecognition[[#This Row],[Distance]]= 0,"",PatternRecognition[[#This Row],[Distance]]^-1)</f>
        <v>6.993006993006993E-3</v>
      </c>
      <c r="E500" s="4">
        <f t="shared" si="7"/>
        <v>0.9</v>
      </c>
      <c r="F500">
        <f>PatternRecognition[[#This Row],[Jack Parameter]]</f>
        <v>6.993006993006993E-3</v>
      </c>
      <c r="G500">
        <f>IFERROR((PatternRecognition[[#This Row],[Add]]+G499)*PatternRecognition[[#This Row],[Decay]],"")</f>
        <v>6.5834542578068325E-2</v>
      </c>
    </row>
    <row r="501" spans="1:7" x14ac:dyDescent="0.25">
      <c r="A501">
        <v>1</v>
      </c>
      <c r="B501">
        <v>24774</v>
      </c>
      <c r="C501">
        <v>142</v>
      </c>
      <c r="D501">
        <f>IF(PatternRecognition[[#This Row],[Distance]]= 0,"",PatternRecognition[[#This Row],[Distance]]^-1)</f>
        <v>7.0422535211267607E-3</v>
      </c>
      <c r="E501" s="4">
        <f t="shared" si="7"/>
        <v>0.9</v>
      </c>
      <c r="F501">
        <f>PatternRecognition[[#This Row],[Jack Parameter]]</f>
        <v>7.0422535211267607E-3</v>
      </c>
      <c r="G501">
        <f>IFERROR((PatternRecognition[[#This Row],[Add]]+G500)*PatternRecognition[[#This Row],[Decay]],"")</f>
        <v>6.5589116489275581E-2</v>
      </c>
    </row>
    <row r="502" spans="1:7" x14ac:dyDescent="0.25">
      <c r="A502">
        <v>2</v>
      </c>
      <c r="B502">
        <v>24809</v>
      </c>
      <c r="C502">
        <v>143</v>
      </c>
      <c r="D502">
        <f>IF(PatternRecognition[[#This Row],[Distance]]= 0,"",PatternRecognition[[#This Row],[Distance]]^-1)</f>
        <v>6.993006993006993E-3</v>
      </c>
      <c r="E502" s="4">
        <f t="shared" si="7"/>
        <v>0.9</v>
      </c>
      <c r="F502">
        <f>PatternRecognition[[#This Row],[Jack Parameter]]</f>
        <v>6.993006993006993E-3</v>
      </c>
      <c r="G502">
        <f>IFERROR((PatternRecognition[[#This Row],[Add]]+G501)*PatternRecognition[[#This Row],[Decay]],"")</f>
        <v>6.5323911134054322E-2</v>
      </c>
    </row>
    <row r="503" spans="1:7" x14ac:dyDescent="0.25">
      <c r="A503">
        <v>0</v>
      </c>
      <c r="B503">
        <v>24845</v>
      </c>
      <c r="C503">
        <v>179</v>
      </c>
      <c r="D503">
        <f>IF(PatternRecognition[[#This Row],[Distance]]= 0,"",PatternRecognition[[#This Row],[Distance]]^-1)</f>
        <v>5.5865921787709499E-3</v>
      </c>
      <c r="E503" s="4">
        <f t="shared" si="7"/>
        <v>0.9</v>
      </c>
      <c r="F503">
        <f>PatternRecognition[[#This Row],[Jack Parameter]]</f>
        <v>5.5865921787709499E-3</v>
      </c>
      <c r="G503">
        <f>IFERROR((PatternRecognition[[#This Row],[Add]]+G502)*PatternRecognition[[#This Row],[Decay]],"")</f>
        <v>6.3819452981542735E-2</v>
      </c>
    </row>
    <row r="504" spans="1:7" x14ac:dyDescent="0.25">
      <c r="A504">
        <v>3</v>
      </c>
      <c r="B504">
        <v>24881</v>
      </c>
      <c r="C504">
        <v>107</v>
      </c>
      <c r="D504">
        <f>IF(PatternRecognition[[#This Row],[Distance]]= 0,"",PatternRecognition[[#This Row],[Distance]]^-1)</f>
        <v>9.3457943925233638E-3</v>
      </c>
      <c r="E504" s="4">
        <f t="shared" si="7"/>
        <v>0.9</v>
      </c>
      <c r="F504">
        <f>PatternRecognition[[#This Row],[Jack Parameter]]</f>
        <v>9.3457943925233638E-3</v>
      </c>
      <c r="G504">
        <f>IFERROR((PatternRecognition[[#This Row],[Add]]+G503)*PatternRecognition[[#This Row],[Decay]],"")</f>
        <v>6.5848722636659487E-2</v>
      </c>
    </row>
    <row r="505" spans="1:7" x14ac:dyDescent="0.25">
      <c r="A505">
        <v>1</v>
      </c>
      <c r="B505">
        <v>24916</v>
      </c>
      <c r="C505">
        <v>179</v>
      </c>
      <c r="D505">
        <f>IF(PatternRecognition[[#This Row],[Distance]]= 0,"",PatternRecognition[[#This Row],[Distance]]^-1)</f>
        <v>5.5865921787709499E-3</v>
      </c>
      <c r="E505" s="4">
        <f t="shared" si="7"/>
        <v>0.9</v>
      </c>
      <c r="F505">
        <f>PatternRecognition[[#This Row],[Jack Parameter]]</f>
        <v>5.5865921787709499E-3</v>
      </c>
      <c r="G505">
        <f>IFERROR((PatternRecognition[[#This Row],[Add]]+G504)*PatternRecognition[[#This Row],[Decay]],"")</f>
        <v>6.4291783333887395E-2</v>
      </c>
    </row>
    <row r="506" spans="1:7" x14ac:dyDescent="0.25">
      <c r="A506">
        <v>2</v>
      </c>
      <c r="B506">
        <v>24952</v>
      </c>
      <c r="C506">
        <v>107</v>
      </c>
      <c r="D506">
        <f>IF(PatternRecognition[[#This Row],[Distance]]= 0,"",PatternRecognition[[#This Row],[Distance]]^-1)</f>
        <v>9.3457943925233638E-3</v>
      </c>
      <c r="E506" s="4">
        <f t="shared" si="7"/>
        <v>0.9</v>
      </c>
      <c r="F506">
        <f>PatternRecognition[[#This Row],[Jack Parameter]]</f>
        <v>9.3457943925233638E-3</v>
      </c>
      <c r="G506">
        <f>IFERROR((PatternRecognition[[#This Row],[Add]]+G505)*PatternRecognition[[#This Row],[Decay]],"")</f>
        <v>6.6273819953769686E-2</v>
      </c>
    </row>
    <row r="507" spans="1:7" x14ac:dyDescent="0.25">
      <c r="A507">
        <v>3</v>
      </c>
      <c r="B507">
        <v>24988</v>
      </c>
      <c r="C507">
        <v>143</v>
      </c>
      <c r="D507">
        <f>IF(PatternRecognition[[#This Row],[Distance]]= 0,"",PatternRecognition[[#This Row],[Distance]]^-1)</f>
        <v>6.993006993006993E-3</v>
      </c>
      <c r="E507" s="4">
        <f t="shared" si="7"/>
        <v>0.9</v>
      </c>
      <c r="F507">
        <f>PatternRecognition[[#This Row],[Jack Parameter]]</f>
        <v>6.993006993006993E-3</v>
      </c>
      <c r="G507">
        <f>IFERROR((PatternRecognition[[#This Row],[Add]]+G506)*PatternRecognition[[#This Row],[Decay]],"")</f>
        <v>6.5940144252099014E-2</v>
      </c>
    </row>
    <row r="508" spans="1:7" x14ac:dyDescent="0.25">
      <c r="A508">
        <v>0</v>
      </c>
      <c r="B508">
        <v>25024</v>
      </c>
      <c r="C508">
        <v>214</v>
      </c>
      <c r="D508">
        <f>IF(PatternRecognition[[#This Row],[Distance]]= 0,"",PatternRecognition[[#This Row],[Distance]]^-1)</f>
        <v>4.6728971962616819E-3</v>
      </c>
      <c r="E508" s="4">
        <f t="shared" si="7"/>
        <v>0.9</v>
      </c>
      <c r="F508">
        <f>PatternRecognition[[#This Row],[Jack Parameter]]</f>
        <v>4.6728971962616819E-3</v>
      </c>
      <c r="G508">
        <f>IFERROR((PatternRecognition[[#This Row],[Add]]+G507)*PatternRecognition[[#This Row],[Decay]],"")</f>
        <v>6.3551737303524633E-2</v>
      </c>
    </row>
    <row r="509" spans="1:7" x14ac:dyDescent="0.25">
      <c r="A509">
        <v>2</v>
      </c>
      <c r="B509">
        <v>25059</v>
      </c>
      <c r="C509">
        <v>107</v>
      </c>
      <c r="D509">
        <f>IF(PatternRecognition[[#This Row],[Distance]]= 0,"",PatternRecognition[[#This Row],[Distance]]^-1)</f>
        <v>9.3457943925233638E-3</v>
      </c>
      <c r="E509" s="4">
        <f t="shared" si="7"/>
        <v>0.9</v>
      </c>
      <c r="F509">
        <f>PatternRecognition[[#This Row],[Jack Parameter]]</f>
        <v>9.3457943925233638E-3</v>
      </c>
      <c r="G509">
        <f>IFERROR((PatternRecognition[[#This Row],[Add]]+G508)*PatternRecognition[[#This Row],[Decay]],"")</f>
        <v>6.56077785264432E-2</v>
      </c>
    </row>
    <row r="510" spans="1:7" x14ac:dyDescent="0.25">
      <c r="A510">
        <v>1</v>
      </c>
      <c r="B510">
        <v>25095</v>
      </c>
      <c r="C510">
        <v>107</v>
      </c>
      <c r="D510">
        <f>IF(PatternRecognition[[#This Row],[Distance]]= 0,"",PatternRecognition[[#This Row],[Distance]]^-1)</f>
        <v>9.3457943925233638E-3</v>
      </c>
      <c r="E510" s="4">
        <f t="shared" si="7"/>
        <v>0.9</v>
      </c>
      <c r="F510">
        <f>PatternRecognition[[#This Row],[Jack Parameter]]</f>
        <v>9.3457943925233638E-3</v>
      </c>
      <c r="G510">
        <f>IFERROR((PatternRecognition[[#This Row],[Add]]+G509)*PatternRecognition[[#This Row],[Decay]],"")</f>
        <v>6.7458215627069912E-2</v>
      </c>
    </row>
    <row r="511" spans="1:7" x14ac:dyDescent="0.25">
      <c r="A511">
        <v>3</v>
      </c>
      <c r="B511">
        <v>25131</v>
      </c>
      <c r="C511">
        <v>143</v>
      </c>
      <c r="D511">
        <f>IF(PatternRecognition[[#This Row],[Distance]]= 0,"",PatternRecognition[[#This Row],[Distance]]^-1)</f>
        <v>6.993006993006993E-3</v>
      </c>
      <c r="E511" s="4">
        <f t="shared" si="7"/>
        <v>0.9</v>
      </c>
      <c r="F511">
        <f>PatternRecognition[[#This Row],[Jack Parameter]]</f>
        <v>6.993006993006993E-3</v>
      </c>
      <c r="G511">
        <f>IFERROR((PatternRecognition[[#This Row],[Add]]+G510)*PatternRecognition[[#This Row],[Decay]],"")</f>
        <v>6.7006100358069212E-2</v>
      </c>
    </row>
    <row r="512" spans="1:7" x14ac:dyDescent="0.25">
      <c r="A512">
        <v>2</v>
      </c>
      <c r="B512">
        <v>25166</v>
      </c>
      <c r="C512">
        <v>179</v>
      </c>
      <c r="D512">
        <f>IF(PatternRecognition[[#This Row],[Distance]]= 0,"",PatternRecognition[[#This Row],[Distance]]^-1)</f>
        <v>5.5865921787709499E-3</v>
      </c>
      <c r="E512" s="4">
        <f t="shared" si="7"/>
        <v>0.9</v>
      </c>
      <c r="F512">
        <f>PatternRecognition[[#This Row],[Jack Parameter]]</f>
        <v>5.5865921787709499E-3</v>
      </c>
      <c r="G512">
        <f>IFERROR((PatternRecognition[[#This Row],[Add]]+G511)*PatternRecognition[[#This Row],[Decay]],"")</f>
        <v>6.5333423283156139E-2</v>
      </c>
    </row>
    <row r="513" spans="1:7" x14ac:dyDescent="0.25">
      <c r="A513">
        <v>1</v>
      </c>
      <c r="B513">
        <v>25202</v>
      </c>
      <c r="C513">
        <v>107</v>
      </c>
      <c r="D513">
        <f>IF(PatternRecognition[[#This Row],[Distance]]= 0,"",PatternRecognition[[#This Row],[Distance]]^-1)</f>
        <v>9.3457943925233638E-3</v>
      </c>
      <c r="E513" s="4">
        <f t="shared" si="7"/>
        <v>0.9</v>
      </c>
      <c r="F513">
        <f>PatternRecognition[[#This Row],[Jack Parameter]]</f>
        <v>9.3457943925233638E-3</v>
      </c>
      <c r="G513">
        <f>IFERROR((PatternRecognition[[#This Row],[Add]]+G512)*PatternRecognition[[#This Row],[Decay]],"")</f>
        <v>6.7211295908111562E-2</v>
      </c>
    </row>
    <row r="514" spans="1:7" x14ac:dyDescent="0.25">
      <c r="A514">
        <v>0</v>
      </c>
      <c r="B514">
        <v>25238</v>
      </c>
      <c r="C514">
        <v>178</v>
      </c>
      <c r="D514">
        <f>IF(PatternRecognition[[#This Row],[Distance]]= 0,"",PatternRecognition[[#This Row],[Distance]]^-1)</f>
        <v>5.6179775280898875E-3</v>
      </c>
      <c r="E514" s="4">
        <f t="shared" ref="E514:E577" si="8">$O$2</f>
        <v>0.9</v>
      </c>
      <c r="F514">
        <f>PatternRecognition[[#This Row],[Jack Parameter]]</f>
        <v>5.6179775280898875E-3</v>
      </c>
      <c r="G514">
        <f>IFERROR((PatternRecognition[[#This Row],[Add]]+G513)*PatternRecognition[[#This Row],[Decay]],"")</f>
        <v>6.5546346092581309E-2</v>
      </c>
    </row>
    <row r="515" spans="1:7" x14ac:dyDescent="0.25">
      <c r="A515">
        <v>3</v>
      </c>
      <c r="B515">
        <v>25274</v>
      </c>
      <c r="C515">
        <v>107</v>
      </c>
      <c r="D515">
        <f>IF(PatternRecognition[[#This Row],[Distance]]= 0,"",PatternRecognition[[#This Row],[Distance]]^-1)</f>
        <v>9.3457943925233638E-3</v>
      </c>
      <c r="E515" s="4">
        <f t="shared" si="8"/>
        <v>0.9</v>
      </c>
      <c r="F515">
        <f>PatternRecognition[[#This Row],[Jack Parameter]]</f>
        <v>9.3457943925233638E-3</v>
      </c>
      <c r="G515">
        <f>IFERROR((PatternRecognition[[#This Row],[Add]]+G514)*PatternRecognition[[#This Row],[Decay]],"")</f>
        <v>6.7402926436594207E-2</v>
      </c>
    </row>
    <row r="516" spans="1:7" x14ac:dyDescent="0.25">
      <c r="A516">
        <v>1</v>
      </c>
      <c r="B516">
        <v>25309</v>
      </c>
      <c r="C516">
        <v>179</v>
      </c>
      <c r="D516">
        <f>IF(PatternRecognition[[#This Row],[Distance]]= 0,"",PatternRecognition[[#This Row],[Distance]]^-1)</f>
        <v>5.5865921787709499E-3</v>
      </c>
      <c r="E516" s="4">
        <f t="shared" si="8"/>
        <v>0.9</v>
      </c>
      <c r="F516">
        <f>PatternRecognition[[#This Row],[Jack Parameter]]</f>
        <v>5.5865921787709499E-3</v>
      </c>
      <c r="G516">
        <f>IFERROR((PatternRecognition[[#This Row],[Add]]+G515)*PatternRecognition[[#This Row],[Decay]],"")</f>
        <v>6.5690566753828644E-2</v>
      </c>
    </row>
    <row r="517" spans="1:7" x14ac:dyDescent="0.25">
      <c r="A517">
        <v>2</v>
      </c>
      <c r="B517">
        <v>25345</v>
      </c>
      <c r="C517">
        <v>107</v>
      </c>
      <c r="D517">
        <f>IF(PatternRecognition[[#This Row],[Distance]]= 0,"",PatternRecognition[[#This Row],[Distance]]^-1)</f>
        <v>9.3457943925233638E-3</v>
      </c>
      <c r="E517" s="4">
        <f t="shared" si="8"/>
        <v>0.9</v>
      </c>
      <c r="F517">
        <f>PatternRecognition[[#This Row],[Jack Parameter]]</f>
        <v>9.3457943925233638E-3</v>
      </c>
      <c r="G517">
        <f>IFERROR((PatternRecognition[[#This Row],[Add]]+G516)*PatternRecognition[[#This Row],[Decay]],"")</f>
        <v>6.7532725031716812E-2</v>
      </c>
    </row>
    <row r="518" spans="1:7" x14ac:dyDescent="0.25">
      <c r="A518">
        <v>3</v>
      </c>
      <c r="B518">
        <v>25381</v>
      </c>
      <c r="C518">
        <v>143</v>
      </c>
      <c r="D518">
        <f>IF(PatternRecognition[[#This Row],[Distance]]= 0,"",PatternRecognition[[#This Row],[Distance]]^-1)</f>
        <v>6.993006993006993E-3</v>
      </c>
      <c r="E518" s="4">
        <f t="shared" si="8"/>
        <v>0.9</v>
      </c>
      <c r="F518">
        <f>PatternRecognition[[#This Row],[Jack Parameter]]</f>
        <v>6.993006993006993E-3</v>
      </c>
      <c r="G518">
        <f>IFERROR((PatternRecognition[[#This Row],[Add]]+G517)*PatternRecognition[[#This Row],[Decay]],"")</f>
        <v>6.7073158822251427E-2</v>
      </c>
    </row>
    <row r="519" spans="1:7" x14ac:dyDescent="0.25">
      <c r="A519">
        <v>0</v>
      </c>
      <c r="B519">
        <v>25416</v>
      </c>
      <c r="C519">
        <v>143</v>
      </c>
      <c r="D519">
        <f>IF(PatternRecognition[[#This Row],[Distance]]= 0,"",PatternRecognition[[#This Row],[Distance]]^-1)</f>
        <v>6.993006993006993E-3</v>
      </c>
      <c r="E519" s="4">
        <f t="shared" si="8"/>
        <v>0.9</v>
      </c>
      <c r="F519">
        <f>PatternRecognition[[#This Row],[Jack Parameter]]</f>
        <v>6.993006993006993E-3</v>
      </c>
      <c r="G519">
        <f>IFERROR((PatternRecognition[[#This Row],[Add]]+G518)*PatternRecognition[[#This Row],[Decay]],"")</f>
        <v>6.6659549233732573E-2</v>
      </c>
    </row>
    <row r="520" spans="1:7" x14ac:dyDescent="0.25">
      <c r="A520">
        <v>2</v>
      </c>
      <c r="B520">
        <v>25452</v>
      </c>
      <c r="C520">
        <v>143</v>
      </c>
      <c r="D520">
        <f>IF(PatternRecognition[[#This Row],[Distance]]= 0,"",PatternRecognition[[#This Row],[Distance]]^-1)</f>
        <v>6.993006993006993E-3</v>
      </c>
      <c r="E520" s="4">
        <f t="shared" si="8"/>
        <v>0.9</v>
      </c>
      <c r="F520">
        <f>PatternRecognition[[#This Row],[Jack Parameter]]</f>
        <v>6.993006993006993E-3</v>
      </c>
      <c r="G520">
        <f>IFERROR((PatternRecognition[[#This Row],[Add]]+G519)*PatternRecognition[[#This Row],[Decay]],"")</f>
        <v>6.628730060406561E-2</v>
      </c>
    </row>
    <row r="521" spans="1:7" x14ac:dyDescent="0.25">
      <c r="A521">
        <v>1</v>
      </c>
      <c r="B521">
        <v>25488</v>
      </c>
      <c r="C521">
        <v>143</v>
      </c>
      <c r="D521">
        <f>IF(PatternRecognition[[#This Row],[Distance]]= 0,"",PatternRecognition[[#This Row],[Distance]]^-1)</f>
        <v>6.993006993006993E-3</v>
      </c>
      <c r="E521" s="4">
        <f t="shared" si="8"/>
        <v>0.9</v>
      </c>
      <c r="F521">
        <f>PatternRecognition[[#This Row],[Jack Parameter]]</f>
        <v>6.993006993006993E-3</v>
      </c>
      <c r="G521">
        <f>IFERROR((PatternRecognition[[#This Row],[Add]]+G520)*PatternRecognition[[#This Row],[Decay]],"")</f>
        <v>6.5952276837365348E-2</v>
      </c>
    </row>
    <row r="522" spans="1:7" x14ac:dyDescent="0.25">
      <c r="A522">
        <v>3</v>
      </c>
      <c r="B522">
        <v>25524</v>
      </c>
      <c r="C522">
        <v>142</v>
      </c>
      <c r="D522">
        <f>IF(PatternRecognition[[#This Row],[Distance]]= 0,"",PatternRecognition[[#This Row],[Distance]]^-1)</f>
        <v>7.0422535211267607E-3</v>
      </c>
      <c r="E522" s="4">
        <f t="shared" si="8"/>
        <v>0.9</v>
      </c>
      <c r="F522">
        <f>PatternRecognition[[#This Row],[Jack Parameter]]</f>
        <v>7.0422535211267607E-3</v>
      </c>
      <c r="G522">
        <f>IFERROR((PatternRecognition[[#This Row],[Add]]+G521)*PatternRecognition[[#This Row],[Decay]],"")</f>
        <v>6.5695077322642903E-2</v>
      </c>
    </row>
    <row r="523" spans="1:7" x14ac:dyDescent="0.25">
      <c r="A523">
        <v>0</v>
      </c>
      <c r="B523">
        <v>25559</v>
      </c>
      <c r="C523">
        <v>143</v>
      </c>
      <c r="D523">
        <f>IF(PatternRecognition[[#This Row],[Distance]]= 0,"",PatternRecognition[[#This Row],[Distance]]^-1)</f>
        <v>6.993006993006993E-3</v>
      </c>
      <c r="E523" s="4">
        <f t="shared" si="8"/>
        <v>0.9</v>
      </c>
      <c r="F523">
        <f>PatternRecognition[[#This Row],[Jack Parameter]]</f>
        <v>6.993006993006993E-3</v>
      </c>
      <c r="G523">
        <f>IFERROR((PatternRecognition[[#This Row],[Add]]+G522)*PatternRecognition[[#This Row],[Decay]],"")</f>
        <v>6.5419275884084901E-2</v>
      </c>
    </row>
    <row r="524" spans="1:7" x14ac:dyDescent="0.25">
      <c r="A524">
        <v>2</v>
      </c>
      <c r="B524">
        <v>25595</v>
      </c>
      <c r="C524">
        <v>179</v>
      </c>
      <c r="D524">
        <f>IF(PatternRecognition[[#This Row],[Distance]]= 0,"",PatternRecognition[[#This Row],[Distance]]^-1)</f>
        <v>5.5865921787709499E-3</v>
      </c>
      <c r="E524" s="4">
        <f t="shared" si="8"/>
        <v>0.9</v>
      </c>
      <c r="F524">
        <f>PatternRecognition[[#This Row],[Jack Parameter]]</f>
        <v>5.5865921787709499E-3</v>
      </c>
      <c r="G524">
        <f>IFERROR((PatternRecognition[[#This Row],[Add]]+G523)*PatternRecognition[[#This Row],[Decay]],"")</f>
        <v>6.3905281256570259E-2</v>
      </c>
    </row>
    <row r="525" spans="1:7" x14ac:dyDescent="0.25">
      <c r="A525">
        <v>1</v>
      </c>
      <c r="B525">
        <v>25631</v>
      </c>
      <c r="C525">
        <v>107</v>
      </c>
      <c r="D525">
        <f>IF(PatternRecognition[[#This Row],[Distance]]= 0,"",PatternRecognition[[#This Row],[Distance]]^-1)</f>
        <v>9.3457943925233638E-3</v>
      </c>
      <c r="E525" s="4">
        <f t="shared" si="8"/>
        <v>0.9</v>
      </c>
      <c r="F525">
        <f>PatternRecognition[[#This Row],[Jack Parameter]]</f>
        <v>9.3457943925233638E-3</v>
      </c>
      <c r="G525">
        <f>IFERROR((PatternRecognition[[#This Row],[Add]]+G524)*PatternRecognition[[#This Row],[Decay]],"")</f>
        <v>6.5925968084184258E-2</v>
      </c>
    </row>
    <row r="526" spans="1:7" x14ac:dyDescent="0.25">
      <c r="A526">
        <v>3</v>
      </c>
      <c r="B526">
        <v>25666</v>
      </c>
      <c r="C526">
        <v>179</v>
      </c>
      <c r="D526">
        <f>IF(PatternRecognition[[#This Row],[Distance]]= 0,"",PatternRecognition[[#This Row],[Distance]]^-1)</f>
        <v>5.5865921787709499E-3</v>
      </c>
      <c r="E526" s="4">
        <f t="shared" si="8"/>
        <v>0.9</v>
      </c>
      <c r="F526">
        <f>PatternRecognition[[#This Row],[Jack Parameter]]</f>
        <v>5.5865921787709499E-3</v>
      </c>
      <c r="G526">
        <f>IFERROR((PatternRecognition[[#This Row],[Add]]+G525)*PatternRecognition[[#This Row],[Decay]],"")</f>
        <v>6.4361304236659686E-2</v>
      </c>
    </row>
    <row r="527" spans="1:7" x14ac:dyDescent="0.25">
      <c r="A527">
        <v>0</v>
      </c>
      <c r="B527">
        <v>25702</v>
      </c>
      <c r="C527">
        <v>107</v>
      </c>
      <c r="D527">
        <f>IF(PatternRecognition[[#This Row],[Distance]]= 0,"",PatternRecognition[[#This Row],[Distance]]^-1)</f>
        <v>9.3457943925233638E-3</v>
      </c>
      <c r="E527" s="4">
        <f t="shared" si="8"/>
        <v>0.9</v>
      </c>
      <c r="F527">
        <f>PatternRecognition[[#This Row],[Jack Parameter]]</f>
        <v>9.3457943925233638E-3</v>
      </c>
      <c r="G527">
        <f>IFERROR((PatternRecognition[[#This Row],[Add]]+G526)*PatternRecognition[[#This Row],[Decay]],"")</f>
        <v>6.6336388766264742E-2</v>
      </c>
    </row>
    <row r="528" spans="1:7" x14ac:dyDescent="0.25">
      <c r="A528">
        <v>1</v>
      </c>
      <c r="B528">
        <v>25738</v>
      </c>
      <c r="C528">
        <v>143</v>
      </c>
      <c r="D528">
        <f>IF(PatternRecognition[[#This Row],[Distance]]= 0,"",PatternRecognition[[#This Row],[Distance]]^-1)</f>
        <v>6.993006993006993E-3</v>
      </c>
      <c r="E528" s="4">
        <f t="shared" si="8"/>
        <v>0.9</v>
      </c>
      <c r="F528">
        <f>PatternRecognition[[#This Row],[Jack Parameter]]</f>
        <v>6.993006993006993E-3</v>
      </c>
      <c r="G528">
        <f>IFERROR((PatternRecognition[[#This Row],[Add]]+G527)*PatternRecognition[[#This Row],[Decay]],"")</f>
        <v>6.5996456183344557E-2</v>
      </c>
    </row>
    <row r="529" spans="1:7" x14ac:dyDescent="0.25">
      <c r="A529">
        <v>2</v>
      </c>
      <c r="B529">
        <v>25774</v>
      </c>
      <c r="C529">
        <v>142</v>
      </c>
      <c r="D529">
        <f>IF(PatternRecognition[[#This Row],[Distance]]= 0,"",PatternRecognition[[#This Row],[Distance]]^-1)</f>
        <v>7.0422535211267607E-3</v>
      </c>
      <c r="E529" s="4">
        <f t="shared" si="8"/>
        <v>0.9</v>
      </c>
      <c r="F529">
        <f>PatternRecognition[[#This Row],[Jack Parameter]]</f>
        <v>7.0422535211267607E-3</v>
      </c>
      <c r="G529">
        <f>IFERROR((PatternRecognition[[#This Row],[Add]]+G528)*PatternRecognition[[#This Row],[Decay]],"")</f>
        <v>6.5734838734024192E-2</v>
      </c>
    </row>
    <row r="530" spans="1:7" x14ac:dyDescent="0.25">
      <c r="A530">
        <v>0</v>
      </c>
      <c r="B530">
        <v>25809</v>
      </c>
      <c r="C530">
        <v>143</v>
      </c>
      <c r="D530">
        <f>IF(PatternRecognition[[#This Row],[Distance]]= 0,"",PatternRecognition[[#This Row],[Distance]]^-1)</f>
        <v>6.993006993006993E-3</v>
      </c>
      <c r="E530" s="4">
        <f t="shared" si="8"/>
        <v>0.9</v>
      </c>
      <c r="F530">
        <f>PatternRecognition[[#This Row],[Jack Parameter]]</f>
        <v>6.993006993006993E-3</v>
      </c>
      <c r="G530">
        <f>IFERROR((PatternRecognition[[#This Row],[Add]]+G529)*PatternRecognition[[#This Row],[Decay]],"")</f>
        <v>6.5455061154328073E-2</v>
      </c>
    </row>
    <row r="531" spans="1:7" x14ac:dyDescent="0.25">
      <c r="A531">
        <v>3</v>
      </c>
      <c r="B531">
        <v>25845</v>
      </c>
      <c r="C531">
        <v>143</v>
      </c>
      <c r="D531">
        <f>IF(PatternRecognition[[#This Row],[Distance]]= 0,"",PatternRecognition[[#This Row],[Distance]]^-1)</f>
        <v>6.993006993006993E-3</v>
      </c>
      <c r="E531" s="4">
        <f t="shared" si="8"/>
        <v>0.9</v>
      </c>
      <c r="F531">
        <f>PatternRecognition[[#This Row],[Jack Parameter]]</f>
        <v>6.993006993006993E-3</v>
      </c>
      <c r="G531">
        <f>IFERROR((PatternRecognition[[#This Row],[Add]]+G530)*PatternRecognition[[#This Row],[Decay]],"")</f>
        <v>6.5203261332601556E-2</v>
      </c>
    </row>
    <row r="532" spans="1:7" x14ac:dyDescent="0.25">
      <c r="A532">
        <v>1</v>
      </c>
      <c r="B532">
        <v>25881</v>
      </c>
      <c r="C532">
        <v>143</v>
      </c>
      <c r="D532">
        <f>IF(PatternRecognition[[#This Row],[Distance]]= 0,"",PatternRecognition[[#This Row],[Distance]]^-1)</f>
        <v>6.993006993006993E-3</v>
      </c>
      <c r="E532" s="4">
        <f t="shared" si="8"/>
        <v>0.9</v>
      </c>
      <c r="F532">
        <f>PatternRecognition[[#This Row],[Jack Parameter]]</f>
        <v>6.993006993006993E-3</v>
      </c>
      <c r="G532">
        <f>IFERROR((PatternRecognition[[#This Row],[Add]]+G531)*PatternRecognition[[#This Row],[Decay]],"")</f>
        <v>6.4976641493047702E-2</v>
      </c>
    </row>
    <row r="533" spans="1:7" x14ac:dyDescent="0.25">
      <c r="A533">
        <v>2</v>
      </c>
      <c r="B533">
        <v>25916</v>
      </c>
      <c r="C533">
        <v>143</v>
      </c>
      <c r="D533">
        <f>IF(PatternRecognition[[#This Row],[Distance]]= 0,"",PatternRecognition[[#This Row],[Distance]]^-1)</f>
        <v>6.993006993006993E-3</v>
      </c>
      <c r="E533" s="4">
        <f t="shared" si="8"/>
        <v>0.9</v>
      </c>
      <c r="F533">
        <f>PatternRecognition[[#This Row],[Jack Parameter]]</f>
        <v>6.993006993006993E-3</v>
      </c>
      <c r="G533">
        <f>IFERROR((PatternRecognition[[#This Row],[Add]]+G532)*PatternRecognition[[#This Row],[Decay]],"")</f>
        <v>6.477268363744923E-2</v>
      </c>
    </row>
    <row r="534" spans="1:7" x14ac:dyDescent="0.25">
      <c r="A534">
        <v>0</v>
      </c>
      <c r="B534">
        <v>25952</v>
      </c>
      <c r="C534">
        <v>179</v>
      </c>
      <c r="D534">
        <f>IF(PatternRecognition[[#This Row],[Distance]]= 0,"",PatternRecognition[[#This Row],[Distance]]^-1)</f>
        <v>5.5865921787709499E-3</v>
      </c>
      <c r="E534" s="4">
        <f t="shared" si="8"/>
        <v>0.9</v>
      </c>
      <c r="F534">
        <f>PatternRecognition[[#This Row],[Jack Parameter]]</f>
        <v>5.5865921787709499E-3</v>
      </c>
      <c r="G534">
        <f>IFERROR((PatternRecognition[[#This Row],[Add]]+G533)*PatternRecognition[[#This Row],[Decay]],"")</f>
        <v>6.3323348234598162E-2</v>
      </c>
    </row>
    <row r="535" spans="1:7" x14ac:dyDescent="0.25">
      <c r="A535">
        <v>3</v>
      </c>
      <c r="B535">
        <v>25988</v>
      </c>
      <c r="C535">
        <v>107</v>
      </c>
      <c r="D535">
        <f>IF(PatternRecognition[[#This Row],[Distance]]= 0,"",PatternRecognition[[#This Row],[Distance]]^-1)</f>
        <v>9.3457943925233638E-3</v>
      </c>
      <c r="E535" s="4">
        <f t="shared" si="8"/>
        <v>0.9</v>
      </c>
      <c r="F535">
        <f>PatternRecognition[[#This Row],[Jack Parameter]]</f>
        <v>9.3457943925233638E-3</v>
      </c>
      <c r="G535">
        <f>IFERROR((PatternRecognition[[#This Row],[Add]]+G534)*PatternRecognition[[#This Row],[Decay]],"")</f>
        <v>6.540222836440937E-2</v>
      </c>
    </row>
    <row r="536" spans="1:7" x14ac:dyDescent="0.25">
      <c r="A536">
        <v>1</v>
      </c>
      <c r="B536">
        <v>26024</v>
      </c>
      <c r="C536">
        <v>178</v>
      </c>
      <c r="D536">
        <f>IF(PatternRecognition[[#This Row],[Distance]]= 0,"",PatternRecognition[[#This Row],[Distance]]^-1)</f>
        <v>5.6179775280898875E-3</v>
      </c>
      <c r="E536" s="4">
        <f t="shared" si="8"/>
        <v>0.9</v>
      </c>
      <c r="F536">
        <f>PatternRecognition[[#This Row],[Jack Parameter]]</f>
        <v>5.6179775280898875E-3</v>
      </c>
      <c r="G536">
        <f>IFERROR((PatternRecognition[[#This Row],[Add]]+G535)*PatternRecognition[[#This Row],[Decay]],"")</f>
        <v>6.3918185303249331E-2</v>
      </c>
    </row>
    <row r="537" spans="1:7" x14ac:dyDescent="0.25">
      <c r="A537">
        <v>2</v>
      </c>
      <c r="B537">
        <v>26059</v>
      </c>
      <c r="C537">
        <v>107</v>
      </c>
      <c r="D537">
        <f>IF(PatternRecognition[[#This Row],[Distance]]= 0,"",PatternRecognition[[#This Row],[Distance]]^-1)</f>
        <v>9.3457943925233638E-3</v>
      </c>
      <c r="E537" s="4">
        <f t="shared" si="8"/>
        <v>0.9</v>
      </c>
      <c r="F537">
        <f>PatternRecognition[[#This Row],[Jack Parameter]]</f>
        <v>9.3457943925233638E-3</v>
      </c>
      <c r="G537">
        <f>IFERROR((PatternRecognition[[#This Row],[Add]]+G536)*PatternRecognition[[#This Row],[Decay]],"")</f>
        <v>6.5937581726195432E-2</v>
      </c>
    </row>
    <row r="538" spans="1:7" x14ac:dyDescent="0.25">
      <c r="A538">
        <v>3</v>
      </c>
      <c r="B538">
        <v>26095</v>
      </c>
      <c r="C538">
        <v>143</v>
      </c>
      <c r="D538">
        <f>IF(PatternRecognition[[#This Row],[Distance]]= 0,"",PatternRecognition[[#This Row],[Distance]]^-1)</f>
        <v>6.993006993006993E-3</v>
      </c>
      <c r="E538" s="4">
        <f t="shared" si="8"/>
        <v>0.9</v>
      </c>
      <c r="F538">
        <f>PatternRecognition[[#This Row],[Jack Parameter]]</f>
        <v>6.993006993006993E-3</v>
      </c>
      <c r="G538">
        <f>IFERROR((PatternRecognition[[#This Row],[Add]]+G537)*PatternRecognition[[#This Row],[Decay]],"")</f>
        <v>6.5637529847282189E-2</v>
      </c>
    </row>
    <row r="539" spans="1:7" x14ac:dyDescent="0.25">
      <c r="A539">
        <v>0</v>
      </c>
      <c r="B539">
        <v>26131</v>
      </c>
      <c r="C539">
        <v>214</v>
      </c>
      <c r="D539">
        <f>IF(PatternRecognition[[#This Row],[Distance]]= 0,"",PatternRecognition[[#This Row],[Distance]]^-1)</f>
        <v>4.6728971962616819E-3</v>
      </c>
      <c r="E539" s="4">
        <f t="shared" si="8"/>
        <v>0.9</v>
      </c>
      <c r="F539">
        <f>PatternRecognition[[#This Row],[Jack Parameter]]</f>
        <v>4.6728971962616819E-3</v>
      </c>
      <c r="G539">
        <f>IFERROR((PatternRecognition[[#This Row],[Add]]+G538)*PatternRecognition[[#This Row],[Decay]],"")</f>
        <v>6.327938433918949E-2</v>
      </c>
    </row>
    <row r="540" spans="1:7" x14ac:dyDescent="0.25">
      <c r="A540">
        <v>2</v>
      </c>
      <c r="B540">
        <v>26166</v>
      </c>
      <c r="C540">
        <v>108</v>
      </c>
      <c r="D540">
        <f>IF(PatternRecognition[[#This Row],[Distance]]= 0,"",PatternRecognition[[#This Row],[Distance]]^-1)</f>
        <v>9.2592592592592587E-3</v>
      </c>
      <c r="E540" s="4">
        <f t="shared" si="8"/>
        <v>0.9</v>
      </c>
      <c r="F540">
        <f>PatternRecognition[[#This Row],[Jack Parameter]]</f>
        <v>9.2592592592592587E-3</v>
      </c>
      <c r="G540">
        <f>IFERROR((PatternRecognition[[#This Row],[Add]]+G539)*PatternRecognition[[#This Row],[Decay]],"")</f>
        <v>6.5284779238603874E-2</v>
      </c>
    </row>
    <row r="541" spans="1:7" x14ac:dyDescent="0.25">
      <c r="A541">
        <v>1</v>
      </c>
      <c r="B541">
        <v>26202</v>
      </c>
      <c r="C541">
        <v>107</v>
      </c>
      <c r="D541">
        <f>IF(PatternRecognition[[#This Row],[Distance]]= 0,"",PatternRecognition[[#This Row],[Distance]]^-1)</f>
        <v>9.3457943925233638E-3</v>
      </c>
      <c r="E541" s="4">
        <f t="shared" si="8"/>
        <v>0.9</v>
      </c>
      <c r="F541">
        <f>PatternRecognition[[#This Row],[Jack Parameter]]</f>
        <v>9.3457943925233638E-3</v>
      </c>
      <c r="G541">
        <f>IFERROR((PatternRecognition[[#This Row],[Add]]+G540)*PatternRecognition[[#This Row],[Decay]],"")</f>
        <v>6.7167516268014524E-2</v>
      </c>
    </row>
    <row r="542" spans="1:7" x14ac:dyDescent="0.25">
      <c r="A542">
        <v>3</v>
      </c>
      <c r="B542">
        <v>26238</v>
      </c>
      <c r="C542">
        <v>143</v>
      </c>
      <c r="D542">
        <f>IF(PatternRecognition[[#This Row],[Distance]]= 0,"",PatternRecognition[[#This Row],[Distance]]^-1)</f>
        <v>6.993006993006993E-3</v>
      </c>
      <c r="E542" s="4">
        <f t="shared" si="8"/>
        <v>0.9</v>
      </c>
      <c r="F542">
        <f>PatternRecognition[[#This Row],[Jack Parameter]]</f>
        <v>6.993006993006993E-3</v>
      </c>
      <c r="G542">
        <f>IFERROR((PatternRecognition[[#This Row],[Add]]+G541)*PatternRecognition[[#This Row],[Decay]],"")</f>
        <v>6.6744470934919364E-2</v>
      </c>
    </row>
    <row r="543" spans="1:7" x14ac:dyDescent="0.25">
      <c r="A543">
        <v>2</v>
      </c>
      <c r="B543">
        <v>26274</v>
      </c>
      <c r="C543">
        <v>178</v>
      </c>
      <c r="D543">
        <f>IF(PatternRecognition[[#This Row],[Distance]]= 0,"",PatternRecognition[[#This Row],[Distance]]^-1)</f>
        <v>5.6179775280898875E-3</v>
      </c>
      <c r="E543" s="4">
        <f t="shared" si="8"/>
        <v>0.9</v>
      </c>
      <c r="F543">
        <f>PatternRecognition[[#This Row],[Jack Parameter]]</f>
        <v>5.6179775280898875E-3</v>
      </c>
      <c r="G543">
        <f>IFERROR((PatternRecognition[[#This Row],[Add]]+G542)*PatternRecognition[[#This Row],[Decay]],"")</f>
        <v>6.5126203616708331E-2</v>
      </c>
    </row>
    <row r="544" spans="1:7" x14ac:dyDescent="0.25">
      <c r="A544">
        <v>1</v>
      </c>
      <c r="B544">
        <v>26309</v>
      </c>
      <c r="C544">
        <v>107</v>
      </c>
      <c r="D544">
        <f>IF(PatternRecognition[[#This Row],[Distance]]= 0,"",PatternRecognition[[#This Row],[Distance]]^-1)</f>
        <v>9.3457943925233638E-3</v>
      </c>
      <c r="E544" s="4">
        <f t="shared" si="8"/>
        <v>0.9</v>
      </c>
      <c r="F544">
        <f>PatternRecognition[[#This Row],[Jack Parameter]]</f>
        <v>9.3457943925233638E-3</v>
      </c>
      <c r="G544">
        <f>IFERROR((PatternRecognition[[#This Row],[Add]]+G543)*PatternRecognition[[#This Row],[Decay]],"")</f>
        <v>6.7024798208308534E-2</v>
      </c>
    </row>
    <row r="545" spans="1:7" x14ac:dyDescent="0.25">
      <c r="A545">
        <v>0</v>
      </c>
      <c r="B545">
        <v>26345</v>
      </c>
      <c r="C545">
        <v>143</v>
      </c>
      <c r="D545">
        <f>IF(PatternRecognition[[#This Row],[Distance]]= 0,"",PatternRecognition[[#This Row],[Distance]]^-1)</f>
        <v>6.993006993006993E-3</v>
      </c>
      <c r="E545" s="4">
        <f t="shared" si="8"/>
        <v>0.9</v>
      </c>
      <c r="F545">
        <f>PatternRecognition[[#This Row],[Jack Parameter]]</f>
        <v>6.993006993006993E-3</v>
      </c>
      <c r="G545">
        <f>IFERROR((PatternRecognition[[#This Row],[Add]]+G544)*PatternRecognition[[#This Row],[Decay]],"")</f>
        <v>6.661602468118398E-2</v>
      </c>
    </row>
    <row r="546" spans="1:7" x14ac:dyDescent="0.25">
      <c r="A546">
        <v>3</v>
      </c>
      <c r="B546">
        <v>26381</v>
      </c>
      <c r="C546">
        <v>143</v>
      </c>
      <c r="D546">
        <f>IF(PatternRecognition[[#This Row],[Distance]]= 0,"",PatternRecognition[[#This Row],[Distance]]^-1)</f>
        <v>6.993006993006993E-3</v>
      </c>
      <c r="E546" s="4">
        <f t="shared" si="8"/>
        <v>0.9</v>
      </c>
      <c r="F546">
        <f>PatternRecognition[[#This Row],[Jack Parameter]]</f>
        <v>6.993006993006993E-3</v>
      </c>
      <c r="G546">
        <f>IFERROR((PatternRecognition[[#This Row],[Add]]+G545)*PatternRecognition[[#This Row],[Decay]],"")</f>
        <v>6.6248128506771878E-2</v>
      </c>
    </row>
    <row r="547" spans="1:7" x14ac:dyDescent="0.25">
      <c r="A547">
        <v>1</v>
      </c>
      <c r="B547">
        <v>26416</v>
      </c>
      <c r="C547">
        <v>143</v>
      </c>
      <c r="D547">
        <f>IF(PatternRecognition[[#This Row],[Distance]]= 0,"",PatternRecognition[[#This Row],[Distance]]^-1)</f>
        <v>6.993006993006993E-3</v>
      </c>
      <c r="E547" s="4">
        <f t="shared" si="8"/>
        <v>0.9</v>
      </c>
      <c r="F547">
        <f>PatternRecognition[[#This Row],[Jack Parameter]]</f>
        <v>6.993006993006993E-3</v>
      </c>
      <c r="G547">
        <f>IFERROR((PatternRecognition[[#This Row],[Add]]+G546)*PatternRecognition[[#This Row],[Decay]],"")</f>
        <v>6.591702194980098E-2</v>
      </c>
    </row>
    <row r="548" spans="1:7" x14ac:dyDescent="0.25">
      <c r="A548">
        <v>2</v>
      </c>
      <c r="B548">
        <v>26452</v>
      </c>
      <c r="C548">
        <v>143</v>
      </c>
      <c r="D548">
        <f>IF(PatternRecognition[[#This Row],[Distance]]= 0,"",PatternRecognition[[#This Row],[Distance]]^-1)</f>
        <v>6.993006993006993E-3</v>
      </c>
      <c r="E548" s="4">
        <f t="shared" si="8"/>
        <v>0.9</v>
      </c>
      <c r="F548">
        <f>PatternRecognition[[#This Row],[Jack Parameter]]</f>
        <v>6.993006993006993E-3</v>
      </c>
      <c r="G548">
        <f>IFERROR((PatternRecognition[[#This Row],[Add]]+G547)*PatternRecognition[[#This Row],[Decay]],"")</f>
        <v>6.5619026048527179E-2</v>
      </c>
    </row>
    <row r="549" spans="1:7" x14ac:dyDescent="0.25">
      <c r="A549">
        <v>0</v>
      </c>
      <c r="B549">
        <v>26488</v>
      </c>
      <c r="C549">
        <v>143</v>
      </c>
      <c r="D549">
        <f>IF(PatternRecognition[[#This Row],[Distance]]= 0,"",PatternRecognition[[#This Row],[Distance]]^-1)</f>
        <v>6.993006993006993E-3</v>
      </c>
      <c r="E549" s="4">
        <f t="shared" si="8"/>
        <v>0.9</v>
      </c>
      <c r="F549">
        <f>PatternRecognition[[#This Row],[Jack Parameter]]</f>
        <v>6.993006993006993E-3</v>
      </c>
      <c r="G549">
        <f>IFERROR((PatternRecognition[[#This Row],[Add]]+G548)*PatternRecognition[[#This Row],[Decay]],"")</f>
        <v>6.5350829737380753E-2</v>
      </c>
    </row>
    <row r="550" spans="1:7" x14ac:dyDescent="0.25">
      <c r="A550">
        <v>3</v>
      </c>
      <c r="B550">
        <v>26524</v>
      </c>
      <c r="C550">
        <v>142</v>
      </c>
      <c r="D550">
        <f>IF(PatternRecognition[[#This Row],[Distance]]= 0,"",PatternRecognition[[#This Row],[Distance]]^-1)</f>
        <v>7.0422535211267607E-3</v>
      </c>
      <c r="E550" s="4">
        <f t="shared" si="8"/>
        <v>0.9</v>
      </c>
      <c r="F550">
        <f>PatternRecognition[[#This Row],[Jack Parameter]]</f>
        <v>7.0422535211267607E-3</v>
      </c>
      <c r="G550">
        <f>IFERROR((PatternRecognition[[#This Row],[Add]]+G549)*PatternRecognition[[#This Row],[Decay]],"")</f>
        <v>6.5153774932656769E-2</v>
      </c>
    </row>
    <row r="551" spans="1:7" x14ac:dyDescent="0.25">
      <c r="A551">
        <v>1</v>
      </c>
      <c r="B551">
        <v>26559</v>
      </c>
      <c r="C551">
        <v>179</v>
      </c>
      <c r="D551">
        <f>IF(PatternRecognition[[#This Row],[Distance]]= 0,"",PatternRecognition[[#This Row],[Distance]]^-1)</f>
        <v>5.5865921787709499E-3</v>
      </c>
      <c r="E551" s="4">
        <f t="shared" si="8"/>
        <v>0.9</v>
      </c>
      <c r="F551">
        <f>PatternRecognition[[#This Row],[Jack Parameter]]</f>
        <v>5.5865921787709499E-3</v>
      </c>
      <c r="G551">
        <f>IFERROR((PatternRecognition[[#This Row],[Add]]+G550)*PatternRecognition[[#This Row],[Decay]],"")</f>
        <v>6.3666330400284937E-2</v>
      </c>
    </row>
    <row r="552" spans="1:7" x14ac:dyDescent="0.25">
      <c r="A552">
        <v>2</v>
      </c>
      <c r="B552">
        <v>26595</v>
      </c>
      <c r="C552">
        <v>107</v>
      </c>
      <c r="D552">
        <f>IF(PatternRecognition[[#This Row],[Distance]]= 0,"",PatternRecognition[[#This Row],[Distance]]^-1)</f>
        <v>9.3457943925233638E-3</v>
      </c>
      <c r="E552" s="4">
        <f t="shared" si="8"/>
        <v>0.9</v>
      </c>
      <c r="F552">
        <f>PatternRecognition[[#This Row],[Jack Parameter]]</f>
        <v>9.3457943925233638E-3</v>
      </c>
      <c r="G552">
        <f>IFERROR((PatternRecognition[[#This Row],[Add]]+G551)*PatternRecognition[[#This Row],[Decay]],"")</f>
        <v>6.5710912313527478E-2</v>
      </c>
    </row>
    <row r="553" spans="1:7" x14ac:dyDescent="0.25">
      <c r="A553">
        <v>0</v>
      </c>
      <c r="B553">
        <v>26631</v>
      </c>
      <c r="C553">
        <v>143</v>
      </c>
      <c r="D553">
        <f>IF(PatternRecognition[[#This Row],[Distance]]= 0,"",PatternRecognition[[#This Row],[Distance]]^-1)</f>
        <v>6.993006993006993E-3</v>
      </c>
      <c r="E553" s="4">
        <f t="shared" si="8"/>
        <v>0.9</v>
      </c>
      <c r="F553">
        <f>PatternRecognition[[#This Row],[Jack Parameter]]</f>
        <v>6.993006993006993E-3</v>
      </c>
      <c r="G553">
        <f>IFERROR((PatternRecognition[[#This Row],[Add]]+G552)*PatternRecognition[[#This Row],[Decay]],"")</f>
        <v>6.5433527375881026E-2</v>
      </c>
    </row>
    <row r="554" spans="1:7" x14ac:dyDescent="0.25">
      <c r="A554">
        <v>3</v>
      </c>
      <c r="B554">
        <v>26666</v>
      </c>
      <c r="C554">
        <v>143</v>
      </c>
      <c r="D554">
        <f>IF(PatternRecognition[[#This Row],[Distance]]= 0,"",PatternRecognition[[#This Row],[Distance]]^-1)</f>
        <v>6.993006993006993E-3</v>
      </c>
      <c r="E554" s="4">
        <f t="shared" si="8"/>
        <v>0.9</v>
      </c>
      <c r="F554">
        <f>PatternRecognition[[#This Row],[Jack Parameter]]</f>
        <v>6.993006993006993E-3</v>
      </c>
      <c r="G554">
        <f>IFERROR((PatternRecognition[[#This Row],[Add]]+G553)*PatternRecognition[[#This Row],[Decay]],"")</f>
        <v>6.5183880931999214E-2</v>
      </c>
    </row>
    <row r="555" spans="1:7" x14ac:dyDescent="0.25">
      <c r="A555">
        <v>2</v>
      </c>
      <c r="B555">
        <v>26702</v>
      </c>
      <c r="C555">
        <v>143</v>
      </c>
      <c r="D555">
        <f>IF(PatternRecognition[[#This Row],[Distance]]= 0,"",PatternRecognition[[#This Row],[Distance]]^-1)</f>
        <v>6.993006993006993E-3</v>
      </c>
      <c r="E555" s="4">
        <f t="shared" si="8"/>
        <v>0.9</v>
      </c>
      <c r="F555">
        <f>PatternRecognition[[#This Row],[Jack Parameter]]</f>
        <v>6.993006993006993E-3</v>
      </c>
      <c r="G555">
        <f>IFERROR((PatternRecognition[[#This Row],[Add]]+G554)*PatternRecognition[[#This Row],[Decay]],"")</f>
        <v>6.4959199132505585E-2</v>
      </c>
    </row>
    <row r="556" spans="1:7" x14ac:dyDescent="0.25">
      <c r="A556">
        <v>1</v>
      </c>
      <c r="B556">
        <v>26738</v>
      </c>
      <c r="C556">
        <v>143</v>
      </c>
      <c r="D556">
        <f>IF(PatternRecognition[[#This Row],[Distance]]= 0,"",PatternRecognition[[#This Row],[Distance]]^-1)</f>
        <v>6.993006993006993E-3</v>
      </c>
      <c r="E556" s="4">
        <f t="shared" si="8"/>
        <v>0.9</v>
      </c>
      <c r="F556">
        <f>PatternRecognition[[#This Row],[Jack Parameter]]</f>
        <v>6.993006993006993E-3</v>
      </c>
      <c r="G556">
        <f>IFERROR((PatternRecognition[[#This Row],[Add]]+G555)*PatternRecognition[[#This Row],[Decay]],"")</f>
        <v>6.4756985512961315E-2</v>
      </c>
    </row>
    <row r="557" spans="1:7" x14ac:dyDescent="0.25">
      <c r="A557">
        <v>0</v>
      </c>
      <c r="B557">
        <v>26774</v>
      </c>
      <c r="C557">
        <v>142</v>
      </c>
      <c r="D557">
        <f>IF(PatternRecognition[[#This Row],[Distance]]= 0,"",PatternRecognition[[#This Row],[Distance]]^-1)</f>
        <v>7.0422535211267607E-3</v>
      </c>
      <c r="E557" s="4">
        <f t="shared" si="8"/>
        <v>0.9</v>
      </c>
      <c r="F557">
        <f>PatternRecognition[[#This Row],[Jack Parameter]]</f>
        <v>7.0422535211267607E-3</v>
      </c>
      <c r="G557">
        <f>IFERROR((PatternRecognition[[#This Row],[Add]]+G556)*PatternRecognition[[#This Row],[Decay]],"")</f>
        <v>6.461931513067927E-2</v>
      </c>
    </row>
    <row r="558" spans="1:7" x14ac:dyDescent="0.25">
      <c r="A558">
        <v>3</v>
      </c>
      <c r="B558">
        <v>26809</v>
      </c>
      <c r="C558">
        <v>143</v>
      </c>
      <c r="D558">
        <f>IF(PatternRecognition[[#This Row],[Distance]]= 0,"",PatternRecognition[[#This Row],[Distance]]^-1)</f>
        <v>6.993006993006993E-3</v>
      </c>
      <c r="E558" s="4">
        <f t="shared" si="8"/>
        <v>0.9</v>
      </c>
      <c r="F558">
        <f>PatternRecognition[[#This Row],[Jack Parameter]]</f>
        <v>6.993006993006993E-3</v>
      </c>
      <c r="G558">
        <f>IFERROR((PatternRecognition[[#This Row],[Add]]+G557)*PatternRecognition[[#This Row],[Decay]],"")</f>
        <v>6.4451089911317636E-2</v>
      </c>
    </row>
    <row r="559" spans="1:7" x14ac:dyDescent="0.25">
      <c r="A559">
        <v>2</v>
      </c>
      <c r="B559">
        <v>26845</v>
      </c>
      <c r="C559">
        <v>179</v>
      </c>
      <c r="D559">
        <f>IF(PatternRecognition[[#This Row],[Distance]]= 0,"",PatternRecognition[[#This Row],[Distance]]^-1)</f>
        <v>5.5865921787709499E-3</v>
      </c>
      <c r="E559" s="4">
        <f t="shared" si="8"/>
        <v>0.9</v>
      </c>
      <c r="F559">
        <f>PatternRecognition[[#This Row],[Jack Parameter]]</f>
        <v>5.5865921787709499E-3</v>
      </c>
      <c r="G559">
        <f>IFERROR((PatternRecognition[[#This Row],[Add]]+G558)*PatternRecognition[[#This Row],[Decay]],"")</f>
        <v>6.303391388107972E-2</v>
      </c>
    </row>
    <row r="560" spans="1:7" x14ac:dyDescent="0.25">
      <c r="A560">
        <v>1</v>
      </c>
      <c r="B560">
        <v>26881</v>
      </c>
      <c r="C560">
        <v>107</v>
      </c>
      <c r="D560">
        <f>IF(PatternRecognition[[#This Row],[Distance]]= 0,"",PatternRecognition[[#This Row],[Distance]]^-1)</f>
        <v>9.3457943925233638E-3</v>
      </c>
      <c r="E560" s="4">
        <f t="shared" si="8"/>
        <v>0.9</v>
      </c>
      <c r="F560">
        <f>PatternRecognition[[#This Row],[Jack Parameter]]</f>
        <v>9.3457943925233638E-3</v>
      </c>
      <c r="G560">
        <f>IFERROR((PatternRecognition[[#This Row],[Add]]+G559)*PatternRecognition[[#This Row],[Decay]],"")</f>
        <v>6.5141737446242784E-2</v>
      </c>
    </row>
    <row r="561" spans="1:7" x14ac:dyDescent="0.25">
      <c r="A561">
        <v>0</v>
      </c>
      <c r="B561">
        <v>26916</v>
      </c>
      <c r="C561">
        <v>143</v>
      </c>
      <c r="D561">
        <f>IF(PatternRecognition[[#This Row],[Distance]]= 0,"",PatternRecognition[[#This Row],[Distance]]^-1)</f>
        <v>6.993006993006993E-3</v>
      </c>
      <c r="E561" s="4">
        <f t="shared" si="8"/>
        <v>0.9</v>
      </c>
      <c r="F561">
        <f>PatternRecognition[[#This Row],[Jack Parameter]]</f>
        <v>6.993006993006993E-3</v>
      </c>
      <c r="G561">
        <f>IFERROR((PatternRecognition[[#This Row],[Add]]+G560)*PatternRecognition[[#This Row],[Decay]],"")</f>
        <v>6.4921269995324798E-2</v>
      </c>
    </row>
    <row r="562" spans="1:7" x14ac:dyDescent="0.25">
      <c r="A562">
        <v>3</v>
      </c>
      <c r="B562">
        <v>26952</v>
      </c>
      <c r="C562">
        <v>143</v>
      </c>
      <c r="D562">
        <f>IF(PatternRecognition[[#This Row],[Distance]]= 0,"",PatternRecognition[[#This Row],[Distance]]^-1)</f>
        <v>6.993006993006993E-3</v>
      </c>
      <c r="E562" s="4">
        <f t="shared" si="8"/>
        <v>0.9</v>
      </c>
      <c r="F562">
        <f>PatternRecognition[[#This Row],[Jack Parameter]]</f>
        <v>6.993006993006993E-3</v>
      </c>
      <c r="G562">
        <f>IFERROR((PatternRecognition[[#This Row],[Add]]+G561)*PatternRecognition[[#This Row],[Decay]],"")</f>
        <v>6.4722849289498618E-2</v>
      </c>
    </row>
    <row r="563" spans="1:7" x14ac:dyDescent="0.25">
      <c r="A563">
        <v>1</v>
      </c>
      <c r="B563">
        <v>26988</v>
      </c>
      <c r="C563">
        <v>143</v>
      </c>
      <c r="D563">
        <f>IF(PatternRecognition[[#This Row],[Distance]]= 0,"",PatternRecognition[[#This Row],[Distance]]^-1)</f>
        <v>6.993006993006993E-3</v>
      </c>
      <c r="E563" s="4">
        <f t="shared" si="8"/>
        <v>0.9</v>
      </c>
      <c r="F563">
        <f>PatternRecognition[[#This Row],[Jack Parameter]]</f>
        <v>6.993006993006993E-3</v>
      </c>
      <c r="G563">
        <f>IFERROR((PatternRecognition[[#This Row],[Add]]+G562)*PatternRecognition[[#This Row],[Decay]],"")</f>
        <v>6.4544270654255054E-2</v>
      </c>
    </row>
    <row r="564" spans="1:7" x14ac:dyDescent="0.25">
      <c r="A564">
        <v>2</v>
      </c>
      <c r="B564">
        <v>27024</v>
      </c>
      <c r="C564">
        <v>142</v>
      </c>
      <c r="D564">
        <f>IF(PatternRecognition[[#This Row],[Distance]]= 0,"",PatternRecognition[[#This Row],[Distance]]^-1)</f>
        <v>7.0422535211267607E-3</v>
      </c>
      <c r="E564" s="4">
        <f t="shared" si="8"/>
        <v>0.9</v>
      </c>
      <c r="F564">
        <f>PatternRecognition[[#This Row],[Jack Parameter]]</f>
        <v>7.0422535211267607E-3</v>
      </c>
      <c r="G564">
        <f>IFERROR((PatternRecognition[[#This Row],[Add]]+G563)*PatternRecognition[[#This Row],[Decay]],"")</f>
        <v>6.4427871757843633E-2</v>
      </c>
    </row>
    <row r="565" spans="1:7" x14ac:dyDescent="0.25">
      <c r="A565">
        <v>0</v>
      </c>
      <c r="B565">
        <v>27059</v>
      </c>
      <c r="C565">
        <v>179</v>
      </c>
      <c r="D565">
        <f>IF(PatternRecognition[[#This Row],[Distance]]= 0,"",PatternRecognition[[#This Row],[Distance]]^-1)</f>
        <v>5.5865921787709499E-3</v>
      </c>
      <c r="E565" s="4">
        <f t="shared" si="8"/>
        <v>0.9</v>
      </c>
      <c r="F565">
        <f>PatternRecognition[[#This Row],[Jack Parameter]]</f>
        <v>5.5865921787709499E-3</v>
      </c>
      <c r="G565">
        <f>IFERROR((PatternRecognition[[#This Row],[Add]]+G564)*PatternRecognition[[#This Row],[Decay]],"")</f>
        <v>6.3013017542953118E-2</v>
      </c>
    </row>
    <row r="566" spans="1:7" x14ac:dyDescent="0.25">
      <c r="A566">
        <v>3</v>
      </c>
      <c r="B566">
        <v>27095</v>
      </c>
      <c r="C566">
        <v>107</v>
      </c>
      <c r="D566">
        <f>IF(PatternRecognition[[#This Row],[Distance]]= 0,"",PatternRecognition[[#This Row],[Distance]]^-1)</f>
        <v>9.3457943925233638E-3</v>
      </c>
      <c r="E566" s="4">
        <f t="shared" si="8"/>
        <v>0.9</v>
      </c>
      <c r="F566">
        <f>PatternRecognition[[#This Row],[Jack Parameter]]</f>
        <v>9.3457943925233638E-3</v>
      </c>
      <c r="G566">
        <f>IFERROR((PatternRecognition[[#This Row],[Add]]+G565)*PatternRecognition[[#This Row],[Decay]],"")</f>
        <v>6.5122930741928833E-2</v>
      </c>
    </row>
    <row r="567" spans="1:7" x14ac:dyDescent="0.25">
      <c r="A567">
        <v>1</v>
      </c>
      <c r="B567">
        <v>27131</v>
      </c>
      <c r="C567">
        <v>178</v>
      </c>
      <c r="D567">
        <f>IF(PatternRecognition[[#This Row],[Distance]]= 0,"",PatternRecognition[[#This Row],[Distance]]^-1)</f>
        <v>5.6179775280898875E-3</v>
      </c>
      <c r="E567" s="4">
        <f t="shared" si="8"/>
        <v>0.9</v>
      </c>
      <c r="F567">
        <f>PatternRecognition[[#This Row],[Jack Parameter]]</f>
        <v>5.6179775280898875E-3</v>
      </c>
      <c r="G567">
        <f>IFERROR((PatternRecognition[[#This Row],[Add]]+G566)*PatternRecognition[[#This Row],[Decay]],"")</f>
        <v>6.3666817443016846E-2</v>
      </c>
    </row>
    <row r="568" spans="1:7" x14ac:dyDescent="0.25">
      <c r="A568">
        <v>2</v>
      </c>
      <c r="B568">
        <v>27166</v>
      </c>
      <c r="C568">
        <v>108</v>
      </c>
      <c r="D568">
        <f>IF(PatternRecognition[[#This Row],[Distance]]= 0,"",PatternRecognition[[#This Row],[Distance]]^-1)</f>
        <v>9.2592592592592587E-3</v>
      </c>
      <c r="E568" s="4">
        <f t="shared" si="8"/>
        <v>0.9</v>
      </c>
      <c r="F568">
        <f>PatternRecognition[[#This Row],[Jack Parameter]]</f>
        <v>9.2592592592592587E-3</v>
      </c>
      <c r="G568">
        <f>IFERROR((PatternRecognition[[#This Row],[Add]]+G567)*PatternRecognition[[#This Row],[Decay]],"")</f>
        <v>6.5633469032048503E-2</v>
      </c>
    </row>
    <row r="569" spans="1:7" x14ac:dyDescent="0.25">
      <c r="A569">
        <v>3</v>
      </c>
      <c r="B569">
        <v>27202</v>
      </c>
      <c r="C569">
        <v>143</v>
      </c>
      <c r="D569">
        <f>IF(PatternRecognition[[#This Row],[Distance]]= 0,"",PatternRecognition[[#This Row],[Distance]]^-1)</f>
        <v>6.993006993006993E-3</v>
      </c>
      <c r="E569" s="4">
        <f t="shared" si="8"/>
        <v>0.9</v>
      </c>
      <c r="F569">
        <f>PatternRecognition[[#This Row],[Jack Parameter]]</f>
        <v>6.993006993006993E-3</v>
      </c>
      <c r="G569">
        <f>IFERROR((PatternRecognition[[#This Row],[Add]]+G568)*PatternRecognition[[#This Row],[Decay]],"")</f>
        <v>6.5363828422549952E-2</v>
      </c>
    </row>
    <row r="570" spans="1:7" x14ac:dyDescent="0.25">
      <c r="A570">
        <v>0</v>
      </c>
      <c r="B570">
        <v>27238</v>
      </c>
      <c r="C570">
        <v>143</v>
      </c>
      <c r="D570">
        <f>IF(PatternRecognition[[#This Row],[Distance]]= 0,"",PatternRecognition[[#This Row],[Distance]]^-1)</f>
        <v>6.993006993006993E-3</v>
      </c>
      <c r="E570" s="4">
        <f t="shared" si="8"/>
        <v>0.9</v>
      </c>
      <c r="F570">
        <f>PatternRecognition[[#This Row],[Jack Parameter]]</f>
        <v>6.993006993006993E-3</v>
      </c>
      <c r="G570">
        <f>IFERROR((PatternRecognition[[#This Row],[Add]]+G569)*PatternRecognition[[#This Row],[Decay]],"")</f>
        <v>6.5121151874001248E-2</v>
      </c>
    </row>
    <row r="571" spans="1:7" x14ac:dyDescent="0.25">
      <c r="A571">
        <v>2</v>
      </c>
      <c r="B571">
        <v>27274</v>
      </c>
      <c r="C571">
        <v>142</v>
      </c>
      <c r="D571">
        <f>IF(PatternRecognition[[#This Row],[Distance]]= 0,"",PatternRecognition[[#This Row],[Distance]]^-1)</f>
        <v>7.0422535211267607E-3</v>
      </c>
      <c r="E571" s="4">
        <f t="shared" si="8"/>
        <v>0.9</v>
      </c>
      <c r="F571">
        <f>PatternRecognition[[#This Row],[Jack Parameter]]</f>
        <v>7.0422535211267607E-3</v>
      </c>
      <c r="G571">
        <f>IFERROR((PatternRecognition[[#This Row],[Add]]+G570)*PatternRecognition[[#This Row],[Decay]],"")</f>
        <v>6.4947064855615216E-2</v>
      </c>
    </row>
    <row r="572" spans="1:7" x14ac:dyDescent="0.25">
      <c r="A572">
        <v>1</v>
      </c>
      <c r="B572">
        <v>27309</v>
      </c>
      <c r="C572">
        <v>143</v>
      </c>
      <c r="D572">
        <f>IF(PatternRecognition[[#This Row],[Distance]]= 0,"",PatternRecognition[[#This Row],[Distance]]^-1)</f>
        <v>6.993006993006993E-3</v>
      </c>
      <c r="E572" s="4">
        <f t="shared" si="8"/>
        <v>0.9</v>
      </c>
      <c r="F572">
        <f>PatternRecognition[[#This Row],[Jack Parameter]]</f>
        <v>6.993006993006993E-3</v>
      </c>
      <c r="G572">
        <f>IFERROR((PatternRecognition[[#This Row],[Add]]+G571)*PatternRecognition[[#This Row],[Decay]],"")</f>
        <v>6.4746064663759983E-2</v>
      </c>
    </row>
    <row r="573" spans="1:7" x14ac:dyDescent="0.25">
      <c r="A573">
        <v>3</v>
      </c>
      <c r="B573">
        <v>27345</v>
      </c>
      <c r="C573">
        <v>143</v>
      </c>
      <c r="D573">
        <f>IF(PatternRecognition[[#This Row],[Distance]]= 0,"",PatternRecognition[[#This Row],[Distance]]^-1)</f>
        <v>6.993006993006993E-3</v>
      </c>
      <c r="E573" s="4">
        <f t="shared" si="8"/>
        <v>0.9</v>
      </c>
      <c r="F573">
        <f>PatternRecognition[[#This Row],[Jack Parameter]]</f>
        <v>6.993006993006993E-3</v>
      </c>
      <c r="G573">
        <f>IFERROR((PatternRecognition[[#This Row],[Add]]+G572)*PatternRecognition[[#This Row],[Decay]],"")</f>
        <v>6.4565164491090274E-2</v>
      </c>
    </row>
    <row r="574" spans="1:7" x14ac:dyDescent="0.25">
      <c r="A574">
        <v>0</v>
      </c>
      <c r="B574">
        <v>27381</v>
      </c>
      <c r="C574">
        <v>143</v>
      </c>
      <c r="D574">
        <f>IF(PatternRecognition[[#This Row],[Distance]]= 0,"",PatternRecognition[[#This Row],[Distance]]^-1)</f>
        <v>6.993006993006993E-3</v>
      </c>
      <c r="E574" s="4">
        <f t="shared" si="8"/>
        <v>0.9</v>
      </c>
      <c r="F574">
        <f>PatternRecognition[[#This Row],[Jack Parameter]]</f>
        <v>6.993006993006993E-3</v>
      </c>
      <c r="G574">
        <f>IFERROR((PatternRecognition[[#This Row],[Add]]+G573)*PatternRecognition[[#This Row],[Decay]],"")</f>
        <v>6.4402354335687542E-2</v>
      </c>
    </row>
    <row r="575" spans="1:7" x14ac:dyDescent="0.25">
      <c r="A575">
        <v>2</v>
      </c>
      <c r="B575">
        <v>27416</v>
      </c>
      <c r="C575">
        <v>179</v>
      </c>
      <c r="D575">
        <f>IF(PatternRecognition[[#This Row],[Distance]]= 0,"",PatternRecognition[[#This Row],[Distance]]^-1)</f>
        <v>5.5865921787709499E-3</v>
      </c>
      <c r="E575" s="4">
        <f t="shared" si="8"/>
        <v>0.9</v>
      </c>
      <c r="F575">
        <f>PatternRecognition[[#This Row],[Jack Parameter]]</f>
        <v>5.5865921787709499E-3</v>
      </c>
      <c r="G575">
        <f>IFERROR((PatternRecognition[[#This Row],[Add]]+G574)*PatternRecognition[[#This Row],[Decay]],"")</f>
        <v>6.2990051863012639E-2</v>
      </c>
    </row>
    <row r="576" spans="1:7" x14ac:dyDescent="0.25">
      <c r="A576">
        <v>1</v>
      </c>
      <c r="B576">
        <v>27452</v>
      </c>
      <c r="C576">
        <v>107</v>
      </c>
      <c r="D576">
        <f>IF(PatternRecognition[[#This Row],[Distance]]= 0,"",PatternRecognition[[#This Row],[Distance]]^-1)</f>
        <v>9.3457943925233638E-3</v>
      </c>
      <c r="E576" s="4">
        <f t="shared" si="8"/>
        <v>0.9</v>
      </c>
      <c r="F576">
        <f>PatternRecognition[[#This Row],[Jack Parameter]]</f>
        <v>9.3457943925233638E-3</v>
      </c>
      <c r="G576">
        <f>IFERROR((PatternRecognition[[#This Row],[Add]]+G575)*PatternRecognition[[#This Row],[Decay]],"")</f>
        <v>6.5102261629982408E-2</v>
      </c>
    </row>
    <row r="577" spans="1:7" x14ac:dyDescent="0.25">
      <c r="A577">
        <v>3</v>
      </c>
      <c r="B577">
        <v>27488</v>
      </c>
      <c r="C577">
        <v>178</v>
      </c>
      <c r="D577">
        <f>IF(PatternRecognition[[#This Row],[Distance]]= 0,"",PatternRecognition[[#This Row],[Distance]]^-1)</f>
        <v>5.6179775280898875E-3</v>
      </c>
      <c r="E577" s="4">
        <f t="shared" si="8"/>
        <v>0.9</v>
      </c>
      <c r="F577">
        <f>PatternRecognition[[#This Row],[Jack Parameter]]</f>
        <v>5.6179775280898875E-3</v>
      </c>
      <c r="G577">
        <f>IFERROR((PatternRecognition[[#This Row],[Add]]+G576)*PatternRecognition[[#This Row],[Decay]],"")</f>
        <v>6.3648215242265063E-2</v>
      </c>
    </row>
    <row r="578" spans="1:7" x14ac:dyDescent="0.25">
      <c r="A578">
        <v>0</v>
      </c>
      <c r="B578">
        <v>27524</v>
      </c>
      <c r="C578">
        <v>107</v>
      </c>
      <c r="D578">
        <f>IF(PatternRecognition[[#This Row],[Distance]]= 0,"",PatternRecognition[[#This Row],[Distance]]^-1)</f>
        <v>9.3457943925233638E-3</v>
      </c>
      <c r="E578" s="4">
        <f t="shared" ref="E578:E639" si="9">$O$2</f>
        <v>0.9</v>
      </c>
      <c r="F578">
        <f>PatternRecognition[[#This Row],[Jack Parameter]]</f>
        <v>9.3457943925233638E-3</v>
      </c>
      <c r="G578">
        <f>IFERROR((PatternRecognition[[#This Row],[Add]]+G577)*PatternRecognition[[#This Row],[Decay]],"")</f>
        <v>6.5694608671309593E-2</v>
      </c>
    </row>
    <row r="579" spans="1:7" x14ac:dyDescent="0.25">
      <c r="A579">
        <v>1</v>
      </c>
      <c r="B579">
        <v>27559</v>
      </c>
      <c r="C579">
        <v>143</v>
      </c>
      <c r="D579">
        <f>IF(PatternRecognition[[#This Row],[Distance]]= 0,"",PatternRecognition[[#This Row],[Distance]]^-1)</f>
        <v>6.993006993006993E-3</v>
      </c>
      <c r="E579" s="4">
        <f t="shared" si="9"/>
        <v>0.9</v>
      </c>
      <c r="F579">
        <f>PatternRecognition[[#This Row],[Jack Parameter]]</f>
        <v>6.993006993006993E-3</v>
      </c>
      <c r="G579">
        <f>IFERROR((PatternRecognition[[#This Row],[Add]]+G578)*PatternRecognition[[#This Row],[Decay]],"")</f>
        <v>6.5418854097884935E-2</v>
      </c>
    </row>
    <row r="580" spans="1:7" x14ac:dyDescent="0.25">
      <c r="A580">
        <v>2</v>
      </c>
      <c r="B580">
        <v>27595</v>
      </c>
      <c r="C580">
        <v>143</v>
      </c>
      <c r="D580">
        <f>IF(PatternRecognition[[#This Row],[Distance]]= 0,"",PatternRecognition[[#This Row],[Distance]]^-1)</f>
        <v>6.993006993006993E-3</v>
      </c>
      <c r="E580" s="4">
        <f t="shared" si="9"/>
        <v>0.9</v>
      </c>
      <c r="F580">
        <f>PatternRecognition[[#This Row],[Jack Parameter]]</f>
        <v>6.993006993006993E-3</v>
      </c>
      <c r="G580">
        <f>IFERROR((PatternRecognition[[#This Row],[Add]]+G579)*PatternRecognition[[#This Row],[Decay]],"")</f>
        <v>6.5170674981802734E-2</v>
      </c>
    </row>
    <row r="581" spans="1:7" x14ac:dyDescent="0.25">
      <c r="A581">
        <v>0</v>
      </c>
      <c r="B581">
        <v>27631</v>
      </c>
      <c r="C581">
        <v>143</v>
      </c>
      <c r="D581">
        <f>IF(PatternRecognition[[#This Row],[Distance]]= 0,"",PatternRecognition[[#This Row],[Distance]]^-1)</f>
        <v>6.993006993006993E-3</v>
      </c>
      <c r="E581" s="4">
        <f t="shared" si="9"/>
        <v>0.9</v>
      </c>
      <c r="F581">
        <f>PatternRecognition[[#This Row],[Jack Parameter]]</f>
        <v>6.993006993006993E-3</v>
      </c>
      <c r="G581">
        <f>IFERROR((PatternRecognition[[#This Row],[Add]]+G580)*PatternRecognition[[#This Row],[Decay]],"")</f>
        <v>6.494731377732875E-2</v>
      </c>
    </row>
    <row r="582" spans="1:7" x14ac:dyDescent="0.25">
      <c r="A582">
        <v>3</v>
      </c>
      <c r="B582">
        <v>27666</v>
      </c>
      <c r="C582">
        <v>143</v>
      </c>
      <c r="D582">
        <f>IF(PatternRecognition[[#This Row],[Distance]]= 0,"",PatternRecognition[[#This Row],[Distance]]^-1)</f>
        <v>6.993006993006993E-3</v>
      </c>
      <c r="E582" s="4">
        <f t="shared" si="9"/>
        <v>0.9</v>
      </c>
      <c r="F582">
        <f>PatternRecognition[[#This Row],[Jack Parameter]]</f>
        <v>6.993006993006993E-3</v>
      </c>
      <c r="G582">
        <f>IFERROR((PatternRecognition[[#This Row],[Add]]+G581)*PatternRecognition[[#This Row],[Decay]],"")</f>
        <v>6.4746288693302165E-2</v>
      </c>
    </row>
    <row r="583" spans="1:7" x14ac:dyDescent="0.25">
      <c r="A583">
        <v>1</v>
      </c>
      <c r="B583">
        <v>27702</v>
      </c>
      <c r="C583">
        <v>143</v>
      </c>
      <c r="D583">
        <f>IF(PatternRecognition[[#This Row],[Distance]]= 0,"",PatternRecognition[[#This Row],[Distance]]^-1)</f>
        <v>6.993006993006993E-3</v>
      </c>
      <c r="E583" s="4">
        <f t="shared" si="9"/>
        <v>0.9</v>
      </c>
      <c r="F583">
        <f>PatternRecognition[[#This Row],[Jack Parameter]]</f>
        <v>6.993006993006993E-3</v>
      </c>
      <c r="G583">
        <f>IFERROR((PatternRecognition[[#This Row],[Add]]+G582)*PatternRecognition[[#This Row],[Decay]],"")</f>
        <v>6.4565366117678241E-2</v>
      </c>
    </row>
    <row r="584" spans="1:7" x14ac:dyDescent="0.25">
      <c r="A584">
        <v>2</v>
      </c>
      <c r="B584">
        <v>27738</v>
      </c>
      <c r="C584">
        <v>143</v>
      </c>
      <c r="D584">
        <f>IF(PatternRecognition[[#This Row],[Distance]]= 0,"",PatternRecognition[[#This Row],[Distance]]^-1)</f>
        <v>6.993006993006993E-3</v>
      </c>
      <c r="E584" s="4">
        <f t="shared" si="9"/>
        <v>0.9</v>
      </c>
      <c r="F584">
        <f>PatternRecognition[[#This Row],[Jack Parameter]]</f>
        <v>6.993006993006993E-3</v>
      </c>
      <c r="G584">
        <f>IFERROR((PatternRecognition[[#This Row],[Add]]+G583)*PatternRecognition[[#This Row],[Decay]],"")</f>
        <v>6.4402535799616717E-2</v>
      </c>
    </row>
    <row r="585" spans="1:7" x14ac:dyDescent="0.25">
      <c r="A585">
        <v>0</v>
      </c>
      <c r="B585">
        <v>27774</v>
      </c>
      <c r="C585">
        <v>142</v>
      </c>
      <c r="D585">
        <f>IF(PatternRecognition[[#This Row],[Distance]]= 0,"",PatternRecognition[[#This Row],[Distance]]^-1)</f>
        <v>7.0422535211267607E-3</v>
      </c>
      <c r="E585" s="4">
        <f t="shared" si="9"/>
        <v>0.9</v>
      </c>
      <c r="F585">
        <f>PatternRecognition[[#This Row],[Jack Parameter]]</f>
        <v>7.0422535211267607E-3</v>
      </c>
      <c r="G585">
        <f>IFERROR((PatternRecognition[[#This Row],[Add]]+G584)*PatternRecognition[[#This Row],[Decay]],"")</f>
        <v>6.4300310388669138E-2</v>
      </c>
    </row>
    <row r="586" spans="1:7" x14ac:dyDescent="0.25">
      <c r="A586">
        <v>3</v>
      </c>
      <c r="B586">
        <v>27809</v>
      </c>
      <c r="C586">
        <v>215</v>
      </c>
      <c r="D586">
        <f>IF(PatternRecognition[[#This Row],[Distance]]= 0,"",PatternRecognition[[#This Row],[Distance]]^-1)</f>
        <v>4.6511627906976744E-3</v>
      </c>
      <c r="E586" s="4">
        <f t="shared" si="9"/>
        <v>0.9</v>
      </c>
      <c r="F586">
        <f>PatternRecognition[[#This Row],[Jack Parameter]]</f>
        <v>4.6511627906976744E-3</v>
      </c>
      <c r="G586">
        <f>IFERROR((PatternRecognition[[#This Row],[Add]]+G585)*PatternRecognition[[#This Row],[Decay]],"")</f>
        <v>6.2056325861430131E-2</v>
      </c>
    </row>
    <row r="587" spans="1:7" x14ac:dyDescent="0.25">
      <c r="A587">
        <v>1</v>
      </c>
      <c r="B587">
        <v>27845</v>
      </c>
      <c r="C587">
        <v>107</v>
      </c>
      <c r="D587">
        <f>IF(PatternRecognition[[#This Row],[Distance]]= 0,"",PatternRecognition[[#This Row],[Distance]]^-1)</f>
        <v>9.3457943925233638E-3</v>
      </c>
      <c r="E587" s="4">
        <f t="shared" si="9"/>
        <v>0.9</v>
      </c>
      <c r="F587">
        <f>PatternRecognition[[#This Row],[Jack Parameter]]</f>
        <v>9.3457943925233638E-3</v>
      </c>
      <c r="G587">
        <f>IFERROR((PatternRecognition[[#This Row],[Add]]+G586)*PatternRecognition[[#This Row],[Decay]],"")</f>
        <v>6.4261908228558151E-2</v>
      </c>
    </row>
    <row r="588" spans="1:7" x14ac:dyDescent="0.25">
      <c r="A588">
        <v>2</v>
      </c>
      <c r="B588">
        <v>27881</v>
      </c>
      <c r="C588">
        <v>107</v>
      </c>
      <c r="D588">
        <f>IF(PatternRecognition[[#This Row],[Distance]]= 0,"",PatternRecognition[[#This Row],[Distance]]^-1)</f>
        <v>9.3457943925233638E-3</v>
      </c>
      <c r="E588" s="4">
        <f t="shared" si="9"/>
        <v>0.9</v>
      </c>
      <c r="F588">
        <f>PatternRecognition[[#This Row],[Jack Parameter]]</f>
        <v>9.3457943925233638E-3</v>
      </c>
      <c r="G588">
        <f>IFERROR((PatternRecognition[[#This Row],[Add]]+G587)*PatternRecognition[[#This Row],[Decay]],"")</f>
        <v>6.6246932358973373E-2</v>
      </c>
    </row>
    <row r="589" spans="1:7" x14ac:dyDescent="0.25">
      <c r="A589">
        <v>0</v>
      </c>
      <c r="B589">
        <v>27916</v>
      </c>
      <c r="C589">
        <v>143</v>
      </c>
      <c r="D589">
        <f>IF(PatternRecognition[[#This Row],[Distance]]= 0,"",PatternRecognition[[#This Row],[Distance]]^-1)</f>
        <v>6.993006993006993E-3</v>
      </c>
      <c r="E589" s="4">
        <f t="shared" si="9"/>
        <v>0.9</v>
      </c>
      <c r="F589">
        <f>PatternRecognition[[#This Row],[Jack Parameter]]</f>
        <v>6.993006993006993E-3</v>
      </c>
      <c r="G589">
        <f>IFERROR((PatternRecognition[[#This Row],[Add]]+G588)*PatternRecognition[[#This Row],[Decay]],"")</f>
        <v>6.5915945416782334E-2</v>
      </c>
    </row>
    <row r="590" spans="1:7" x14ac:dyDescent="0.25">
      <c r="A590">
        <v>1</v>
      </c>
      <c r="B590">
        <v>27952</v>
      </c>
      <c r="C590">
        <v>143</v>
      </c>
      <c r="D590">
        <f>IF(PatternRecognition[[#This Row],[Distance]]= 0,"",PatternRecognition[[#This Row],[Distance]]^-1)</f>
        <v>6.993006993006993E-3</v>
      </c>
      <c r="E590" s="4">
        <f t="shared" si="9"/>
        <v>0.9</v>
      </c>
      <c r="F590">
        <f>PatternRecognition[[#This Row],[Jack Parameter]]</f>
        <v>6.993006993006993E-3</v>
      </c>
      <c r="G590">
        <f>IFERROR((PatternRecognition[[#This Row],[Add]]+G589)*PatternRecognition[[#This Row],[Decay]],"")</f>
        <v>6.561805716881039E-2</v>
      </c>
    </row>
    <row r="591" spans="1:7" x14ac:dyDescent="0.25">
      <c r="A591">
        <v>2</v>
      </c>
      <c r="B591">
        <v>27988</v>
      </c>
      <c r="C591">
        <v>143</v>
      </c>
      <c r="D591">
        <f>IF(PatternRecognition[[#This Row],[Distance]]= 0,"",PatternRecognition[[#This Row],[Distance]]^-1)</f>
        <v>6.993006993006993E-3</v>
      </c>
      <c r="E591" s="4">
        <f t="shared" si="9"/>
        <v>0.9</v>
      </c>
      <c r="F591">
        <f>PatternRecognition[[#This Row],[Jack Parameter]]</f>
        <v>6.993006993006993E-3</v>
      </c>
      <c r="G591">
        <f>IFERROR((PatternRecognition[[#This Row],[Add]]+G590)*PatternRecognition[[#This Row],[Decay]],"")</f>
        <v>6.5349957745635651E-2</v>
      </c>
    </row>
    <row r="592" spans="1:7" x14ac:dyDescent="0.25">
      <c r="A592">
        <v>3</v>
      </c>
      <c r="B592">
        <v>28024</v>
      </c>
      <c r="C592">
        <v>142</v>
      </c>
      <c r="D592">
        <f>IF(PatternRecognition[[#This Row],[Distance]]= 0,"",PatternRecognition[[#This Row],[Distance]]^-1)</f>
        <v>7.0422535211267607E-3</v>
      </c>
      <c r="E592" s="4">
        <f t="shared" si="9"/>
        <v>0.9</v>
      </c>
      <c r="F592">
        <f>PatternRecognition[[#This Row],[Jack Parameter]]</f>
        <v>7.0422535211267607E-3</v>
      </c>
      <c r="G592">
        <f>IFERROR((PatternRecognition[[#This Row],[Add]]+G591)*PatternRecognition[[#This Row],[Decay]],"")</f>
        <v>6.5152990140086173E-2</v>
      </c>
    </row>
    <row r="593" spans="1:7" x14ac:dyDescent="0.25">
      <c r="A593">
        <v>0</v>
      </c>
      <c r="B593">
        <v>28059</v>
      </c>
      <c r="C593">
        <v>143</v>
      </c>
      <c r="D593">
        <f>IF(PatternRecognition[[#This Row],[Distance]]= 0,"",PatternRecognition[[#This Row],[Distance]]^-1)</f>
        <v>6.993006993006993E-3</v>
      </c>
      <c r="E593" s="4">
        <f t="shared" si="9"/>
        <v>0.9</v>
      </c>
      <c r="F593">
        <f>PatternRecognition[[#This Row],[Jack Parameter]]</f>
        <v>6.993006993006993E-3</v>
      </c>
      <c r="G593">
        <f>IFERROR((PatternRecognition[[#This Row],[Add]]+G592)*PatternRecognition[[#This Row],[Decay]],"")</f>
        <v>6.4931397419783848E-2</v>
      </c>
    </row>
    <row r="594" spans="1:7" x14ac:dyDescent="0.25">
      <c r="A594">
        <v>1</v>
      </c>
      <c r="B594">
        <v>28095</v>
      </c>
      <c r="C594">
        <v>143</v>
      </c>
      <c r="D594">
        <f>IF(PatternRecognition[[#This Row],[Distance]]= 0,"",PatternRecognition[[#This Row],[Distance]]^-1)</f>
        <v>6.993006993006993E-3</v>
      </c>
      <c r="E594" s="4">
        <f t="shared" si="9"/>
        <v>0.9</v>
      </c>
      <c r="F594">
        <f>PatternRecognition[[#This Row],[Jack Parameter]]</f>
        <v>6.993006993006993E-3</v>
      </c>
      <c r="G594">
        <f>IFERROR((PatternRecognition[[#This Row],[Add]]+G593)*PatternRecognition[[#This Row],[Decay]],"")</f>
        <v>6.4731963971511763E-2</v>
      </c>
    </row>
    <row r="595" spans="1:7" x14ac:dyDescent="0.25">
      <c r="A595">
        <v>2</v>
      </c>
      <c r="B595">
        <v>28131</v>
      </c>
      <c r="C595">
        <v>143</v>
      </c>
      <c r="D595">
        <f>IF(PatternRecognition[[#This Row],[Distance]]= 0,"",PatternRecognition[[#This Row],[Distance]]^-1)</f>
        <v>6.993006993006993E-3</v>
      </c>
      <c r="E595" s="4">
        <f t="shared" si="9"/>
        <v>0.9</v>
      </c>
      <c r="F595">
        <f>PatternRecognition[[#This Row],[Jack Parameter]]</f>
        <v>6.993006993006993E-3</v>
      </c>
      <c r="G595">
        <f>IFERROR((PatternRecognition[[#This Row],[Add]]+G594)*PatternRecognition[[#This Row],[Decay]],"")</f>
        <v>6.4552473868066881E-2</v>
      </c>
    </row>
    <row r="596" spans="1:7" x14ac:dyDescent="0.25">
      <c r="A596">
        <v>3</v>
      </c>
      <c r="B596">
        <v>28166</v>
      </c>
      <c r="C596">
        <v>143</v>
      </c>
      <c r="D596">
        <f>IF(PatternRecognition[[#This Row],[Distance]]= 0,"",PatternRecognition[[#This Row],[Distance]]^-1)</f>
        <v>6.993006993006993E-3</v>
      </c>
      <c r="E596" s="4">
        <f t="shared" si="9"/>
        <v>0.9</v>
      </c>
      <c r="F596">
        <f>PatternRecognition[[#This Row],[Jack Parameter]]</f>
        <v>6.993006993006993E-3</v>
      </c>
      <c r="G596">
        <f>IFERROR((PatternRecognition[[#This Row],[Add]]+G595)*PatternRecognition[[#This Row],[Decay]],"")</f>
        <v>6.4390932774966492E-2</v>
      </c>
    </row>
    <row r="597" spans="1:7" x14ac:dyDescent="0.25">
      <c r="A597">
        <v>0</v>
      </c>
      <c r="B597">
        <v>28202</v>
      </c>
      <c r="C597">
        <v>143</v>
      </c>
      <c r="D597">
        <f>IF(PatternRecognition[[#This Row],[Distance]]= 0,"",PatternRecognition[[#This Row],[Distance]]^-1)</f>
        <v>6.993006993006993E-3</v>
      </c>
      <c r="E597" s="4">
        <f t="shared" si="9"/>
        <v>0.9</v>
      </c>
      <c r="F597">
        <f>PatternRecognition[[#This Row],[Jack Parameter]]</f>
        <v>6.993006993006993E-3</v>
      </c>
      <c r="G597">
        <f>IFERROR((PatternRecognition[[#This Row],[Add]]+G596)*PatternRecognition[[#This Row],[Decay]],"")</f>
        <v>6.424554579117614E-2</v>
      </c>
    </row>
    <row r="598" spans="1:7" x14ac:dyDescent="0.25">
      <c r="A598">
        <v>1</v>
      </c>
      <c r="B598">
        <v>28238</v>
      </c>
      <c r="C598">
        <v>143</v>
      </c>
      <c r="D598">
        <f>IF(PatternRecognition[[#This Row],[Distance]]= 0,"",PatternRecognition[[#This Row],[Distance]]^-1)</f>
        <v>6.993006993006993E-3</v>
      </c>
      <c r="E598" s="4">
        <f t="shared" si="9"/>
        <v>0.9</v>
      </c>
      <c r="F598">
        <f>PatternRecognition[[#This Row],[Jack Parameter]]</f>
        <v>6.993006993006993E-3</v>
      </c>
      <c r="G598">
        <f>IFERROR((PatternRecognition[[#This Row],[Add]]+G597)*PatternRecognition[[#This Row],[Decay]],"")</f>
        <v>6.4114697505764817E-2</v>
      </c>
    </row>
    <row r="599" spans="1:7" x14ac:dyDescent="0.25">
      <c r="A599">
        <v>2</v>
      </c>
      <c r="B599">
        <v>28274</v>
      </c>
      <c r="C599">
        <v>142</v>
      </c>
      <c r="D599">
        <f>IF(PatternRecognition[[#This Row],[Distance]]= 0,"",PatternRecognition[[#This Row],[Distance]]^-1)</f>
        <v>7.0422535211267607E-3</v>
      </c>
      <c r="E599" s="4">
        <f t="shared" si="9"/>
        <v>0.9</v>
      </c>
      <c r="F599">
        <f>PatternRecognition[[#This Row],[Jack Parameter]]</f>
        <v>7.0422535211267607E-3</v>
      </c>
      <c r="G599">
        <f>IFERROR((PatternRecognition[[#This Row],[Add]]+G598)*PatternRecognition[[#This Row],[Decay]],"")</f>
        <v>6.4041255924202428E-2</v>
      </c>
    </row>
    <row r="600" spans="1:7" x14ac:dyDescent="0.25">
      <c r="A600">
        <v>3</v>
      </c>
      <c r="B600">
        <v>28309</v>
      </c>
      <c r="C600">
        <v>143</v>
      </c>
      <c r="D600">
        <f>IF(PatternRecognition[[#This Row],[Distance]]= 0,"",PatternRecognition[[#This Row],[Distance]]^-1)</f>
        <v>6.993006993006993E-3</v>
      </c>
      <c r="E600" s="4">
        <f t="shared" si="9"/>
        <v>0.9</v>
      </c>
      <c r="F600">
        <f>PatternRecognition[[#This Row],[Jack Parameter]]</f>
        <v>6.993006993006993E-3</v>
      </c>
      <c r="G600">
        <f>IFERROR((PatternRecognition[[#This Row],[Add]]+G599)*PatternRecognition[[#This Row],[Decay]],"")</f>
        <v>6.3930836625488485E-2</v>
      </c>
    </row>
    <row r="601" spans="1:7" x14ac:dyDescent="0.25">
      <c r="A601">
        <v>0</v>
      </c>
      <c r="B601">
        <v>28345</v>
      </c>
      <c r="C601">
        <v>143</v>
      </c>
      <c r="D601">
        <f>IF(PatternRecognition[[#This Row],[Distance]]= 0,"",PatternRecognition[[#This Row],[Distance]]^-1)</f>
        <v>6.993006993006993E-3</v>
      </c>
      <c r="E601" s="4">
        <f t="shared" si="9"/>
        <v>0.9</v>
      </c>
      <c r="F601">
        <f>PatternRecognition[[#This Row],[Jack Parameter]]</f>
        <v>6.993006993006993E-3</v>
      </c>
      <c r="G601">
        <f>IFERROR((PatternRecognition[[#This Row],[Add]]+G600)*PatternRecognition[[#This Row],[Decay]],"")</f>
        <v>6.3831459256645934E-2</v>
      </c>
    </row>
    <row r="602" spans="1:7" x14ac:dyDescent="0.25">
      <c r="A602">
        <v>1</v>
      </c>
      <c r="B602">
        <v>28381</v>
      </c>
      <c r="C602">
        <v>143</v>
      </c>
      <c r="D602">
        <f>IF(PatternRecognition[[#This Row],[Distance]]= 0,"",PatternRecognition[[#This Row],[Distance]]^-1)</f>
        <v>6.993006993006993E-3</v>
      </c>
      <c r="E602" s="4">
        <f t="shared" si="9"/>
        <v>0.9</v>
      </c>
      <c r="F602">
        <f>PatternRecognition[[#This Row],[Jack Parameter]]</f>
        <v>6.993006993006993E-3</v>
      </c>
      <c r="G602">
        <f>IFERROR((PatternRecognition[[#This Row],[Add]]+G601)*PatternRecognition[[#This Row],[Decay]],"")</f>
        <v>6.3742019624687632E-2</v>
      </c>
    </row>
    <row r="603" spans="1:7" x14ac:dyDescent="0.25">
      <c r="A603">
        <v>2</v>
      </c>
      <c r="B603">
        <v>28416</v>
      </c>
      <c r="C603">
        <v>143</v>
      </c>
      <c r="D603">
        <f>IF(PatternRecognition[[#This Row],[Distance]]= 0,"",PatternRecognition[[#This Row],[Distance]]^-1)</f>
        <v>6.993006993006993E-3</v>
      </c>
      <c r="E603" s="4">
        <f t="shared" si="9"/>
        <v>0.9</v>
      </c>
      <c r="F603">
        <f>PatternRecognition[[#This Row],[Jack Parameter]]</f>
        <v>6.993006993006993E-3</v>
      </c>
      <c r="G603">
        <f>IFERROR((PatternRecognition[[#This Row],[Add]]+G602)*PatternRecognition[[#This Row],[Decay]],"")</f>
        <v>6.366152395592517E-2</v>
      </c>
    </row>
    <row r="604" spans="1:7" x14ac:dyDescent="0.25">
      <c r="A604">
        <v>3</v>
      </c>
      <c r="B604">
        <v>28452</v>
      </c>
      <c r="C604">
        <v>107</v>
      </c>
      <c r="D604">
        <f>IF(PatternRecognition[[#This Row],[Distance]]= 0,"",PatternRecognition[[#This Row],[Distance]]^-1)</f>
        <v>9.3457943925233638E-3</v>
      </c>
      <c r="E604" s="4">
        <f t="shared" si="9"/>
        <v>0.9</v>
      </c>
      <c r="F604">
        <f>PatternRecognition[[#This Row],[Jack Parameter]]</f>
        <v>9.3457943925233638E-3</v>
      </c>
      <c r="G604">
        <f>IFERROR((PatternRecognition[[#This Row],[Add]]+G603)*PatternRecognition[[#This Row],[Decay]],"")</f>
        <v>6.5706586513603685E-2</v>
      </c>
    </row>
    <row r="605" spans="1:7" x14ac:dyDescent="0.25">
      <c r="A605">
        <v>0</v>
      </c>
      <c r="B605">
        <v>28488</v>
      </c>
      <c r="C605">
        <v>107</v>
      </c>
      <c r="D605">
        <f>IF(PatternRecognition[[#This Row],[Distance]]= 0,"",PatternRecognition[[#This Row],[Distance]]^-1)</f>
        <v>9.3457943925233638E-3</v>
      </c>
      <c r="E605" s="4">
        <f t="shared" si="9"/>
        <v>0.9</v>
      </c>
      <c r="F605">
        <f>PatternRecognition[[#This Row],[Jack Parameter]]</f>
        <v>9.3457943925233638E-3</v>
      </c>
      <c r="G605">
        <f>IFERROR((PatternRecognition[[#This Row],[Add]]+G604)*PatternRecognition[[#This Row],[Decay]],"")</f>
        <v>6.7547142815514341E-2</v>
      </c>
    </row>
    <row r="606" spans="1:7" x14ac:dyDescent="0.25">
      <c r="A606">
        <v>1</v>
      </c>
      <c r="B606">
        <v>28524</v>
      </c>
      <c r="C606">
        <v>142</v>
      </c>
      <c r="D606">
        <f>IF(PatternRecognition[[#This Row],[Distance]]= 0,"",PatternRecognition[[#This Row],[Distance]]^-1)</f>
        <v>7.0422535211267607E-3</v>
      </c>
      <c r="E606" s="4">
        <f t="shared" si="9"/>
        <v>0.9</v>
      </c>
      <c r="F606">
        <f>PatternRecognition[[#This Row],[Jack Parameter]]</f>
        <v>7.0422535211267607E-3</v>
      </c>
      <c r="G606">
        <f>IFERROR((PatternRecognition[[#This Row],[Add]]+G605)*PatternRecognition[[#This Row],[Decay]],"")</f>
        <v>6.7130456702977001E-2</v>
      </c>
    </row>
    <row r="607" spans="1:7" x14ac:dyDescent="0.25">
      <c r="A607">
        <v>2</v>
      </c>
      <c r="B607">
        <v>28559</v>
      </c>
      <c r="C607">
        <v>72</v>
      </c>
      <c r="D607">
        <f>IF(PatternRecognition[[#This Row],[Distance]]= 0,"",PatternRecognition[[#This Row],[Distance]]^-1)</f>
        <v>1.3888888888888888E-2</v>
      </c>
      <c r="E607" s="4">
        <f t="shared" si="9"/>
        <v>0.9</v>
      </c>
      <c r="F607">
        <f>PatternRecognition[[#This Row],[Jack Parameter]]</f>
        <v>1.3888888888888888E-2</v>
      </c>
      <c r="G607">
        <f>IFERROR((PatternRecognition[[#This Row],[Add]]+G606)*PatternRecognition[[#This Row],[Decay]],"")</f>
        <v>7.2917411032679291E-2</v>
      </c>
    </row>
    <row r="608" spans="1:7" x14ac:dyDescent="0.25">
      <c r="A608">
        <v>3</v>
      </c>
      <c r="B608">
        <v>28559</v>
      </c>
      <c r="C608">
        <v>143</v>
      </c>
      <c r="D608">
        <f>IF(PatternRecognition[[#This Row],[Distance]]= 0,"",PatternRecognition[[#This Row],[Distance]]^-1)</f>
        <v>6.993006993006993E-3</v>
      </c>
      <c r="E608" s="4">
        <f t="shared" si="9"/>
        <v>0.9</v>
      </c>
      <c r="F608">
        <f>PatternRecognition[[#This Row],[Jack Parameter]]</f>
        <v>6.993006993006993E-3</v>
      </c>
      <c r="G608">
        <f>IFERROR((PatternRecognition[[#This Row],[Add]]+G607)*PatternRecognition[[#This Row],[Decay]],"")</f>
        <v>7.1919376223117656E-2</v>
      </c>
    </row>
    <row r="609" spans="1:7" x14ac:dyDescent="0.25">
      <c r="A609">
        <v>0</v>
      </c>
      <c r="B609">
        <v>28595</v>
      </c>
      <c r="C609">
        <v>143</v>
      </c>
      <c r="D609">
        <f>IF(PatternRecognition[[#This Row],[Distance]]= 0,"",PatternRecognition[[#This Row],[Distance]]^-1)</f>
        <v>6.993006993006993E-3</v>
      </c>
      <c r="E609" s="4">
        <f t="shared" si="9"/>
        <v>0.9</v>
      </c>
      <c r="F609">
        <f>PatternRecognition[[#This Row],[Jack Parameter]]</f>
        <v>6.993006993006993E-3</v>
      </c>
      <c r="G609">
        <f>IFERROR((PatternRecognition[[#This Row],[Add]]+G608)*PatternRecognition[[#This Row],[Decay]],"")</f>
        <v>7.1021144894512181E-2</v>
      </c>
    </row>
    <row r="610" spans="1:7" x14ac:dyDescent="0.25">
      <c r="A610">
        <v>2</v>
      </c>
      <c r="B610">
        <v>28631</v>
      </c>
      <c r="C610">
        <v>143</v>
      </c>
      <c r="D610">
        <f>IF(PatternRecognition[[#This Row],[Distance]]= 0,"",PatternRecognition[[#This Row],[Distance]]^-1)</f>
        <v>6.993006993006993E-3</v>
      </c>
      <c r="E610" s="4">
        <f t="shared" si="9"/>
        <v>0.9</v>
      </c>
      <c r="F610">
        <f>PatternRecognition[[#This Row],[Jack Parameter]]</f>
        <v>6.993006993006993E-3</v>
      </c>
      <c r="G610">
        <f>IFERROR((PatternRecognition[[#This Row],[Add]]+G609)*PatternRecognition[[#This Row],[Decay]],"")</f>
        <v>7.0212736698767264E-2</v>
      </c>
    </row>
    <row r="611" spans="1:7" x14ac:dyDescent="0.25">
      <c r="A611">
        <v>1</v>
      </c>
      <c r="B611">
        <v>28666</v>
      </c>
      <c r="C611">
        <v>108</v>
      </c>
      <c r="D611">
        <f>IF(PatternRecognition[[#This Row],[Distance]]= 0,"",PatternRecognition[[#This Row],[Distance]]^-1)</f>
        <v>9.2592592592592587E-3</v>
      </c>
      <c r="E611" s="4">
        <f t="shared" si="9"/>
        <v>0.9</v>
      </c>
      <c r="F611">
        <f>PatternRecognition[[#This Row],[Jack Parameter]]</f>
        <v>9.2592592592592587E-3</v>
      </c>
      <c r="G611">
        <f>IFERROR((PatternRecognition[[#This Row],[Add]]+G610)*PatternRecognition[[#This Row],[Decay]],"")</f>
        <v>7.1524796362223877E-2</v>
      </c>
    </row>
    <row r="612" spans="1:7" x14ac:dyDescent="0.25">
      <c r="A612">
        <v>3</v>
      </c>
      <c r="B612">
        <v>28702</v>
      </c>
      <c r="C612">
        <v>107</v>
      </c>
      <c r="D612">
        <f>IF(PatternRecognition[[#This Row],[Distance]]= 0,"",PatternRecognition[[#This Row],[Distance]]^-1)</f>
        <v>9.3457943925233638E-3</v>
      </c>
      <c r="E612" s="4">
        <f t="shared" si="9"/>
        <v>0.9</v>
      </c>
      <c r="F612">
        <f>PatternRecognition[[#This Row],[Jack Parameter]]</f>
        <v>9.3457943925233638E-3</v>
      </c>
      <c r="G612">
        <f>IFERROR((PatternRecognition[[#This Row],[Add]]+G611)*PatternRecognition[[#This Row],[Decay]],"")</f>
        <v>7.2783531679272526E-2</v>
      </c>
    </row>
    <row r="613" spans="1:7" x14ac:dyDescent="0.25">
      <c r="A613">
        <v>0</v>
      </c>
      <c r="B613">
        <v>28738</v>
      </c>
      <c r="C613">
        <v>107</v>
      </c>
      <c r="D613">
        <f>IF(PatternRecognition[[#This Row],[Distance]]= 0,"",PatternRecognition[[#This Row],[Distance]]^-1)</f>
        <v>9.3457943925233638E-3</v>
      </c>
      <c r="E613" s="4">
        <f t="shared" si="9"/>
        <v>0.9</v>
      </c>
      <c r="F613">
        <f>PatternRecognition[[#This Row],[Jack Parameter]]</f>
        <v>9.3457943925233638E-3</v>
      </c>
      <c r="G613">
        <f>IFERROR((PatternRecognition[[#This Row],[Add]]+G612)*PatternRecognition[[#This Row],[Decay]],"")</f>
        <v>7.3916393464616301E-2</v>
      </c>
    </row>
    <row r="614" spans="1:7" x14ac:dyDescent="0.25">
      <c r="A614">
        <v>1</v>
      </c>
      <c r="B614">
        <v>28774</v>
      </c>
      <c r="C614">
        <v>142</v>
      </c>
      <c r="D614">
        <f>IF(PatternRecognition[[#This Row],[Distance]]= 0,"",PatternRecognition[[#This Row],[Distance]]^-1)</f>
        <v>7.0422535211267607E-3</v>
      </c>
      <c r="E614" s="4">
        <f t="shared" si="9"/>
        <v>0.9</v>
      </c>
      <c r="F614">
        <f>PatternRecognition[[#This Row],[Jack Parameter]]</f>
        <v>7.0422535211267607E-3</v>
      </c>
      <c r="G614">
        <f>IFERROR((PatternRecognition[[#This Row],[Add]]+G613)*PatternRecognition[[#This Row],[Decay]],"")</f>
        <v>7.2862782287168762E-2</v>
      </c>
    </row>
    <row r="615" spans="1:7" x14ac:dyDescent="0.25">
      <c r="A615">
        <v>2</v>
      </c>
      <c r="B615">
        <v>28774</v>
      </c>
      <c r="C615">
        <v>107</v>
      </c>
      <c r="D615">
        <f>IF(PatternRecognition[[#This Row],[Distance]]= 0,"",PatternRecognition[[#This Row],[Distance]]^-1)</f>
        <v>9.3457943925233638E-3</v>
      </c>
      <c r="E615" s="4">
        <f t="shared" si="9"/>
        <v>0.9</v>
      </c>
      <c r="F615">
        <f>PatternRecognition[[#This Row],[Jack Parameter]]</f>
        <v>9.3457943925233638E-3</v>
      </c>
      <c r="G615">
        <f>IFERROR((PatternRecognition[[#This Row],[Add]]+G614)*PatternRecognition[[#This Row],[Decay]],"")</f>
        <v>7.3987719011722922E-2</v>
      </c>
    </row>
    <row r="616" spans="1:7" x14ac:dyDescent="0.25">
      <c r="A616">
        <v>3</v>
      </c>
      <c r="B616">
        <v>28809</v>
      </c>
      <c r="C616">
        <v>143</v>
      </c>
      <c r="D616">
        <f>IF(PatternRecognition[[#This Row],[Distance]]= 0,"",PatternRecognition[[#This Row],[Distance]]^-1)</f>
        <v>6.993006993006993E-3</v>
      </c>
      <c r="E616" s="4">
        <f t="shared" si="9"/>
        <v>0.9</v>
      </c>
      <c r="F616">
        <f>PatternRecognition[[#This Row],[Jack Parameter]]</f>
        <v>6.993006993006993E-3</v>
      </c>
      <c r="G616">
        <f>IFERROR((PatternRecognition[[#This Row],[Add]]+G615)*PatternRecognition[[#This Row],[Decay]],"")</f>
        <v>7.2882653404256925E-2</v>
      </c>
    </row>
    <row r="617" spans="1:7" x14ac:dyDescent="0.25">
      <c r="A617">
        <v>0</v>
      </c>
      <c r="B617">
        <v>28845</v>
      </c>
      <c r="C617">
        <v>143</v>
      </c>
      <c r="D617">
        <f>IF(PatternRecognition[[#This Row],[Distance]]= 0,"",PatternRecognition[[#This Row],[Distance]]^-1)</f>
        <v>6.993006993006993E-3</v>
      </c>
      <c r="E617" s="4">
        <f t="shared" si="9"/>
        <v>0.9</v>
      </c>
      <c r="F617">
        <f>PatternRecognition[[#This Row],[Jack Parameter]]</f>
        <v>6.993006993006993E-3</v>
      </c>
      <c r="G617">
        <f>IFERROR((PatternRecognition[[#This Row],[Add]]+G616)*PatternRecognition[[#This Row],[Decay]],"")</f>
        <v>7.1888094357537527E-2</v>
      </c>
    </row>
    <row r="618" spans="1:7" x14ac:dyDescent="0.25">
      <c r="A618">
        <v>2</v>
      </c>
      <c r="B618">
        <v>28881</v>
      </c>
      <c r="C618">
        <v>107</v>
      </c>
      <c r="D618">
        <f>IF(PatternRecognition[[#This Row],[Distance]]= 0,"",PatternRecognition[[#This Row],[Distance]]^-1)</f>
        <v>9.3457943925233638E-3</v>
      </c>
      <c r="E618" s="4">
        <f t="shared" si="9"/>
        <v>0.9</v>
      </c>
      <c r="F618">
        <f>PatternRecognition[[#This Row],[Jack Parameter]]</f>
        <v>9.3457943925233638E-3</v>
      </c>
      <c r="G618">
        <f>IFERROR((PatternRecognition[[#This Row],[Add]]+G617)*PatternRecognition[[#This Row],[Decay]],"")</f>
        <v>7.3110499875054802E-2</v>
      </c>
    </row>
    <row r="619" spans="1:7" x14ac:dyDescent="0.25">
      <c r="A619">
        <v>1</v>
      </c>
      <c r="B619">
        <v>28916</v>
      </c>
      <c r="C619">
        <v>108</v>
      </c>
      <c r="D619">
        <f>IF(PatternRecognition[[#This Row],[Distance]]= 0,"",PatternRecognition[[#This Row],[Distance]]^-1)</f>
        <v>9.2592592592592587E-3</v>
      </c>
      <c r="E619" s="4">
        <f t="shared" si="9"/>
        <v>0.9</v>
      </c>
      <c r="F619">
        <f>PatternRecognition[[#This Row],[Jack Parameter]]</f>
        <v>9.2592592592592587E-3</v>
      </c>
      <c r="G619">
        <f>IFERROR((PatternRecognition[[#This Row],[Add]]+G618)*PatternRecognition[[#This Row],[Decay]],"")</f>
        <v>7.4132783220882653E-2</v>
      </c>
    </row>
    <row r="620" spans="1:7" x14ac:dyDescent="0.25">
      <c r="A620">
        <v>3</v>
      </c>
      <c r="B620">
        <v>28952</v>
      </c>
      <c r="C620">
        <v>107</v>
      </c>
      <c r="D620">
        <f>IF(PatternRecognition[[#This Row],[Distance]]= 0,"",PatternRecognition[[#This Row],[Distance]]^-1)</f>
        <v>9.3457943925233638E-3</v>
      </c>
      <c r="E620" s="4">
        <f t="shared" si="9"/>
        <v>0.9</v>
      </c>
      <c r="F620">
        <f>PatternRecognition[[#This Row],[Jack Parameter]]</f>
        <v>9.3457943925233638E-3</v>
      </c>
      <c r="G620">
        <f>IFERROR((PatternRecognition[[#This Row],[Add]]+G619)*PatternRecognition[[#This Row],[Decay]],"")</f>
        <v>7.5130719852065417E-2</v>
      </c>
    </row>
    <row r="621" spans="1:7" x14ac:dyDescent="0.25">
      <c r="A621">
        <v>2</v>
      </c>
      <c r="B621">
        <v>28988</v>
      </c>
      <c r="C621">
        <v>107</v>
      </c>
      <c r="D621">
        <f>IF(PatternRecognition[[#This Row],[Distance]]= 0,"",PatternRecognition[[#This Row],[Distance]]^-1)</f>
        <v>9.3457943925233638E-3</v>
      </c>
      <c r="E621" s="4">
        <f t="shared" si="9"/>
        <v>0.9</v>
      </c>
      <c r="F621">
        <f>PatternRecognition[[#This Row],[Jack Parameter]]</f>
        <v>9.3457943925233638E-3</v>
      </c>
      <c r="G621">
        <f>IFERROR((PatternRecognition[[#This Row],[Add]]+G620)*PatternRecognition[[#This Row],[Decay]],"")</f>
        <v>7.6028862820129911E-2</v>
      </c>
    </row>
    <row r="622" spans="1:7" x14ac:dyDescent="0.25">
      <c r="A622">
        <v>0</v>
      </c>
      <c r="B622">
        <v>28988</v>
      </c>
      <c r="C622">
        <v>143</v>
      </c>
      <c r="D622">
        <f>IF(PatternRecognition[[#This Row],[Distance]]= 0,"",PatternRecognition[[#This Row],[Distance]]^-1)</f>
        <v>6.993006993006993E-3</v>
      </c>
      <c r="E622" s="4">
        <f t="shared" si="9"/>
        <v>0.9</v>
      </c>
      <c r="F622">
        <f>PatternRecognition[[#This Row],[Jack Parameter]]</f>
        <v>6.993006993006993E-3</v>
      </c>
      <c r="G622">
        <f>IFERROR((PatternRecognition[[#This Row],[Add]]+G621)*PatternRecognition[[#This Row],[Decay]],"")</f>
        <v>7.4719682831823217E-2</v>
      </c>
    </row>
    <row r="623" spans="1:7" x14ac:dyDescent="0.25">
      <c r="A623">
        <v>1</v>
      </c>
      <c r="B623">
        <v>29024</v>
      </c>
      <c r="C623">
        <v>142</v>
      </c>
      <c r="D623">
        <f>IF(PatternRecognition[[#This Row],[Distance]]= 0,"",PatternRecognition[[#This Row],[Distance]]^-1)</f>
        <v>7.0422535211267607E-3</v>
      </c>
      <c r="E623" s="4">
        <f t="shared" si="9"/>
        <v>0.9</v>
      </c>
      <c r="F623">
        <f>PatternRecognition[[#This Row],[Jack Parameter]]</f>
        <v>7.0422535211267607E-3</v>
      </c>
      <c r="G623">
        <f>IFERROR((PatternRecognition[[#This Row],[Add]]+G622)*PatternRecognition[[#This Row],[Decay]],"")</f>
        <v>7.3585742717654987E-2</v>
      </c>
    </row>
    <row r="624" spans="1:7" x14ac:dyDescent="0.25">
      <c r="A624">
        <v>3</v>
      </c>
      <c r="B624">
        <v>29059</v>
      </c>
      <c r="C624">
        <v>143</v>
      </c>
      <c r="D624">
        <f>IF(PatternRecognition[[#This Row],[Distance]]= 0,"",PatternRecognition[[#This Row],[Distance]]^-1)</f>
        <v>6.993006993006993E-3</v>
      </c>
      <c r="E624" s="4">
        <f t="shared" si="9"/>
        <v>0.9</v>
      </c>
      <c r="F624">
        <f>PatternRecognition[[#This Row],[Jack Parameter]]</f>
        <v>6.993006993006993E-3</v>
      </c>
      <c r="G624">
        <f>IFERROR((PatternRecognition[[#This Row],[Add]]+G623)*PatternRecognition[[#This Row],[Decay]],"")</f>
        <v>7.2520874739595786E-2</v>
      </c>
    </row>
    <row r="625" spans="1:7" x14ac:dyDescent="0.25">
      <c r="A625">
        <v>2</v>
      </c>
      <c r="B625">
        <v>29095</v>
      </c>
      <c r="C625">
        <v>107</v>
      </c>
      <c r="D625">
        <f>IF(PatternRecognition[[#This Row],[Distance]]= 0,"",PatternRecognition[[#This Row],[Distance]]^-1)</f>
        <v>9.3457943925233638E-3</v>
      </c>
      <c r="E625" s="4">
        <f t="shared" si="9"/>
        <v>0.9</v>
      </c>
      <c r="F625">
        <f>PatternRecognition[[#This Row],[Jack Parameter]]</f>
        <v>9.3457943925233638E-3</v>
      </c>
      <c r="G625">
        <f>IFERROR((PatternRecognition[[#This Row],[Add]]+G624)*PatternRecognition[[#This Row],[Decay]],"")</f>
        <v>7.3680002218907234E-2</v>
      </c>
    </row>
    <row r="626" spans="1:7" x14ac:dyDescent="0.25">
      <c r="A626">
        <v>0</v>
      </c>
      <c r="B626">
        <v>29131</v>
      </c>
      <c r="C626">
        <v>107</v>
      </c>
      <c r="D626">
        <f>IF(PatternRecognition[[#This Row],[Distance]]= 0,"",PatternRecognition[[#This Row],[Distance]]^-1)</f>
        <v>9.3457943925233638E-3</v>
      </c>
      <c r="E626" s="4">
        <f t="shared" si="9"/>
        <v>0.9</v>
      </c>
      <c r="F626">
        <f>PatternRecognition[[#This Row],[Jack Parameter]]</f>
        <v>9.3457943925233638E-3</v>
      </c>
      <c r="G626">
        <f>IFERROR((PatternRecognition[[#This Row],[Add]]+G625)*PatternRecognition[[#This Row],[Decay]],"")</f>
        <v>7.4723216950287538E-2</v>
      </c>
    </row>
    <row r="627" spans="1:7" x14ac:dyDescent="0.25">
      <c r="A627">
        <v>1</v>
      </c>
      <c r="B627">
        <v>29166</v>
      </c>
      <c r="C627">
        <v>108</v>
      </c>
      <c r="D627">
        <f>IF(PatternRecognition[[#This Row],[Distance]]= 0,"",PatternRecognition[[#This Row],[Distance]]^-1)</f>
        <v>9.2592592592592587E-3</v>
      </c>
      <c r="E627" s="4">
        <f t="shared" si="9"/>
        <v>0.9</v>
      </c>
      <c r="F627">
        <f>PatternRecognition[[#This Row],[Jack Parameter]]</f>
        <v>9.2592592592592587E-3</v>
      </c>
      <c r="G627">
        <f>IFERROR((PatternRecognition[[#This Row],[Add]]+G626)*PatternRecognition[[#This Row],[Decay]],"")</f>
        <v>7.5584228588592123E-2</v>
      </c>
    </row>
    <row r="628" spans="1:7" x14ac:dyDescent="0.25">
      <c r="A628">
        <v>3</v>
      </c>
      <c r="B628">
        <v>29202</v>
      </c>
      <c r="C628">
        <v>107</v>
      </c>
      <c r="D628">
        <f>IF(PatternRecognition[[#This Row],[Distance]]= 0,"",PatternRecognition[[#This Row],[Distance]]^-1)</f>
        <v>9.3457943925233638E-3</v>
      </c>
      <c r="E628" s="4">
        <f t="shared" si="9"/>
        <v>0.9</v>
      </c>
      <c r="F628">
        <f>PatternRecognition[[#This Row],[Jack Parameter]]</f>
        <v>9.3457943925233638E-3</v>
      </c>
      <c r="G628">
        <f>IFERROR((PatternRecognition[[#This Row],[Add]]+G627)*PatternRecognition[[#This Row],[Decay]],"")</f>
        <v>7.6437020683003939E-2</v>
      </c>
    </row>
    <row r="629" spans="1:7" x14ac:dyDescent="0.25">
      <c r="A629">
        <v>2</v>
      </c>
      <c r="B629">
        <v>29202</v>
      </c>
      <c r="C629">
        <v>143</v>
      </c>
      <c r="D629">
        <f>IF(PatternRecognition[[#This Row],[Distance]]= 0,"",PatternRecognition[[#This Row],[Distance]]^-1)</f>
        <v>6.993006993006993E-3</v>
      </c>
      <c r="E629" s="4">
        <f t="shared" si="9"/>
        <v>0.9</v>
      </c>
      <c r="F629">
        <f>PatternRecognition[[#This Row],[Jack Parameter]]</f>
        <v>6.993006993006993E-3</v>
      </c>
      <c r="G629">
        <f>IFERROR((PatternRecognition[[#This Row],[Add]]+G628)*PatternRecognition[[#This Row],[Decay]],"")</f>
        <v>7.5087024908409836E-2</v>
      </c>
    </row>
    <row r="630" spans="1:7" x14ac:dyDescent="0.25">
      <c r="A630">
        <v>0</v>
      </c>
      <c r="B630">
        <v>29238</v>
      </c>
      <c r="C630">
        <v>143</v>
      </c>
      <c r="D630">
        <f>IF(PatternRecognition[[#This Row],[Distance]]= 0,"",PatternRecognition[[#This Row],[Distance]]^-1)</f>
        <v>6.993006993006993E-3</v>
      </c>
      <c r="E630" s="4">
        <f t="shared" si="9"/>
        <v>0.9</v>
      </c>
      <c r="F630">
        <f>PatternRecognition[[#This Row],[Jack Parameter]]</f>
        <v>6.993006993006993E-3</v>
      </c>
      <c r="G630">
        <f>IFERROR((PatternRecognition[[#This Row],[Add]]+G629)*PatternRecognition[[#This Row],[Decay]],"")</f>
        <v>7.3872028711275142E-2</v>
      </c>
    </row>
    <row r="631" spans="1:7" x14ac:dyDescent="0.25">
      <c r="A631">
        <v>1</v>
      </c>
      <c r="B631">
        <v>29274</v>
      </c>
      <c r="C631">
        <v>142</v>
      </c>
      <c r="D631">
        <f>IF(PatternRecognition[[#This Row],[Distance]]= 0,"",PatternRecognition[[#This Row],[Distance]]^-1)</f>
        <v>7.0422535211267607E-3</v>
      </c>
      <c r="E631" s="4">
        <f t="shared" si="9"/>
        <v>0.9</v>
      </c>
      <c r="F631">
        <f>PatternRecognition[[#This Row],[Jack Parameter]]</f>
        <v>7.0422535211267607E-3</v>
      </c>
      <c r="G631">
        <f>IFERROR((PatternRecognition[[#This Row],[Add]]+G630)*PatternRecognition[[#This Row],[Decay]],"")</f>
        <v>7.2822854009161719E-2</v>
      </c>
    </row>
    <row r="632" spans="1:7" x14ac:dyDescent="0.25">
      <c r="A632">
        <v>3</v>
      </c>
      <c r="B632">
        <v>29309</v>
      </c>
      <c r="C632">
        <v>107</v>
      </c>
      <c r="D632">
        <f>IF(PatternRecognition[[#This Row],[Distance]]= 0,"",PatternRecognition[[#This Row],[Distance]]^-1)</f>
        <v>9.3457943925233638E-3</v>
      </c>
      <c r="E632" s="4">
        <f t="shared" si="9"/>
        <v>0.9</v>
      </c>
      <c r="F632">
        <f>PatternRecognition[[#This Row],[Jack Parameter]]</f>
        <v>9.3457943925233638E-3</v>
      </c>
      <c r="G632">
        <f>IFERROR((PatternRecognition[[#This Row],[Add]]+G631)*PatternRecognition[[#This Row],[Decay]],"")</f>
        <v>7.3951783561516576E-2</v>
      </c>
    </row>
    <row r="633" spans="1:7" x14ac:dyDescent="0.25">
      <c r="A633">
        <v>2</v>
      </c>
      <c r="B633">
        <v>29345</v>
      </c>
      <c r="C633">
        <v>107</v>
      </c>
      <c r="D633">
        <f>IF(PatternRecognition[[#This Row],[Distance]]= 0,"",PatternRecognition[[#This Row],[Distance]]^-1)</f>
        <v>9.3457943925233638E-3</v>
      </c>
      <c r="E633" s="4">
        <f t="shared" si="9"/>
        <v>0.9</v>
      </c>
      <c r="F633">
        <f>PatternRecognition[[#This Row],[Jack Parameter]]</f>
        <v>9.3457943925233638E-3</v>
      </c>
      <c r="G633">
        <f>IFERROR((PatternRecognition[[#This Row],[Add]]+G632)*PatternRecognition[[#This Row],[Decay]],"")</f>
        <v>7.4967820158635956E-2</v>
      </c>
    </row>
    <row r="634" spans="1:7" x14ac:dyDescent="0.25">
      <c r="A634">
        <v>0</v>
      </c>
      <c r="B634">
        <v>29381</v>
      </c>
      <c r="C634">
        <v>107</v>
      </c>
      <c r="D634">
        <f>IF(PatternRecognition[[#This Row],[Distance]]= 0,"",PatternRecognition[[#This Row],[Distance]]^-1)</f>
        <v>9.3457943925233638E-3</v>
      </c>
      <c r="E634" s="4">
        <f t="shared" si="9"/>
        <v>0.9</v>
      </c>
      <c r="F634">
        <f>PatternRecognition[[#This Row],[Jack Parameter]]</f>
        <v>9.3457943925233638E-3</v>
      </c>
      <c r="G634">
        <f>IFERROR((PatternRecognition[[#This Row],[Add]]+G633)*PatternRecognition[[#This Row],[Decay]],"")</f>
        <v>7.5882253096043392E-2</v>
      </c>
    </row>
    <row r="635" spans="1:7" x14ac:dyDescent="0.25">
      <c r="A635">
        <v>1</v>
      </c>
      <c r="B635">
        <v>29416</v>
      </c>
      <c r="C635">
        <v>108</v>
      </c>
      <c r="D635">
        <f>IF(PatternRecognition[[#This Row],[Distance]]= 0,"",PatternRecognition[[#This Row],[Distance]]^-1)</f>
        <v>9.2592592592592587E-3</v>
      </c>
      <c r="E635" s="4">
        <f t="shared" si="9"/>
        <v>0.9</v>
      </c>
      <c r="F635">
        <f>PatternRecognition[[#This Row],[Jack Parameter]]</f>
        <v>9.2592592592592587E-3</v>
      </c>
      <c r="G635">
        <f>IFERROR((PatternRecognition[[#This Row],[Add]]+G634)*PatternRecognition[[#This Row],[Decay]],"")</f>
        <v>7.6627361119772391E-2</v>
      </c>
    </row>
    <row r="636" spans="1:7" x14ac:dyDescent="0.25">
      <c r="A636">
        <v>3</v>
      </c>
      <c r="B636">
        <v>29416</v>
      </c>
      <c r="C636">
        <v>179</v>
      </c>
      <c r="D636">
        <f>IF(PatternRecognition[[#This Row],[Distance]]= 0,"",PatternRecognition[[#This Row],[Distance]]^-1)</f>
        <v>5.5865921787709499E-3</v>
      </c>
      <c r="E636" s="4">
        <f t="shared" si="9"/>
        <v>0.9</v>
      </c>
      <c r="F636">
        <f>PatternRecognition[[#This Row],[Jack Parameter]]</f>
        <v>5.5865921787709499E-3</v>
      </c>
      <c r="G636">
        <f>IFERROR((PatternRecognition[[#This Row],[Add]]+G635)*PatternRecognition[[#This Row],[Decay]],"")</f>
        <v>7.3992557968689004E-2</v>
      </c>
    </row>
    <row r="637" spans="1:7" x14ac:dyDescent="0.25">
      <c r="A637">
        <v>2</v>
      </c>
      <c r="B637">
        <v>29452</v>
      </c>
      <c r="C637">
        <v>107</v>
      </c>
      <c r="D637">
        <f>IF(PatternRecognition[[#This Row],[Distance]]= 0,"",PatternRecognition[[#This Row],[Distance]]^-1)</f>
        <v>9.3457943925233638E-3</v>
      </c>
      <c r="E637" s="4">
        <f t="shared" si="9"/>
        <v>0.9</v>
      </c>
      <c r="F637">
        <f>PatternRecognition[[#This Row],[Jack Parameter]]</f>
        <v>9.3457943925233638E-3</v>
      </c>
      <c r="G637">
        <f>IFERROR((PatternRecognition[[#This Row],[Add]]+G636)*PatternRecognition[[#This Row],[Decay]],"")</f>
        <v>7.5004517125091139E-2</v>
      </c>
    </row>
    <row r="638" spans="1:7" x14ac:dyDescent="0.25">
      <c r="A638">
        <v>0</v>
      </c>
      <c r="B638">
        <v>29488</v>
      </c>
      <c r="C638">
        <v>143</v>
      </c>
      <c r="D638">
        <f>IF(PatternRecognition[[#This Row],[Distance]]= 0,"",PatternRecognition[[#This Row],[Distance]]^-1)</f>
        <v>6.993006993006993E-3</v>
      </c>
      <c r="E638" s="4">
        <f t="shared" si="9"/>
        <v>0.9</v>
      </c>
      <c r="F638">
        <f>PatternRecognition[[#This Row],[Jack Parameter]]</f>
        <v>6.993006993006993E-3</v>
      </c>
      <c r="G638">
        <f>IFERROR((PatternRecognition[[#This Row],[Add]]+G637)*PatternRecognition[[#This Row],[Decay]],"")</f>
        <v>7.3797771706288318E-2</v>
      </c>
    </row>
    <row r="639" spans="1:7" x14ac:dyDescent="0.25">
      <c r="A639">
        <v>1</v>
      </c>
      <c r="B639">
        <v>29524</v>
      </c>
      <c r="C639">
        <v>107</v>
      </c>
      <c r="D639">
        <f>IF(PatternRecognition[[#This Row],[Distance]]= 0,"",PatternRecognition[[#This Row],[Distance]]^-1)</f>
        <v>9.3457943925233638E-3</v>
      </c>
      <c r="E639" s="4">
        <f t="shared" si="9"/>
        <v>0.9</v>
      </c>
      <c r="F639">
        <f>PatternRecognition[[#This Row],[Jack Parameter]]</f>
        <v>9.3457943925233638E-3</v>
      </c>
      <c r="G639">
        <f>IFERROR((PatternRecognition[[#This Row],[Add]]+G638)*PatternRecognition[[#This Row],[Decay]],"")</f>
        <v>7.4829209488930515E-2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0 d e 2 2 a - 3 7 6 6 - 4 0 b 6 - a 9 9 a - 8 7 d f 5 c d d 6 7 8 a "   x m l n s = " h t t p : / / s c h e m a s . m i c r o s o f t . c o m / D a t a M a s h u p " > A A A A A C 0 F A A B Q S w M E F A A C A A g A H J 8 9 T c 3 Z A H K o A A A A + Q A A A B I A H A B D b 2 5 m a W c v U G F j a 2 F n Z S 5 4 b W w g o h g A K K A U A A A A A A A A A A A A A A A A A A A A A A A A A A A A h Y / B C o I w H M Z f R X Z 3 m x M j 5 O 8 8 d O i S E A j R d c y l I 5 3 h Z v P d O v R I v U J C W d 0 6 f h + / D 3 7 f 4 3 a H f O r a 4 K o G q 3 u T o Q h T F C g j + 0 q b O k O j O 4 V r l H P Y C 3 k W t Q p m 2 N h 0 s j p D j X O X l B D v P f Y x 7 o e a M E o j c i x 2 p W x U J 0 J t r B N G K v R Z V f 9 X i M P h J c M Z T l Y 4 o S z G U U Q Z k K W H Q p s v w 2 Z l T I H 8 l L A Z W z c O i i s T l l s g S w T y v s G f U E s D B B Q A A g A I A B y f P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n z 1 N T W K C Y C M C A A B p C A A A E w A c A E Z v c m 1 1 b G F z L 1 N l Y 3 R p b 2 4 x L m 0 g o h g A K K A U A A A A A A A A A A A A A A A A A A A A A A A A A A A A 7 V V L a 9 t A E L 4 b / B + W z U W C R U R O 2 0 N T F Y K c Q i 9 x a 7 n 0 Y O m g y G N 7 s b R r 9 p H G G P / 3 r i z Z e o a a t N A e q o M e O 7 M z 3 8 z 3 r U Z C o i h n K C i e 7 u 1 w M B z I d S x g g b 7 E S o F g U 0 j 4 i t G j m 4 d S U M M B M l f A t U j A r P j y y R n z R G f A l P W J p u D 4 n C n z I S 3 s v w + / S R A y 1 O Y e y u O W U M C W y 5 B L f Z e u u K B q n b W / E i 0 V z y Z a b b U K u z A c 9 a y w T e Z j S G l G j d H D B B P k 8 1 R n T H o 3 B N 2 z h C 8 o W 3 n u 6 O 2 I o K + a K w j U L g W v e n U e O I P I J k U 5 V 3 g K G X 8 y Z c / 4 F k 3 5 D 4 l N b b P 4 0 T g G G 7 q 1 i n q J W 2 3 w 1 z F b 5 R t 2 W 6 i c Z y J m c s l F V s D J j d L q i U 7 2 e 1 y 4 u A b 7 Z 6 b e v X F y 5 w N B J 8 P o J c N N 0 3 C o F 8 H i z K Q p e 1 H B K g z l s t U C 3 8 R S v u I W E j x Z L i U o 3 M K B x 1 S q m C W A 6 z g C L p S J 3 u q j W b S 6 G P P s Z W y C J m I B w r m T C b C c w H p M o y 3 D d T c q p E a 8 + Z r V z E s Q x M k a W f M T w g h 9 + I i Y T l P b H g 4 o 6 4 9 b P w F X Z Z 3 o G v d K / / 4 5 g d T x t R B G 7 t + 5 2 D x y v r H s / f z B F O j h r n J x d J i X p y N 6 j Y 5 K E Z 7 p 6 g r k 3 M j W + p m l l 5 R z S X e b o j m 1 t 4 A S m S 3 X N o r Z o r / j n X P W I 9 H c U E m 0 i Y i c a z 4 0 2 G u H 6 + X P / c / f J f y 5 / x h / Y 2 C S q t 1 f G T t l 7 l / M m t H r Z s 1 v S O b S a f E H h 8 L x 7 1 / 2 o / 7 7 d + t T o c 1 q M + X t T 1 B L A Q I t A B Q A A g A I A B y f P U 3 N 2 Q B y q A A A A P k A A A A S A A A A A A A A A A A A A A A A A A A A A A B D b 2 5 m a W c v U G F j a 2 F n Z S 5 4 b W x Q S w E C L Q A U A A I A C A A c n z 1 N D 8 r p q 6 Q A A A D p A A A A E w A A A A A A A A A A A A A A A A D 0 A A A A W 0 N v b n R l b n R f V H l w Z X N d L n h t b F B L A Q I t A B Q A A g A I A B y f P U 1 N Y o J g I w I A A G k I A A A T A A A A A A A A A A A A A A A A A O U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k A A A A A A A A 3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d H R l c m 5 S Z W N v Z 2 5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B h d H R l c m 5 S Z W N v Z 2 5 p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0 Z X J u U m V j b 2 d u a X R p b 2 4 v Q 2 h h b m d l Z C B U e X B l L n t D b 2 x 1 b W 4 x L D B 9 J n F 1 b 3 Q 7 L C Z x d W 9 0 O 1 N l Y 3 R p b 2 4 x L 1 B h d H R l c m 5 S Z W N v Z 2 5 p d G l v b i 9 D a G F u Z 2 V k I F R 5 c G U u e 0 N v b H V t b j I s M X 0 m c X V v d D s s J n F 1 b 3 Q 7 U 2 V j d G l v b j E v U G F 0 d G V y b l J l Y 2 9 n b m l 0 a W 9 u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R 0 Z X J u U m V j b 2 d u a X R p b 2 4 v Q 2 h h b m d l Z C B U e X B l L n t D b 2 x 1 b W 4 x L D B 9 J n F 1 b 3 Q 7 L C Z x d W 9 0 O 1 N l Y 3 R p b 2 4 x L 1 B h d H R l c m 5 S Z W N v Z 2 5 p d G l v b i 9 D a G F u Z 2 V k I F R 5 c G U u e 0 N v b H V t b j I s M X 0 m c X V v d D s s J n F 1 b 3 Q 7 U 2 V j d G l v b j E v U G F 0 d G V y b l J l Y 2 9 n b m l 0 a W 9 u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J n F 1 b 3 Q 7 L C Z x d W 9 0 O 0 9 m Z n N l d C Z x d W 9 0 O y w m c X V v d D t E a X N 0 Y W 5 j Z S Z x d W 9 0 O 1 0 i I C 8 + P E V u d H J 5 I F R 5 c G U 9 I k Z p b G x D b 2 x 1 b W 5 U e X B l c y I g V m F s d W U 9 I n N B d 0 1 E I i A v P j x F b n R y e S B U e X B l P S J G a W x s T G F z d F V w Z G F 0 Z W Q i I F Z h b H V l P S J k M j A x O C 0 w O S 0 y O V Q x M T o 1 N j o 0 O C 4 1 N z c z N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4 I i A v P j x F b n R y e S B U e X B l P S J O Y X Z p Z 2 F 0 a W 9 u U 3 R l c E 5 h b W U i I F Z h b H V l P S J z T m F 2 a W d h d G l v b i I g L z 4 8 R W 5 0 c n k g V H l w Z T 0 i U X V l c n l J R C I g V m F s d W U 9 I n M w Z T h j N T E 1 O S 1 j M z Q x L T R m N j c t Y j I 4 Z C 1 m M j U 2 Z D d h M 2 E 4 Y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0 Z X J u U m V j b 2 d u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d G V y b l J l Y 2 9 n b m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d G V y b l J l Y 2 9 n b m l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d G V y b l J l Y 2 9 n b m l 0 a W 9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l M j A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H V t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l U M D g 6 N T I 6 M z Q u N z g 0 O D M 3 N V o i I C 8 + P E V u d H J 5 I F R 5 c G U 9 I k Z p b G x D b 2 x 1 b W 5 U e X B l c y I g V m F s d W U 9 I n N B d 0 0 9 I i A v P j x F b n R y e S B U e X B l P S J G a W x s Q 2 9 s d W 1 u T m F t Z X M i I F Z h b H V l P S J z W y Z x d W 9 0 O 0 9 m Z n N l d C Z x d W 9 0 O y w m c X V v d D t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i A w L 0 N o Y W 5 n Z W Q g V H l w Z S 5 7 T 2 Z m c 2 V 0 L D F 9 J n F 1 b 3 Q 7 L C Z x d W 9 0 O 1 N l Y 3 R p b 2 4 x L 0 N v b H V t b i A w L 0 N o Y W 5 n Z W Q g V H l w Z S 5 7 R G l z d G F u Y 2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d W 1 u I D A v Q 2 h h b m d l Z C B U e X B l L n t P Z m Z z Z X Q s M X 0 m c X V v d D s s J n F 1 b 3 Q 7 U 2 V j d G l v b j E v Q 2 9 s d W 1 u I D A v Q 2 h h b m d l Z C B U e X B l L n t E a X N 0 Y W 5 j Z S w y f S Z x d W 9 0 O 1 0 s J n F 1 b 3 Q 7 U m V s Y X R p b 2 5 z a G l w S W 5 m b y Z x d W 9 0 O z p b X X 0 i I C 8 + P E V u d H J 5 I F R 5 c G U 9 I l F 1 Z X J 5 S U Q i I F Z h b H V l P S J z O G Q x Z j J k Z W I t M 2 E z M C 0 0 Y 2 M 1 L W E w O T Y t M j Y y N z B j M D F i O W R l I i A v P j w v U 3 R h Y m x l R W 5 0 c m l l c z 4 8 L 0 l 0 Z W 0 + P E l 0 Z W 0 + P E l 0 Z W 1 M b 2 N h d G l v b j 4 8 S X R l b V R 5 c G U + R m 9 y b X V s Y T w v S X R l b V R 5 c G U + P E l 0 Z W 1 Q Y X R o P l N l Y 3 R p b 2 4 x L 0 N v b H V t b i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i U y M D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i U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s d W 1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y O V Q w O D o 1 M z o 1 M C 4 1 N z U w N z U 1 W i I g L z 4 8 R W 5 0 c n k g V H l w Z T 0 i R m l s b E N v b H V t b l R 5 c G V z I i B W Y W x 1 Z T 0 i c 0 F 3 T T 0 i I C 8 + P E V u d H J 5 I F R 5 c G U 9 I k Z p b G x D b 2 x 1 b W 5 O Y W 1 l c y I g V m F s d W U 9 I n N b J n F 1 b 3 Q 7 T 2 Z m c 2 V 0 J n F 1 b 3 Q 7 L C Z x d W 9 0 O 0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d W 1 u I D E v Q 2 h h b m d l Z C B U e X B l L n t P Z m Z z Z X Q s M X 0 m c X V v d D s s J n F 1 b 3 Q 7 U 2 V j d G l v b j E v Q 2 9 s d W 1 u I D E v Q 2 h h b m d l Z C B U e X B l L n t E a X N 0 Y W 5 j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1 b W 4 g M S 9 D a G F u Z 2 V k I F R 5 c G U u e 0 9 m Z n N l d C w x f S Z x d W 9 0 O y w m c X V v d D t T Z W N 0 a W 9 u M S 9 D b 2 x 1 b W 4 g M S 9 D a G F u Z 2 V k I F R 5 c G U u e 0 R p c 3 R h b m N l L D J 9 J n F 1 b 3 Q 7 X S w m c X V v d D t S Z W x h d G l v b n N o a X B J b m Z v J n F 1 b 3 Q 7 O l t d f S I g L z 4 8 R W 5 0 c n k g V H l w Z T 0 i U X V l c n l J R C I g V m F s d W U 9 I n M x Y z I w M W E 1 Z C 1 k Y m Y z L T Q 0 O W M t O T E 2 Y S 1 h Z j Q y N z F i M 2 N l O T I i I C 8 + P C 9 T d G F i b G V F b n R y a W V z P j w v S X R l b T 4 8 S X R l b T 4 8 S X R l b U x v Y 2 F 0 a W 9 u P j x J d G V t V H l w Z T 5 G b 3 J t d W x h P C 9 J d G V t V H l w Z T 4 8 S X R l b V B h d G g + U 2 V j d G l v b j E v Q 2 9 s d W 1 u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J T I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d G V y b l J l Y 2 9 n b m l 0 a W 9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d G V y b l J l Y 2 9 n b m l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n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E Z W 5 z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I 5 V D E x O j U 2 O j U 3 L j k 1 N j k z O D B a I i A v P j x F b n R y e S B U e X B l P S J G a W x s Q 2 9 s d W 1 u V H l w Z X M i I F Z h b H V l P S J z Q X d N P S I g L z 4 8 R W 5 0 c n k g V H l w Z T 0 i R m l s b E N v b H V t b k 5 h b W V z I i B W Y W x 1 Z T 0 i c 1 s m c X V v d D t P Z m Z z Z X Q m c X V v d D s s J n F 1 b 3 Q 7 R G V u c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n N p d H k v Q 2 h h b m d l Z C B U e X B l L n t D b 2 x 1 b W 4 x L D B 9 J n F 1 b 3 Q 7 L C Z x d W 9 0 O 1 N l Y 3 R p b 2 4 x L 0 R l b n N p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b n N p d H k v Q 2 h h b m d l Z C B U e X B l L n t D b 2 x 1 b W 4 x L D B 9 J n F 1 b 3 Q 7 L C Z x d W 9 0 O 1 N l Y 3 R p b 2 4 x L 0 R l b n N p d H k v Q 2 h h b m d l Z C B U e X B l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N 2 Z h Z m F j N 2 M t N G F j M i 0 0 O T B m L T g 3 O T g t M m R l Y W V j O G Y 4 Z D V k I i A v P j w v U 3 R h Y m x l R W 5 0 c m l l c z 4 8 L 0 l 0 Z W 0 + P E l 0 Z W 0 + P E l 0 Z W 1 M b 2 N h d G l v b j 4 8 S X R l b V R 5 c G U + R m 9 y b X V s Y T w v S X R l b V R 5 c G U + P E l 0 Z W 1 Q Y X R o P l N l Y 3 R p b 2 4 x L 0 R l b n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c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n N p d H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Z q c f T 3 t 9 U C E T E M 8 6 m / a F g A A A A A C A A A A A A A Q Z g A A A A E A A C A A A A A 8 o w M t I 1 A 7 3 u Z A d x C 6 p w p Y m g r Q j m i b 5 Z 8 N s p h E o f i t 5 A A A A A A O g A A A A A I A A C A A A A A 8 c m 9 z P g M u 1 o 9 8 7 s A V 0 Q F M 1 E I Y 4 Q p G F 5 l r Y C D 1 I 8 n W u V A A A A B e t z E A 7 h 5 U L f m j 1 u j O n 7 C k U y W S X V D p E p X L 7 y W i b C J 6 F y v 2 L Z e b 4 t j p D E M 9 m M Q M c s N w v 8 O w A a Z + U 8 d y 3 E x p a 2 u R e X 3 q 5 9 D T W 3 d e Y m M d p J n m a U A A A A C A q O s 2 b A L 3 B k d / e I 1 N A 1 U G 1 M H h I L J T u p 5 V A j P T f F P D e q H d d Z 2 s I v n 7 P X 8 b a p b o J T u y U N h p w U t 0 l F A s u Y l S 8 Y j 1 < / D a t a M a s h u p > 
</file>

<file path=customXml/itemProps1.xml><?xml version="1.0" encoding="utf-8"?>
<ds:datastoreItem xmlns:ds="http://schemas.openxmlformats.org/officeDocument/2006/customXml" ds:itemID="{CB61FCEE-1856-46B4-BA72-3845E7C402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Data</vt:lpstr>
      <vt:lpstr>Columns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2018-09-29T12:44:11Z</dcterms:modified>
</cp:coreProperties>
</file>