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yn GAKINYA\Documents\GitHub\oPt_MSNA_Analysis\Input\dap\"/>
    </mc:Choice>
  </mc:AlternateContent>
  <bookViews>
    <workbookView xWindow="0" yWindow="0" windowWidth="23040" windowHeight="8616"/>
  </bookViews>
  <sheets>
    <sheet name="dap_oPt_msni" sheetId="1" r:id="rId1"/>
  </sheets>
  <calcPr calcId="0"/>
</workbook>
</file>

<file path=xl/calcChain.xml><?xml version="1.0" encoding="utf-8"?>
<calcChain xmlns="http://schemas.openxmlformats.org/spreadsheetml/2006/main">
  <c r="C17" i="1" l="1"/>
  <c r="C21" i="1"/>
  <c r="B17" i="1"/>
  <c r="B21" i="1"/>
</calcChain>
</file>

<file path=xl/sharedStrings.xml><?xml version="1.0" encoding="utf-8"?>
<sst xmlns="http://schemas.openxmlformats.org/spreadsheetml/2006/main" count="171" uniqueCount="72">
  <si>
    <t>Indicator Group / Sector</t>
  </si>
  <si>
    <t>research.question</t>
  </si>
  <si>
    <t>sub.research.question</t>
  </si>
  <si>
    <t>repeat.for.variable</t>
  </si>
  <si>
    <t>independent.variable</t>
  </si>
  <si>
    <t>independent.variable.type</t>
  </si>
  <si>
    <t>dependent.variable</t>
  </si>
  <si>
    <t>dependent.variable.type</t>
  </si>
  <si>
    <t>hypothesis.type</t>
  </si>
  <si>
    <t>MSNI Score</t>
  </si>
  <si>
    <t>% HH with a severity score of 1</t>
  </si>
  <si>
    <t>severity_score_1</t>
  </si>
  <si>
    <t>numerical</t>
  </si>
  <si>
    <t>direct_reporting</t>
  </si>
  <si>
    <t>% HH with a severity score of 2</t>
  </si>
  <si>
    <t>severity_score_2</t>
  </si>
  <si>
    <t>% HH with a severity score of 3</t>
  </si>
  <si>
    <t>severity_score_3</t>
  </si>
  <si>
    <t>% HH with a severity score of 4</t>
  </si>
  <si>
    <t>severity_score_4</t>
  </si>
  <si>
    <t>% HH with a severity score of 5</t>
  </si>
  <si>
    <t>severity_score_5</t>
  </si>
  <si>
    <t>Living Standard Gap</t>
  </si>
  <si>
    <t>% HH with a living standard gap</t>
  </si>
  <si>
    <t>lsg_all</t>
  </si>
  <si>
    <t>% HH with a living standard gap education</t>
  </si>
  <si>
    <t>lsg_edu</t>
  </si>
  <si>
    <t>% HH with a living standard gap livelihoods</t>
  </si>
  <si>
    <t>lsg_liv</t>
  </si>
  <si>
    <t>% HH with a living standard gap food security</t>
  </si>
  <si>
    <t>lsg_fs</t>
  </si>
  <si>
    <t>% HH with a living standard gap protection</t>
  </si>
  <si>
    <t>lsg_prt</t>
  </si>
  <si>
    <t>% HH with a living standard gap health</t>
  </si>
  <si>
    <t>lsg_hlth</t>
  </si>
  <si>
    <t>% HH with a living standard gap shelter</t>
  </si>
  <si>
    <t>lsg_snfi</t>
  </si>
  <si>
    <t>% HH with a living standard gap wash</t>
  </si>
  <si>
    <t>lsg_wash</t>
  </si>
  <si>
    <t>% of HH where at least one member (SADD) is reporting signs of distress (self-diagnosed)</t>
  </si>
  <si>
    <t>% of girls / women who avoid areas because they feel unsafe</t>
  </si>
  <si>
    <t xml:space="preserve">%HH impacted by explosive bombardment in their community (since 2014) </t>
  </si>
  <si>
    <t>% of households that report having experienced threats or violent/destructive acts by non-Palestinian communities living in their area in the past 30 days (settler violence)</t>
  </si>
  <si>
    <t>% of HHs displaced as a result of the most recent conflict (starting on the 1st of May 2021) + % of households currently hosting displaced individuals</t>
  </si>
  <si>
    <t>% of HH reported women of reproductive age (12-49) with no access to specialized reproductive health services</t>
  </si>
  <si>
    <t>Protection</t>
  </si>
  <si>
    <t>% HH unable to afford basic needs (% HH taking on debt due to healthcare, food, education, or basic household expenditures)</t>
  </si>
  <si>
    <t>% of households whose average monthly income was less than 300 NIS per person a month</t>
  </si>
  <si>
    <t>% of HHs with debt value &gt; 5,000 NIS</t>
  </si>
  <si>
    <t>% HH with at least one adult (18+) unemployed and seeking work</t>
  </si>
  <si>
    <t>Livelihoods</t>
  </si>
  <si>
    <t>liv_1</t>
  </si>
  <si>
    <t>liv_2</t>
  </si>
  <si>
    <t>liv_3</t>
  </si>
  <si>
    <t>liv_4</t>
  </si>
  <si>
    <t>prt_1</t>
  </si>
  <si>
    <t>prt_2</t>
  </si>
  <si>
    <t>prt_3</t>
  </si>
  <si>
    <t>prt_4</t>
  </si>
  <si>
    <t>prt_5</t>
  </si>
  <si>
    <t>prt_6</t>
  </si>
  <si>
    <t>prt_7</t>
  </si>
  <si>
    <t>prt_8</t>
  </si>
  <si>
    <t>% of people with limited access to  improved water sources for drinking purposes</t>
  </si>
  <si>
    <t>% of people with limited access to a sufficient quantity of water for drinking and domestic purposes</t>
  </si>
  <si>
    <t xml:space="preserve">% of people with limited access to improved functional and safe sanitation facilities </t>
  </si>
  <si>
    <t>% of people with limited access to  improved solid waste services</t>
  </si>
  <si>
    <t>WASH</t>
  </si>
  <si>
    <t>wash_1</t>
  </si>
  <si>
    <t>wash_2</t>
  </si>
  <si>
    <t>wash_3</t>
  </si>
  <si>
    <t>wash_4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</si>
</sst>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sz val="8"/>
      <color theme="1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19" fillId="0" borderId="10" xfId="42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0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horizontal="left" vertical="center" wrapText="1"/>
    </xf>
    <xf numFmtId="0" fontId="19" fillId="0" borderId="11" xfId="42" applyFont="1" applyFill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7" workbookViewId="0">
      <selection activeCell="C15" sqref="C15"/>
    </sheetView>
  </sheetViews>
  <sheetFormatPr defaultRowHeight="14.4" x14ac:dyDescent="0.3"/>
  <cols>
    <col min="1" max="1" width="26.21875" customWidth="1"/>
    <col min="2" max="2" width="31.33203125" customWidth="1"/>
    <col min="3" max="3" width="45.5546875" customWidth="1"/>
    <col min="4" max="4" width="27.109375" customWidth="1"/>
    <col min="7" max="7" width="20.6640625" customWidth="1"/>
    <col min="8" max="8" width="22.109375" customWidth="1"/>
    <col min="9" max="9" width="21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10</v>
      </c>
      <c r="G2" t="s">
        <v>11</v>
      </c>
      <c r="H2" t="s">
        <v>12</v>
      </c>
      <c r="I2" t="s">
        <v>13</v>
      </c>
    </row>
    <row r="3" spans="1:9" x14ac:dyDescent="0.3">
      <c r="A3" t="s">
        <v>9</v>
      </c>
      <c r="B3" t="s">
        <v>14</v>
      </c>
      <c r="C3" t="s">
        <v>14</v>
      </c>
      <c r="G3" t="s">
        <v>15</v>
      </c>
      <c r="H3" t="s">
        <v>12</v>
      </c>
      <c r="I3" t="s">
        <v>13</v>
      </c>
    </row>
    <row r="4" spans="1:9" x14ac:dyDescent="0.3">
      <c r="A4" t="s">
        <v>9</v>
      </c>
      <c r="B4" t="s">
        <v>16</v>
      </c>
      <c r="C4" t="s">
        <v>16</v>
      </c>
      <c r="G4" t="s">
        <v>17</v>
      </c>
      <c r="H4" t="s">
        <v>12</v>
      </c>
      <c r="I4" t="s">
        <v>13</v>
      </c>
    </row>
    <row r="5" spans="1:9" x14ac:dyDescent="0.3">
      <c r="A5" t="s">
        <v>9</v>
      </c>
      <c r="B5" t="s">
        <v>18</v>
      </c>
      <c r="C5" t="s">
        <v>18</v>
      </c>
      <c r="G5" t="s">
        <v>19</v>
      </c>
      <c r="H5" t="s">
        <v>12</v>
      </c>
      <c r="I5" t="s">
        <v>13</v>
      </c>
    </row>
    <row r="6" spans="1:9" x14ac:dyDescent="0.3">
      <c r="A6" t="s">
        <v>9</v>
      </c>
      <c r="B6" t="s">
        <v>20</v>
      </c>
      <c r="C6" t="s">
        <v>20</v>
      </c>
      <c r="G6" t="s">
        <v>21</v>
      </c>
      <c r="H6" t="s">
        <v>12</v>
      </c>
      <c r="I6" t="s">
        <v>13</v>
      </c>
    </row>
    <row r="7" spans="1:9" x14ac:dyDescent="0.3">
      <c r="A7" t="s">
        <v>22</v>
      </c>
      <c r="B7" t="s">
        <v>23</v>
      </c>
      <c r="C7" t="s">
        <v>23</v>
      </c>
      <c r="G7" t="s">
        <v>24</v>
      </c>
      <c r="H7" t="s">
        <v>12</v>
      </c>
      <c r="I7" t="s">
        <v>13</v>
      </c>
    </row>
    <row r="8" spans="1:9" x14ac:dyDescent="0.3">
      <c r="A8" t="s">
        <v>22</v>
      </c>
      <c r="B8" t="s">
        <v>23</v>
      </c>
      <c r="C8" t="s">
        <v>25</v>
      </c>
      <c r="G8" t="s">
        <v>26</v>
      </c>
      <c r="H8" t="s">
        <v>12</v>
      </c>
      <c r="I8" t="s">
        <v>13</v>
      </c>
    </row>
    <row r="9" spans="1:9" x14ac:dyDescent="0.3">
      <c r="A9" t="s">
        <v>22</v>
      </c>
      <c r="B9" t="s">
        <v>23</v>
      </c>
      <c r="C9" t="s">
        <v>27</v>
      </c>
      <c r="G9" t="s">
        <v>28</v>
      </c>
      <c r="H9" t="s">
        <v>12</v>
      </c>
      <c r="I9" t="s">
        <v>13</v>
      </c>
    </row>
    <row r="10" spans="1:9" x14ac:dyDescent="0.3">
      <c r="A10" t="s">
        <v>22</v>
      </c>
      <c r="B10" t="s">
        <v>23</v>
      </c>
      <c r="C10" t="s">
        <v>29</v>
      </c>
      <c r="G10" t="s">
        <v>30</v>
      </c>
      <c r="H10" t="s">
        <v>12</v>
      </c>
      <c r="I10" t="s">
        <v>13</v>
      </c>
    </row>
    <row r="11" spans="1:9" x14ac:dyDescent="0.3">
      <c r="A11" t="s">
        <v>22</v>
      </c>
      <c r="B11" t="s">
        <v>23</v>
      </c>
      <c r="C11" t="s">
        <v>31</v>
      </c>
      <c r="G11" t="s">
        <v>32</v>
      </c>
      <c r="H11" t="s">
        <v>12</v>
      </c>
      <c r="I11" t="s">
        <v>13</v>
      </c>
    </row>
    <row r="12" spans="1:9" x14ac:dyDescent="0.3">
      <c r="A12" t="s">
        <v>22</v>
      </c>
      <c r="B12" t="s">
        <v>23</v>
      </c>
      <c r="C12" t="s">
        <v>33</v>
      </c>
      <c r="G12" t="s">
        <v>34</v>
      </c>
      <c r="H12" t="s">
        <v>12</v>
      </c>
      <c r="I12" t="s">
        <v>13</v>
      </c>
    </row>
    <row r="13" spans="1:9" x14ac:dyDescent="0.3">
      <c r="A13" t="s">
        <v>22</v>
      </c>
      <c r="B13" t="s">
        <v>23</v>
      </c>
      <c r="C13" t="s">
        <v>35</v>
      </c>
      <c r="G13" t="s">
        <v>36</v>
      </c>
      <c r="H13" t="s">
        <v>12</v>
      </c>
      <c r="I13" t="s">
        <v>13</v>
      </c>
    </row>
    <row r="14" spans="1:9" x14ac:dyDescent="0.3">
      <c r="A14" t="s">
        <v>22</v>
      </c>
      <c r="B14" t="s">
        <v>23</v>
      </c>
      <c r="C14" t="s">
        <v>37</v>
      </c>
      <c r="G14" t="s">
        <v>38</v>
      </c>
      <c r="H14" t="s">
        <v>12</v>
      </c>
      <c r="I14" t="s">
        <v>13</v>
      </c>
    </row>
    <row r="15" spans="1:9" ht="20.399999999999999" x14ac:dyDescent="0.3">
      <c r="A15" t="s">
        <v>45</v>
      </c>
      <c r="B15" s="1" t="s">
        <v>39</v>
      </c>
      <c r="C15" s="1" t="s">
        <v>39</v>
      </c>
      <c r="G15" t="s">
        <v>55</v>
      </c>
      <c r="H15" t="s">
        <v>12</v>
      </c>
      <c r="I15" t="s">
        <v>13</v>
      </c>
    </row>
    <row r="16" spans="1:9" ht="20.399999999999999" x14ac:dyDescent="0.3">
      <c r="A16" t="s">
        <v>45</v>
      </c>
      <c r="B16" s="1" t="s">
        <v>40</v>
      </c>
      <c r="C16" s="1" t="s">
        <v>40</v>
      </c>
      <c r="G16" t="s">
        <v>56</v>
      </c>
      <c r="H16" t="s">
        <v>12</v>
      </c>
      <c r="I16" t="s">
        <v>13</v>
      </c>
    </row>
    <row r="17" spans="1:9" x14ac:dyDescent="0.3">
      <c r="A17" t="s">
        <v>45</v>
      </c>
      <c r="B17" s="1" t="str">
        <f ca="1">IFERROR(__xludf.DUMMYFUNCTION("""COMPUTED_VALUE"""),"% of HH reporting incidents of threaths of eviction")</f>
        <v>% of HH reporting incidents of threaths of eviction</v>
      </c>
      <c r="C17" s="1" t="str">
        <f ca="1">IFERROR(__xludf.DUMMYFUNCTION("""COMPUTED_VALUE"""),"% of HH reporting incidents of threaths of eviction")</f>
        <v>% of HH reporting incidents of threaths of eviction</v>
      </c>
      <c r="G17" t="s">
        <v>57</v>
      </c>
      <c r="H17" t="s">
        <v>12</v>
      </c>
      <c r="I17" t="s">
        <v>13</v>
      </c>
    </row>
    <row r="18" spans="1:9" ht="20.399999999999999" x14ac:dyDescent="0.3">
      <c r="A18" t="s">
        <v>45</v>
      </c>
      <c r="B18" s="2" t="s">
        <v>41</v>
      </c>
      <c r="C18" s="2" t="s">
        <v>41</v>
      </c>
      <c r="G18" t="s">
        <v>58</v>
      </c>
      <c r="H18" t="s">
        <v>12</v>
      </c>
      <c r="I18" t="s">
        <v>13</v>
      </c>
    </row>
    <row r="19" spans="1:9" ht="40.799999999999997" x14ac:dyDescent="0.3">
      <c r="A19" t="s">
        <v>45</v>
      </c>
      <c r="B19" s="2" t="s">
        <v>42</v>
      </c>
      <c r="C19" s="2" t="s">
        <v>42</v>
      </c>
      <c r="G19" t="s">
        <v>59</v>
      </c>
      <c r="H19" t="s">
        <v>12</v>
      </c>
      <c r="I19" t="s">
        <v>13</v>
      </c>
    </row>
    <row r="20" spans="1:9" ht="30.6" x14ac:dyDescent="0.3">
      <c r="A20" t="s">
        <v>45</v>
      </c>
      <c r="B20" s="2" t="s">
        <v>43</v>
      </c>
      <c r="C20" s="2" t="s">
        <v>43</v>
      </c>
      <c r="G20" t="s">
        <v>60</v>
      </c>
      <c r="H20" t="s">
        <v>12</v>
      </c>
      <c r="I20" t="s">
        <v>13</v>
      </c>
    </row>
    <row r="21" spans="1:9" ht="20.399999999999999" x14ac:dyDescent="0.3">
      <c r="A21" t="s">
        <v>45</v>
      </c>
      <c r="B21" s="2" t="str">
        <f ca="1">IFERROR(__xludf.DUMMYFUNCTION("""COMPUTED_VALUE"""),"% of the population identified as having disabilities (in line with the Washington Group Questions)")</f>
        <v>% of the population identified as having disabilities (in line with the Washington Group Questions)</v>
      </c>
      <c r="C21" s="2" t="str">
        <f ca="1">IFERROR(__xludf.DUMMYFUNCTION("""COMPUTED_VALUE"""),"% of the population identified as having disabilities (in line with the Washington Group Questions)")</f>
        <v>% of the population identified as having disabilities (in line with the Washington Group Questions)</v>
      </c>
      <c r="G21" t="s">
        <v>61</v>
      </c>
      <c r="H21" t="s">
        <v>12</v>
      </c>
      <c r="I21" t="s">
        <v>13</v>
      </c>
    </row>
    <row r="22" spans="1:9" ht="30.6" x14ac:dyDescent="0.3">
      <c r="A22" t="s">
        <v>45</v>
      </c>
      <c r="B22" s="2" t="s">
        <v>44</v>
      </c>
      <c r="C22" s="2" t="s">
        <v>44</v>
      </c>
      <c r="G22" t="s">
        <v>62</v>
      </c>
      <c r="H22" t="s">
        <v>12</v>
      </c>
      <c r="I22" t="s">
        <v>13</v>
      </c>
    </row>
    <row r="23" spans="1:9" ht="30.6" x14ac:dyDescent="0.3">
      <c r="A23" t="s">
        <v>50</v>
      </c>
      <c r="B23" s="3" t="s">
        <v>46</v>
      </c>
      <c r="C23" s="3" t="s">
        <v>46</v>
      </c>
      <c r="G23" t="s">
        <v>51</v>
      </c>
      <c r="H23" t="s">
        <v>12</v>
      </c>
      <c r="I23" t="s">
        <v>13</v>
      </c>
    </row>
    <row r="24" spans="1:9" ht="20.399999999999999" x14ac:dyDescent="0.3">
      <c r="A24" t="s">
        <v>50</v>
      </c>
      <c r="B24" s="4" t="s">
        <v>47</v>
      </c>
      <c r="C24" s="4" t="s">
        <v>47</v>
      </c>
      <c r="G24" t="s">
        <v>52</v>
      </c>
      <c r="H24" t="s">
        <v>12</v>
      </c>
      <c r="I24" t="s">
        <v>13</v>
      </c>
    </row>
    <row r="25" spans="1:9" x14ac:dyDescent="0.3">
      <c r="A25" t="s">
        <v>50</v>
      </c>
      <c r="B25" s="3" t="s">
        <v>48</v>
      </c>
      <c r="C25" s="3" t="s">
        <v>48</v>
      </c>
      <c r="G25" t="s">
        <v>53</v>
      </c>
      <c r="H25" t="s">
        <v>12</v>
      </c>
      <c r="I25" t="s">
        <v>13</v>
      </c>
    </row>
    <row r="26" spans="1:9" ht="20.399999999999999" x14ac:dyDescent="0.3">
      <c r="A26" t="s">
        <v>50</v>
      </c>
      <c r="B26" s="3" t="s">
        <v>49</v>
      </c>
      <c r="C26" s="3" t="s">
        <v>49</v>
      </c>
      <c r="G26" t="s">
        <v>54</v>
      </c>
      <c r="H26" t="s">
        <v>12</v>
      </c>
      <c r="I26" t="s">
        <v>13</v>
      </c>
    </row>
    <row r="27" spans="1:9" ht="20.399999999999999" x14ac:dyDescent="0.3">
      <c r="A27" t="s">
        <v>67</v>
      </c>
      <c r="B27" s="5" t="s">
        <v>63</v>
      </c>
      <c r="C27" s="5" t="s">
        <v>63</v>
      </c>
      <c r="G27" t="s">
        <v>68</v>
      </c>
    </row>
    <row r="28" spans="1:9" ht="30.6" x14ac:dyDescent="0.3">
      <c r="A28" t="s">
        <v>67</v>
      </c>
      <c r="B28" s="5" t="s">
        <v>64</v>
      </c>
      <c r="C28" s="5" t="s">
        <v>64</v>
      </c>
      <c r="G28" t="s">
        <v>69</v>
      </c>
    </row>
    <row r="29" spans="1:9" ht="20.399999999999999" x14ac:dyDescent="0.3">
      <c r="A29" t="s">
        <v>67</v>
      </c>
      <c r="B29" s="5" t="s">
        <v>65</v>
      </c>
      <c r="C29" s="5" t="s">
        <v>65</v>
      </c>
      <c r="G29" t="s">
        <v>70</v>
      </c>
    </row>
    <row r="30" spans="1:9" ht="20.399999999999999" x14ac:dyDescent="0.3">
      <c r="A30" t="s">
        <v>67</v>
      </c>
      <c r="B30" s="6" t="s">
        <v>66</v>
      </c>
      <c r="C30" s="6" t="s">
        <v>66</v>
      </c>
      <c r="G30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dap_oPt_msni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GAKINYA</dc:creator>
  <cp:lastModifiedBy>Evelyn GAKINYA</cp:lastModifiedBy>
  <dcterms:created xsi:type="dcterms:W3CDTF">2021-11-21T10:29:47Z</dcterms:created>
  <dcterms:modified xsi:type="dcterms:W3CDTF">2021-11-23T06:31:44Z</dcterms:modified>
</cp:coreProperties>
</file>