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Github\GitHub\ETS_Impact_On_Unemployment\code\"/>
    </mc:Choice>
  </mc:AlternateContent>
  <xr:revisionPtr revIDLastSave="0" documentId="13_ncr:1_{EF74A0C4-1175-426C-9EB6-78DD8FCEA4F1}" xr6:coauthVersionLast="47" xr6:coauthVersionMax="47" xr10:uidLastSave="{00000000-0000-0000-0000-000000000000}"/>
  <bookViews>
    <workbookView xWindow="1820" yWindow="1820" windowWidth="14400" windowHeight="7270" xr2:uid="{9EEA4CBA-FAB2-8048-A218-02F4587E1B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<sst xmlns="http://schemas.openxmlformats.org/spreadsheetml/2006/main" count="6" uniqueCount="6">
  <si>
    <t>dy_obs</t>
  </si>
  <si>
    <t>de_obs</t>
  </si>
  <si>
    <t>pe_obs</t>
  </si>
  <si>
    <t>pe_obs2</t>
  </si>
  <si>
    <t>dpe_obs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</si>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</sst>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F104-8227-FF49-B0D7-83751B193E24}">
  <dimension ref="A1:F131"/>
  <sheetViews>
    <sheetView tabSelected="1" workbookViewId="0">
      <selection activeCell="A2" sqref="A2"/>
    </sheetView>
  </sheetViews>
  <sheetFormatPr baseColWidth="10" defaultColWidth="8.83203125" defaultRowHeight="15.5" x14ac:dyDescent="0.35"/>
  <cols>
    <col min="1" max="1" width="22.33203125" style="1" customWidth="1"/>
    <col min="2" max="2" width="15.33203125" style="2" customWidth="1"/>
    <col min="3" max="3" width="14.33203125" style="2" customWidth="1"/>
    <col min="5" max="5" width="14.08203125" customWidth="1"/>
  </cols>
  <sheetData>
    <row r="1" spans="1:6" s="2" customFormat="1" ht="25" customHeight="1" x14ac:dyDescent="0.35">
      <c r="A1" s="3" t="s">
        <v>5</v>
      </c>
      <c r="B1" s="4" t="s">
        <v>0</v>
      </c>
      <c r="C1" s="4" t="s">
        <v>1</v>
      </c>
      <c r="D1" s="5" t="s">
        <v>2</v>
      </c>
      <c r="E1" s="5" t="s">
        <v>3</v>
      </c>
      <c r="F1" s="8" t="s">
        <v>4</v>
      </c>
    </row>
    <row r="2" spans="1:6" x14ac:dyDescent="0.35">
      <c r="A2" s="1">
        <v>39965</v>
      </c>
      <c r="B2" s="2">
        <v>5.7000000000000002E-2</v>
      </c>
      <c r="C2" s="2">
        <v>2.6526000000000001</v>
      </c>
      <c r="D2" s="7">
        <f>E2-AVERAGE(E$3:E$128)</f>
        <v>3.2530212347569147</v>
      </c>
      <c r="E2" s="6">
        <v>13.11</v>
      </c>
      <c r="F2">
        <v>-10.739294888420476</v>
      </c>
    </row>
    <row r="3" spans="1:6" x14ac:dyDescent="0.35">
      <c r="A3" s="1">
        <v>39995</v>
      </c>
      <c r="B3" s="2">
        <v>0.12590000000000001</v>
      </c>
      <c r="C3" s="2">
        <v>-1.1517999999999999</v>
      </c>
      <c r="D3" s="7">
        <f t="shared" ref="D3:D66" si="0">E3-AVERAGE(E$3:E$128)</f>
        <v>3.8610254759459757</v>
      </c>
      <c r="E3" s="6">
        <v>13.71800424118906</v>
      </c>
      <c r="F3">
        <v>4.533385047110901</v>
      </c>
    </row>
    <row r="4" spans="1:6" x14ac:dyDescent="0.35">
      <c r="A4" s="1">
        <v>40026</v>
      </c>
      <c r="B4" s="2">
        <v>0.16719999999999999</v>
      </c>
      <c r="C4" s="2">
        <v>0.82540000000000002</v>
      </c>
      <c r="D4" s="7">
        <f t="shared" si="0"/>
        <v>4.6894612523269217</v>
      </c>
      <c r="E4" s="6">
        <v>14.546440017570006</v>
      </c>
      <c r="F4">
        <v>5.8637143101667411</v>
      </c>
    </row>
    <row r="5" spans="1:6" x14ac:dyDescent="0.35">
      <c r="A5" s="1">
        <v>40057</v>
      </c>
      <c r="B5" s="2">
        <v>0.1888</v>
      </c>
      <c r="C5" s="2">
        <v>-0.90090000000000003</v>
      </c>
      <c r="D5" s="7">
        <f t="shared" si="0"/>
        <v>4.2289196977220982</v>
      </c>
      <c r="E5" s="6">
        <v>14.085898462965183</v>
      </c>
      <c r="F5">
        <v>-3.217210341653201</v>
      </c>
    </row>
    <row r="6" spans="1:6" x14ac:dyDescent="0.35">
      <c r="A6" s="1">
        <v>40087</v>
      </c>
      <c r="B6" s="2">
        <v>0.19919999999999999</v>
      </c>
      <c r="C6" s="2">
        <v>2.4276</v>
      </c>
      <c r="D6" s="7">
        <f t="shared" si="0"/>
        <v>4.2281820444854041</v>
      </c>
      <c r="E6" s="6">
        <v>14.085160809728489</v>
      </c>
      <c r="F6">
        <v>-5.2369577566999054E-3</v>
      </c>
    </row>
    <row r="7" spans="1:6" x14ac:dyDescent="0.35">
      <c r="A7" s="1">
        <v>40118</v>
      </c>
      <c r="B7" s="2">
        <v>0.2059</v>
      </c>
      <c r="C7" s="2">
        <v>-4.7967000000000004</v>
      </c>
      <c r="D7" s="7">
        <f t="shared" si="0"/>
        <v>3.6912504105009027</v>
      </c>
      <c r="E7" s="6">
        <v>13.548229175743987</v>
      </c>
      <c r="F7">
        <v>-3.8865967705989801</v>
      </c>
    </row>
    <row r="8" spans="1:6" x14ac:dyDescent="0.35">
      <c r="A8" s="1">
        <v>40148</v>
      </c>
      <c r="B8" s="2">
        <v>0.21510000000000001</v>
      </c>
      <c r="C8" s="2">
        <v>4.9309000000000003</v>
      </c>
      <c r="D8" s="7">
        <f t="shared" si="0"/>
        <v>3.6564116895633241</v>
      </c>
      <c r="E8" s="6">
        <v>13.513390454806409</v>
      </c>
      <c r="F8">
        <v>-0.25747712561176261</v>
      </c>
    </row>
    <row r="9" spans="1:6" x14ac:dyDescent="0.35">
      <c r="A9" s="1">
        <v>40179</v>
      </c>
      <c r="B9" s="2">
        <v>0.23069999999999999</v>
      </c>
      <c r="C9" s="2">
        <v>3.6263999999999998</v>
      </c>
      <c r="D9" s="7">
        <f t="shared" si="0"/>
        <v>3.0660740570908587</v>
      </c>
      <c r="E9" s="6">
        <v>12.923052822333943</v>
      </c>
      <c r="F9">
        <v>-4.4668322390640194</v>
      </c>
    </row>
    <row r="10" spans="1:6" x14ac:dyDescent="0.35">
      <c r="A10" s="1">
        <v>40210</v>
      </c>
      <c r="B10" s="2">
        <v>0.2515</v>
      </c>
      <c r="C10" s="2">
        <v>-1.9337</v>
      </c>
      <c r="D10" s="7">
        <f t="shared" si="0"/>
        <v>2.9344249780517657</v>
      </c>
      <c r="E10" s="6">
        <v>12.79140374329485</v>
      </c>
      <c r="F10">
        <v>-1.0239394243638134</v>
      </c>
    </row>
    <row r="11" spans="1:6" x14ac:dyDescent="0.35">
      <c r="A11" s="1">
        <v>40238</v>
      </c>
      <c r="B11" s="2">
        <v>0.27539999999999998</v>
      </c>
      <c r="C11" s="2">
        <v>0.50009999999999999</v>
      </c>
      <c r="D11" s="7">
        <f t="shared" si="0"/>
        <v>2.8708945746639287</v>
      </c>
      <c r="E11" s="6">
        <v>12.727873339907013</v>
      </c>
      <c r="F11">
        <v>-0.49790230677324687</v>
      </c>
    </row>
    <row r="12" spans="1:6" x14ac:dyDescent="0.35">
      <c r="A12" s="1">
        <v>40269</v>
      </c>
      <c r="B12" s="2">
        <v>0.2893</v>
      </c>
      <c r="C12" s="2">
        <v>1.0760000000000001</v>
      </c>
      <c r="D12" s="7">
        <f t="shared" si="0"/>
        <v>4.1879985348312108</v>
      </c>
      <c r="E12" s="6">
        <v>14.044977300074295</v>
      </c>
      <c r="F12">
        <v>9.8470504636487792</v>
      </c>
    </row>
    <row r="13" spans="1:6" x14ac:dyDescent="0.35">
      <c r="A13" s="1">
        <v>40299</v>
      </c>
      <c r="B13" s="2">
        <v>0.28939999999999999</v>
      </c>
      <c r="C13" s="2">
        <v>0.99019999999999997</v>
      </c>
      <c r="D13" s="7">
        <f t="shared" si="0"/>
        <v>5.1968247485914443</v>
      </c>
      <c r="E13" s="6">
        <v>15.053803513834529</v>
      </c>
      <c r="F13">
        <v>6.9365840110331973</v>
      </c>
    </row>
    <row r="14" spans="1:6" x14ac:dyDescent="0.35">
      <c r="A14" s="1">
        <v>40330</v>
      </c>
      <c r="B14" s="2">
        <v>0.27850000000000003</v>
      </c>
      <c r="C14" s="2">
        <v>-2.5931999999999999</v>
      </c>
      <c r="D14" s="7">
        <f t="shared" si="0"/>
        <v>5.2076921652828112</v>
      </c>
      <c r="E14" s="6">
        <v>15.064670930525896</v>
      </c>
      <c r="F14">
        <v>7.2164459611409826E-2</v>
      </c>
    </row>
    <row r="15" spans="1:6" x14ac:dyDescent="0.35">
      <c r="A15" s="1">
        <v>40360</v>
      </c>
      <c r="B15" s="2">
        <v>0.26629999999999998</v>
      </c>
      <c r="C15" s="2">
        <v>0.92659999999999998</v>
      </c>
      <c r="D15" s="7">
        <f t="shared" si="0"/>
        <v>4.074507993997635</v>
      </c>
      <c r="E15" s="6">
        <v>13.93148675924072</v>
      </c>
      <c r="F15">
        <v>-7.8200816194373193</v>
      </c>
    </row>
    <row r="16" spans="1:6" x14ac:dyDescent="0.35">
      <c r="A16" s="1">
        <v>40391</v>
      </c>
      <c r="B16" s="2">
        <v>0.25779999999999997</v>
      </c>
      <c r="C16" s="2">
        <v>-1.4240999999999999</v>
      </c>
      <c r="D16" s="7">
        <f t="shared" si="0"/>
        <v>4.3947421278915932</v>
      </c>
      <c r="E16" s="6">
        <v>14.251720893134678</v>
      </c>
      <c r="F16">
        <v>2.2726151014997975</v>
      </c>
    </row>
    <row r="17" spans="1:6" x14ac:dyDescent="0.35">
      <c r="A17" s="1">
        <v>40422</v>
      </c>
      <c r="B17" s="2">
        <v>0.254</v>
      </c>
      <c r="C17" s="2">
        <v>1.3239000000000001</v>
      </c>
      <c r="D17" s="7">
        <f t="shared" si="0"/>
        <v>5.0879553150565062</v>
      </c>
      <c r="E17" s="6">
        <v>14.944934080299591</v>
      </c>
      <c r="F17">
        <v>4.7494721052747453</v>
      </c>
    </row>
    <row r="18" spans="1:6" x14ac:dyDescent="0.35">
      <c r="A18" s="1">
        <v>40452</v>
      </c>
      <c r="B18" s="2">
        <v>0.25280000000000002</v>
      </c>
      <c r="C18" s="2">
        <v>-0.1777</v>
      </c>
      <c r="D18" s="7">
        <f t="shared" si="0"/>
        <v>5.0546109616143546</v>
      </c>
      <c r="E18" s="6">
        <v>14.911589726857439</v>
      </c>
      <c r="F18">
        <v>-0.22336402938835401</v>
      </c>
    </row>
    <row r="19" spans="1:6" x14ac:dyDescent="0.35">
      <c r="A19" s="1">
        <v>40483</v>
      </c>
      <c r="B19" s="2">
        <v>0.25109999999999999</v>
      </c>
      <c r="C19" s="2">
        <v>-1.4514</v>
      </c>
      <c r="D19" s="7">
        <f t="shared" si="0"/>
        <v>4.6030454785134669</v>
      </c>
      <c r="E19" s="6">
        <v>14.460024243756552</v>
      </c>
      <c r="F19">
        <v>-3.0750851275040474</v>
      </c>
    </row>
    <row r="20" spans="1:6" x14ac:dyDescent="0.35">
      <c r="A20" s="1">
        <v>40513</v>
      </c>
      <c r="B20" s="2">
        <v>0.2452</v>
      </c>
      <c r="C20" s="2">
        <v>5.8876999999999997</v>
      </c>
      <c r="D20" s="7">
        <f t="shared" si="0"/>
        <v>4.0391597655038929</v>
      </c>
      <c r="E20" s="6">
        <v>13.896138530746978</v>
      </c>
      <c r="F20">
        <v>-3.9776895338839178</v>
      </c>
    </row>
    <row r="21" spans="1:6" x14ac:dyDescent="0.35">
      <c r="A21" s="1">
        <v>40544</v>
      </c>
      <c r="B21" s="2">
        <v>0.2303</v>
      </c>
      <c r="C21" s="2">
        <v>-5.6056999999999997</v>
      </c>
      <c r="D21" s="7">
        <f t="shared" si="0"/>
        <v>3.9776434904659119</v>
      </c>
      <c r="E21" s="6">
        <v>13.834622255708997</v>
      </c>
      <c r="F21">
        <v>-0.4436688659205239</v>
      </c>
    </row>
    <row r="22" spans="1:6" x14ac:dyDescent="0.35">
      <c r="A22" s="1">
        <v>40575</v>
      </c>
      <c r="B22" s="2">
        <v>0.20680000000000001</v>
      </c>
      <c r="C22" s="2">
        <v>0.5968</v>
      </c>
      <c r="D22" s="7">
        <f t="shared" si="0"/>
        <v>4.3199831669303386</v>
      </c>
      <c r="E22" s="6">
        <v>14.176961932173423</v>
      </c>
      <c r="F22">
        <v>2.4443938610287699</v>
      </c>
    </row>
    <row r="23" spans="1:6" x14ac:dyDescent="0.35">
      <c r="A23" s="1">
        <v>40603</v>
      </c>
      <c r="B23" s="2">
        <v>0.17460000000000001</v>
      </c>
      <c r="C23" s="2">
        <v>3.5512999999999999</v>
      </c>
      <c r="D23" s="7">
        <f t="shared" si="0"/>
        <v>5.4034889218654207</v>
      </c>
      <c r="E23" s="6">
        <v>15.260467687108505</v>
      </c>
      <c r="F23">
        <v>7.3647425347005013</v>
      </c>
    </row>
    <row r="24" spans="1:6" x14ac:dyDescent="0.35">
      <c r="A24" s="1">
        <v>40634</v>
      </c>
      <c r="B24" s="2">
        <v>0.14410000000000001</v>
      </c>
      <c r="C24" s="2">
        <v>-6.7576999999999998</v>
      </c>
      <c r="D24" s="7">
        <f t="shared" si="0"/>
        <v>5.994356668950708</v>
      </c>
      <c r="E24" s="6">
        <v>15.851335434193793</v>
      </c>
      <c r="F24">
        <v>3.7988078000546177</v>
      </c>
    </row>
    <row r="25" spans="1:6" x14ac:dyDescent="0.35">
      <c r="A25" s="1">
        <v>40664</v>
      </c>
      <c r="B25" s="2">
        <v>0.1181</v>
      </c>
      <c r="C25" s="2">
        <v>2.6722999999999999</v>
      </c>
      <c r="D25" s="7">
        <f t="shared" si="0"/>
        <v>6.1152992793969077</v>
      </c>
      <c r="E25" s="6">
        <v>15.972278044639992</v>
      </c>
      <c r="F25">
        <v>0.76008460065534289</v>
      </c>
    </row>
    <row r="26" spans="1:6" x14ac:dyDescent="0.35">
      <c r="A26" s="1">
        <v>40695</v>
      </c>
      <c r="B26" s="2">
        <v>9.4899999999999998E-2</v>
      </c>
      <c r="C26" s="2">
        <v>-1.2468999999999999</v>
      </c>
      <c r="D26" s="7">
        <f t="shared" si="0"/>
        <v>4.806708389013906</v>
      </c>
      <c r="E26" s="6">
        <v>14.663687154256991</v>
      </c>
      <c r="F26">
        <v>-8.5480421264599737</v>
      </c>
    </row>
    <row r="27" spans="1:6" x14ac:dyDescent="0.35">
      <c r="A27" s="1">
        <v>40725</v>
      </c>
      <c r="B27" s="2">
        <v>7.0300000000000001E-2</v>
      </c>
      <c r="C27" s="2">
        <v>0.11799999999999999</v>
      </c>
      <c r="D27" s="7">
        <f t="shared" si="0"/>
        <v>2.3541368115577122</v>
      </c>
      <c r="E27" s="6">
        <v>12.211115576800797</v>
      </c>
      <c r="F27">
        <v>-18.302752625893692</v>
      </c>
    </row>
    <row r="28" spans="1:6" x14ac:dyDescent="0.35">
      <c r="A28" s="1">
        <v>40756</v>
      </c>
      <c r="B28" s="2">
        <v>4.2299999999999997E-2</v>
      </c>
      <c r="C28" s="2">
        <v>-1.5106999999999999</v>
      </c>
      <c r="D28" s="7">
        <f t="shared" si="0"/>
        <v>1.9317460135112849</v>
      </c>
      <c r="E28" s="6">
        <v>11.78872477875437</v>
      </c>
      <c r="F28">
        <v>-3.5203102340103647</v>
      </c>
    </row>
    <row r="29" spans="1:6" x14ac:dyDescent="0.35">
      <c r="A29" s="1">
        <v>40787</v>
      </c>
      <c r="B29" s="2">
        <v>1.2500000000000001E-2</v>
      </c>
      <c r="C29" s="2">
        <v>-2.7176999999999998</v>
      </c>
      <c r="D29" s="7">
        <f t="shared" si="0"/>
        <v>1.4549886074107814</v>
      </c>
      <c r="E29" s="6">
        <v>11.311967372653866</v>
      </c>
      <c r="F29">
        <v>-4.1282322602977093</v>
      </c>
    </row>
    <row r="30" spans="1:6" x14ac:dyDescent="0.35">
      <c r="A30" s="1">
        <v>40817</v>
      </c>
      <c r="B30" s="2">
        <v>-1.1599999999999999E-2</v>
      </c>
      <c r="C30" s="2">
        <v>1.0819000000000001</v>
      </c>
      <c r="D30" s="7">
        <f t="shared" si="0"/>
        <v>0.11418432427098324</v>
      </c>
      <c r="E30" s="6">
        <v>9.9711630895140679</v>
      </c>
      <c r="F30">
        <v>-12.616398873946553</v>
      </c>
    </row>
    <row r="31" spans="1:6" x14ac:dyDescent="0.35">
      <c r="A31" s="1">
        <v>40848</v>
      </c>
      <c r="B31" s="2">
        <v>-2.7199999999999998E-2</v>
      </c>
      <c r="C31" s="2">
        <v>3.3024</v>
      </c>
      <c r="D31" s="7">
        <f t="shared" si="0"/>
        <v>-0.94547702404292622</v>
      </c>
      <c r="E31" s="6">
        <v>8.9115017412001585</v>
      </c>
      <c r="F31">
        <v>-11.235446322806538</v>
      </c>
    </row>
    <row r="32" spans="1:6" x14ac:dyDescent="0.35">
      <c r="A32" s="1">
        <v>40878</v>
      </c>
      <c r="B32" s="2">
        <v>-3.4299999999999997E-2</v>
      </c>
      <c r="C32" s="2">
        <v>-5.8460000000000001</v>
      </c>
      <c r="D32" s="7">
        <f t="shared" si="0"/>
        <v>-2.7105038421290288</v>
      </c>
      <c r="E32" s="6">
        <v>7.1464749231140559</v>
      </c>
      <c r="F32">
        <v>-22.072355548332812</v>
      </c>
    </row>
    <row r="33" spans="1:6" x14ac:dyDescent="0.35">
      <c r="A33" s="1">
        <v>40909</v>
      </c>
      <c r="B33" s="2">
        <v>-3.4500000000000003E-2</v>
      </c>
      <c r="C33" s="2">
        <v>1.8824000000000001</v>
      </c>
      <c r="D33" s="7">
        <f t="shared" si="0"/>
        <v>-3.2141748015724483</v>
      </c>
      <c r="E33" s="6">
        <v>6.6428039636706364</v>
      </c>
      <c r="F33">
        <v>-7.3085059349404196</v>
      </c>
    </row>
    <row r="34" spans="1:6" x14ac:dyDescent="0.35">
      <c r="A34" s="1">
        <v>40940</v>
      </c>
      <c r="B34" s="2">
        <v>-2.8500000000000001E-2</v>
      </c>
      <c r="C34" s="2">
        <v>13.934200000000001</v>
      </c>
      <c r="D34" s="7">
        <f t="shared" si="0"/>
        <v>-1.7374292238521392</v>
      </c>
      <c r="E34" s="6">
        <v>8.1195495413909455</v>
      </c>
      <c r="F34">
        <v>20.074051939960459</v>
      </c>
    </row>
    <row r="35" spans="1:6" x14ac:dyDescent="0.35">
      <c r="A35" s="1">
        <v>40969</v>
      </c>
      <c r="B35" s="2">
        <v>-0.02</v>
      </c>
      <c r="C35" s="2">
        <v>-14.7409</v>
      </c>
      <c r="D35" s="7">
        <f t="shared" si="0"/>
        <v>-2.591289426265031</v>
      </c>
      <c r="E35" s="6">
        <v>7.2656893389780537</v>
      </c>
      <c r="F35">
        <v>-11.111149999095009</v>
      </c>
    </row>
    <row r="36" spans="1:6" x14ac:dyDescent="0.35">
      <c r="A36" s="1">
        <v>41000</v>
      </c>
      <c r="B36" s="2">
        <v>-9.9000000000000008E-3</v>
      </c>
      <c r="C36" s="2">
        <v>7.0571000000000002</v>
      </c>
      <c r="D36" s="7">
        <f t="shared" si="0"/>
        <v>-3.2419094976830367</v>
      </c>
      <c r="E36" s="6">
        <v>6.615069267560048</v>
      </c>
      <c r="F36">
        <v>-9.3812908647098521</v>
      </c>
    </row>
    <row r="37" spans="1:6" x14ac:dyDescent="0.35">
      <c r="A37" s="1">
        <v>41030</v>
      </c>
      <c r="B37" s="2">
        <v>-1E-4</v>
      </c>
      <c r="C37" s="2">
        <v>-5.4969999999999999</v>
      </c>
      <c r="D37" s="7">
        <f t="shared" si="0"/>
        <v>-3.5230519104886451</v>
      </c>
      <c r="E37" s="6">
        <v>6.3339268547544396</v>
      </c>
      <c r="F37">
        <v>-4.3429868782520415</v>
      </c>
    </row>
    <row r="38" spans="1:6" x14ac:dyDescent="0.35">
      <c r="A38" s="1">
        <v>41061</v>
      </c>
      <c r="B38" s="2">
        <v>6.8999999999999999E-3</v>
      </c>
      <c r="C38" s="2">
        <v>2.9834999999999998</v>
      </c>
      <c r="D38" s="7">
        <f t="shared" si="0"/>
        <v>-3.1112643337982311</v>
      </c>
      <c r="E38" s="6">
        <v>6.7457144314448536</v>
      </c>
      <c r="F38">
        <v>6.2987004189430982</v>
      </c>
    </row>
    <row r="39" spans="1:6" x14ac:dyDescent="0.35">
      <c r="A39" s="1">
        <v>41091</v>
      </c>
      <c r="B39" s="2">
        <v>7.1999999999999998E-3</v>
      </c>
      <c r="C39" s="2">
        <v>-1.7096</v>
      </c>
      <c r="D39" s="7">
        <f t="shared" si="0"/>
        <v>-2.8200030101882039</v>
      </c>
      <c r="E39" s="6">
        <v>7.0369757550548808</v>
      </c>
      <c r="F39">
        <v>4.2271093420553161</v>
      </c>
    </row>
    <row r="40" spans="1:6" x14ac:dyDescent="0.35">
      <c r="A40" s="1">
        <v>41122</v>
      </c>
      <c r="B40" s="2">
        <v>8.9999999999999998E-4</v>
      </c>
      <c r="C40" s="2">
        <v>0.60270000000000001</v>
      </c>
      <c r="D40" s="7">
        <f t="shared" si="0"/>
        <v>-2.7611522003690681</v>
      </c>
      <c r="E40" s="6">
        <v>7.0958265648740166</v>
      </c>
      <c r="F40">
        <v>0.83283058302968738</v>
      </c>
    </row>
    <row r="41" spans="1:6" x14ac:dyDescent="0.35">
      <c r="A41" s="1">
        <v>41153</v>
      </c>
      <c r="B41" s="2">
        <v>-7.4999999999999997E-3</v>
      </c>
      <c r="C41" s="2">
        <v>-1.2750999999999999</v>
      </c>
      <c r="D41" s="7">
        <f t="shared" si="0"/>
        <v>-2.6072586197136758</v>
      </c>
      <c r="E41" s="6">
        <v>7.2497201455294089</v>
      </c>
      <c r="F41">
        <v>2.1456064048593464</v>
      </c>
    </row>
    <row r="42" spans="1:6" x14ac:dyDescent="0.35">
      <c r="A42" s="1">
        <v>41183</v>
      </c>
      <c r="B42" s="2">
        <v>-8.8999999999999999E-3</v>
      </c>
      <c r="C42" s="2">
        <v>1.0277000000000001</v>
      </c>
      <c r="D42" s="7">
        <f t="shared" si="0"/>
        <v>-2.4797573978500225</v>
      </c>
      <c r="E42" s="6">
        <v>7.3772213673930622</v>
      </c>
      <c r="F42">
        <v>1.7434191727013966</v>
      </c>
    </row>
    <row r="43" spans="1:6" x14ac:dyDescent="0.35">
      <c r="A43" s="1">
        <v>41214</v>
      </c>
      <c r="B43" s="2">
        <v>1.5E-3</v>
      </c>
      <c r="C43" s="2">
        <v>-2.6297000000000001</v>
      </c>
      <c r="D43" s="7">
        <f t="shared" si="0"/>
        <v>-2.845327982093341</v>
      </c>
      <c r="E43" s="6">
        <v>7.0116507831497437</v>
      </c>
      <c r="F43">
        <v>-5.0823896158481281</v>
      </c>
    </row>
    <row r="44" spans="1:6" x14ac:dyDescent="0.35">
      <c r="A44" s="1">
        <v>41244</v>
      </c>
      <c r="B44" s="2">
        <v>2.5100000000000001E-2</v>
      </c>
      <c r="C44" s="2">
        <v>5.7336999999999998</v>
      </c>
      <c r="D44" s="7">
        <f t="shared" si="0"/>
        <v>-3.6074911671868106</v>
      </c>
      <c r="E44" s="6">
        <v>6.2494875980562741</v>
      </c>
      <c r="F44">
        <v>-11.507368699704312</v>
      </c>
    </row>
    <row r="45" spans="1:6" x14ac:dyDescent="0.35">
      <c r="A45" s="1">
        <v>41275</v>
      </c>
      <c r="B45" s="2">
        <v>5.8599999999999999E-2</v>
      </c>
      <c r="C45" s="2">
        <v>-1.3446</v>
      </c>
      <c r="D45" s="7">
        <f t="shared" si="0"/>
        <v>-4.9264068220424555</v>
      </c>
      <c r="E45" s="6">
        <v>4.9305719432006292</v>
      </c>
      <c r="F45">
        <v>-23.704448193118441</v>
      </c>
    </row>
    <row r="46" spans="1:6" x14ac:dyDescent="0.35">
      <c r="A46" s="1">
        <v>41306</v>
      </c>
      <c r="B46" s="2">
        <v>9.9500000000000005E-2</v>
      </c>
      <c r="C46" s="2">
        <v>0.50939999999999996</v>
      </c>
      <c r="D46" s="7">
        <f t="shared" si="0"/>
        <v>-5.48897641315087</v>
      </c>
      <c r="E46" s="6">
        <v>4.3680023520922147</v>
      </c>
      <c r="F46">
        <v>-12.11492172201234</v>
      </c>
    </row>
    <row r="47" spans="1:6" x14ac:dyDescent="0.35">
      <c r="A47" s="1">
        <v>41334</v>
      </c>
      <c r="B47" s="2">
        <v>0.13980000000000001</v>
      </c>
      <c r="C47" s="2">
        <v>4.3822999999999999</v>
      </c>
      <c r="D47" s="7">
        <f t="shared" si="0"/>
        <v>-5.9816942589154571</v>
      </c>
      <c r="E47" s="6">
        <v>3.8752845063276276</v>
      </c>
      <c r="F47">
        <v>-11.968669582721247</v>
      </c>
    </row>
    <row r="48" spans="1:6" x14ac:dyDescent="0.35">
      <c r="A48" s="1">
        <v>41365</v>
      </c>
      <c r="B48" s="2">
        <v>0.1696</v>
      </c>
      <c r="C48" s="2">
        <v>-5.4909999999999997</v>
      </c>
      <c r="D48" s="7">
        <f t="shared" si="0"/>
        <v>-6.2431298277336431</v>
      </c>
      <c r="E48" s="6">
        <v>3.6138489375094411</v>
      </c>
      <c r="F48">
        <v>-6.9845689051765634</v>
      </c>
    </row>
    <row r="49" spans="1:6" x14ac:dyDescent="0.35">
      <c r="A49" s="1">
        <v>41395</v>
      </c>
      <c r="B49" s="2">
        <v>0.1852</v>
      </c>
      <c r="C49" s="2">
        <v>-2.0503999999999998</v>
      </c>
      <c r="D49" s="7">
        <f t="shared" si="0"/>
        <v>-6.5197781567093536</v>
      </c>
      <c r="E49" s="6">
        <v>3.3372006085337311</v>
      </c>
      <c r="F49">
        <v>-7.9641077651769958</v>
      </c>
    </row>
    <row r="50" spans="1:6" x14ac:dyDescent="0.35">
      <c r="A50" s="1">
        <v>41426</v>
      </c>
      <c r="B50" s="2">
        <v>0.18790000000000001</v>
      </c>
      <c r="C50" s="2">
        <v>-2.3942999999999999</v>
      </c>
      <c r="D50" s="7">
        <f t="shared" si="0"/>
        <v>-5.8505526383776401</v>
      </c>
      <c r="E50" s="6">
        <v>4.0064261268654446</v>
      </c>
      <c r="F50">
        <v>18.276728935027286</v>
      </c>
    </row>
    <row r="51" spans="1:6" x14ac:dyDescent="0.35">
      <c r="A51" s="1">
        <v>41456</v>
      </c>
      <c r="B51" s="2">
        <v>0.1832</v>
      </c>
      <c r="C51" s="2">
        <v>0.87609999999999999</v>
      </c>
      <c r="D51" s="7">
        <f t="shared" si="0"/>
        <v>-5.8770928378649465</v>
      </c>
      <c r="E51" s="6">
        <v>3.9798859273781377</v>
      </c>
      <c r="F51">
        <v>-0.66464463218143055</v>
      </c>
    </row>
    <row r="52" spans="1:6" x14ac:dyDescent="0.35">
      <c r="A52" s="1">
        <v>41487</v>
      </c>
      <c r="B52" s="2">
        <v>0.17549999999999999</v>
      </c>
      <c r="C52" s="2">
        <v>-0.19739999999999999</v>
      </c>
      <c r="D52" s="7">
        <f t="shared" si="0"/>
        <v>-5.6948914693844213</v>
      </c>
      <c r="E52" s="6">
        <v>4.1620872958586634</v>
      </c>
      <c r="F52">
        <v>4.4763544826178103</v>
      </c>
    </row>
    <row r="53" spans="1:6" x14ac:dyDescent="0.35">
      <c r="A53" s="1">
        <v>41518</v>
      </c>
      <c r="B53" s="2">
        <v>0.16869999999999999</v>
      </c>
      <c r="C53" s="2">
        <v>0.62060000000000004</v>
      </c>
      <c r="D53" s="7">
        <f t="shared" si="0"/>
        <v>-4.9384018483563983</v>
      </c>
      <c r="E53" s="6">
        <v>4.9185769168866864</v>
      </c>
      <c r="F53">
        <v>16.700254188072428</v>
      </c>
    </row>
    <row r="54" spans="1:6" x14ac:dyDescent="0.35">
      <c r="A54" s="1">
        <v>41548</v>
      </c>
      <c r="B54" s="2">
        <v>0.1666</v>
      </c>
      <c r="C54" s="2">
        <v>-1.9622999999999999</v>
      </c>
      <c r="D54" s="7">
        <f t="shared" si="0"/>
        <v>-5.2542551194295681</v>
      </c>
      <c r="E54" s="6">
        <v>4.6027236458135166</v>
      </c>
      <c r="F54">
        <v>-6.6371018938908053</v>
      </c>
    </row>
    <row r="55" spans="1:6" x14ac:dyDescent="0.35">
      <c r="A55" s="1">
        <v>41579</v>
      </c>
      <c r="B55" s="2">
        <v>0.16950000000000001</v>
      </c>
      <c r="C55" s="2">
        <v>1.4523999999999999</v>
      </c>
      <c r="D55" s="7">
        <f t="shared" si="0"/>
        <v>-5.6098188120166377</v>
      </c>
      <c r="E55" s="6">
        <v>4.247159953226447</v>
      </c>
      <c r="F55">
        <v>-8.0397711930225366</v>
      </c>
    </row>
    <row r="56" spans="1:6" x14ac:dyDescent="0.35">
      <c r="A56" s="1">
        <v>41609</v>
      </c>
      <c r="B56" s="2">
        <v>0.1744</v>
      </c>
      <c r="C56" s="2">
        <v>-3.3117000000000001</v>
      </c>
      <c r="D56" s="7">
        <f t="shared" si="0"/>
        <v>-5.3856651089094987</v>
      </c>
      <c r="E56" s="6">
        <v>4.471313656333586</v>
      </c>
      <c r="F56">
        <v>5.1431735038460342</v>
      </c>
    </row>
    <row r="57" spans="1:6" x14ac:dyDescent="0.35">
      <c r="A57" s="1">
        <v>41640</v>
      </c>
      <c r="B57" s="2">
        <v>0.17469999999999999</v>
      </c>
      <c r="C57" s="2">
        <v>-1.0639000000000001</v>
      </c>
      <c r="D57" s="7">
        <f t="shared" si="0"/>
        <v>-5.1885778597337708</v>
      </c>
      <c r="E57" s="6">
        <v>4.6684009055093139</v>
      </c>
      <c r="F57">
        <v>4.3134346222659641</v>
      </c>
    </row>
    <row r="58" spans="1:6" x14ac:dyDescent="0.35">
      <c r="A58" s="1">
        <v>41671</v>
      </c>
      <c r="B58" s="2">
        <v>0.1681</v>
      </c>
      <c r="C58" s="2">
        <v>7.4000000000000003E-3</v>
      </c>
      <c r="D58" s="7">
        <f t="shared" si="0"/>
        <v>-3.78490999883181</v>
      </c>
      <c r="E58" s="6">
        <v>6.0720687664112747</v>
      </c>
      <c r="F58">
        <v>26.288277067403833</v>
      </c>
    </row>
    <row r="59" spans="1:6" x14ac:dyDescent="0.35">
      <c r="A59" s="1">
        <v>41699</v>
      </c>
      <c r="B59" s="2">
        <v>0.15970000000000001</v>
      </c>
      <c r="C59" s="2">
        <v>0.72650000000000003</v>
      </c>
      <c r="D59" s="7">
        <f t="shared" si="0"/>
        <v>-4.178287784649946</v>
      </c>
      <c r="E59" s="6">
        <v>5.6786909805931387</v>
      </c>
      <c r="F59">
        <v>-6.6978620186121285</v>
      </c>
    </row>
    <row r="60" spans="1:6" x14ac:dyDescent="0.35">
      <c r="A60" s="1">
        <v>41730</v>
      </c>
      <c r="B60" s="2">
        <v>0.15770000000000001</v>
      </c>
      <c r="C60" s="2">
        <v>0.25669999999999998</v>
      </c>
      <c r="D60" s="7">
        <f t="shared" si="0"/>
        <v>-5.009812557449508</v>
      </c>
      <c r="E60" s="6">
        <v>4.8471662077935767</v>
      </c>
      <c r="F60">
        <v>-15.832649787530389</v>
      </c>
    </row>
    <row r="61" spans="1:6" x14ac:dyDescent="0.35">
      <c r="A61" s="1">
        <v>41760</v>
      </c>
      <c r="B61" s="2">
        <v>0.16539999999999999</v>
      </c>
      <c r="C61" s="2">
        <v>2.7488000000000001</v>
      </c>
      <c r="D61" s="7">
        <f t="shared" si="0"/>
        <v>-5.1174629345988736</v>
      </c>
      <c r="E61" s="6">
        <v>4.7395158306442111</v>
      </c>
      <c r="F61">
        <v>-2.2459262078247373</v>
      </c>
    </row>
    <row r="62" spans="1:6" x14ac:dyDescent="0.35">
      <c r="A62" s="1">
        <v>41791</v>
      </c>
      <c r="B62" s="2">
        <v>0.1804</v>
      </c>
      <c r="C62" s="2">
        <v>-0.64810000000000001</v>
      </c>
      <c r="D62" s="7">
        <f t="shared" si="0"/>
        <v>-4.6826914716509656</v>
      </c>
      <c r="E62" s="6">
        <v>5.1742872935921191</v>
      </c>
      <c r="F62">
        <v>8.7766623565943398</v>
      </c>
    </row>
    <row r="63" spans="1:6" x14ac:dyDescent="0.35">
      <c r="A63" s="1">
        <v>41821</v>
      </c>
      <c r="B63" s="2">
        <v>0.1946</v>
      </c>
      <c r="C63" s="2">
        <v>-1.1476999999999999</v>
      </c>
      <c r="D63" s="7">
        <f t="shared" si="0"/>
        <v>-4.3535804634687869</v>
      </c>
      <c r="E63" s="6">
        <v>5.5033983017742978</v>
      </c>
      <c r="F63">
        <v>6.1664165861318505</v>
      </c>
    </row>
    <row r="64" spans="1:6" x14ac:dyDescent="0.35">
      <c r="A64" s="1">
        <v>41852</v>
      </c>
      <c r="B64" s="2">
        <v>0.2044</v>
      </c>
      <c r="C64" s="2">
        <v>0.23930000000000001</v>
      </c>
      <c r="D64" s="7">
        <f t="shared" si="0"/>
        <v>-4.0974859898404947</v>
      </c>
      <c r="E64" s="6">
        <v>5.75949277540259</v>
      </c>
      <c r="F64">
        <v>4.5483636521030322</v>
      </c>
    </row>
    <row r="65" spans="1:6" x14ac:dyDescent="0.35">
      <c r="A65" s="1">
        <v>41883</v>
      </c>
      <c r="B65" s="2">
        <v>0.2099</v>
      </c>
      <c r="C65" s="2">
        <v>-0.15040000000000001</v>
      </c>
      <c r="D65" s="7">
        <f t="shared" si="0"/>
        <v>-4.3068901259588612</v>
      </c>
      <c r="E65" s="6">
        <v>5.5500886392842235</v>
      </c>
      <c r="F65">
        <v>-3.7035512331356677</v>
      </c>
    </row>
    <row r="66" spans="1:6" x14ac:dyDescent="0.35">
      <c r="A66" s="1">
        <v>41913</v>
      </c>
      <c r="B66" s="2">
        <v>0.2142</v>
      </c>
      <c r="C66" s="2">
        <v>0.40060000000000001</v>
      </c>
      <c r="D66" s="7">
        <f t="shared" si="0"/>
        <v>-4.2411451861711855</v>
      </c>
      <c r="E66" s="6">
        <v>5.6158335790718992</v>
      </c>
      <c r="F66">
        <v>1.17761342552802</v>
      </c>
    </row>
    <row r="67" spans="1:6" x14ac:dyDescent="0.35">
      <c r="A67" s="1">
        <v>41944</v>
      </c>
      <c r="B67" s="2">
        <v>0.21879999999999999</v>
      </c>
      <c r="C67" s="2">
        <v>-1.5249999999999999</v>
      </c>
      <c r="D67" s="7">
        <f t="shared" ref="D67:D128" si="1">E67-AVERAGE(E$3:E$128)</f>
        <v>-3.5338568992749311</v>
      </c>
      <c r="E67" s="6">
        <v>6.3231218659681536</v>
      </c>
      <c r="F67">
        <v>11.862301940356815</v>
      </c>
    </row>
    <row r="68" spans="1:6" x14ac:dyDescent="0.35">
      <c r="A68" s="1">
        <v>41974</v>
      </c>
      <c r="B68" s="2">
        <v>0.22309999999999999</v>
      </c>
      <c r="C68" s="2">
        <v>2.9283999999999999</v>
      </c>
      <c r="D68" s="7">
        <f t="shared" si="1"/>
        <v>-3.5099241881458312</v>
      </c>
      <c r="E68" s="6">
        <v>6.3470545770972535</v>
      </c>
      <c r="F68">
        <v>0.37778068364333517</v>
      </c>
    </row>
    <row r="69" spans="1:6" x14ac:dyDescent="0.35">
      <c r="A69" s="1">
        <v>42005</v>
      </c>
      <c r="B69" s="2">
        <v>0.22550000000000001</v>
      </c>
      <c r="C69" s="2">
        <v>-1.8798999999999999</v>
      </c>
      <c r="D69" s="7">
        <f t="shared" si="1"/>
        <v>-3.4651440427761511</v>
      </c>
      <c r="E69" s="6">
        <v>6.3918347224669336</v>
      </c>
      <c r="F69">
        <v>0.7030492025674604</v>
      </c>
    </row>
    <row r="70" spans="1:6" x14ac:dyDescent="0.35">
      <c r="A70" s="1">
        <v>42036</v>
      </c>
      <c r="B70" s="2">
        <v>0.22589999999999999</v>
      </c>
      <c r="C70" s="2">
        <v>6.7081</v>
      </c>
      <c r="D70" s="7">
        <f t="shared" si="1"/>
        <v>-3.2665975609964102</v>
      </c>
      <c r="E70" s="6">
        <v>6.5903812042466745</v>
      </c>
      <c r="F70">
        <v>3.0589841511884557</v>
      </c>
    </row>
    <row r="71" spans="1:6" x14ac:dyDescent="0.35">
      <c r="A71" s="1">
        <v>42064</v>
      </c>
      <c r="B71" s="2">
        <v>0.2225</v>
      </c>
      <c r="C71" s="2">
        <v>-2.8067000000000002</v>
      </c>
      <c r="D71" s="7">
        <f t="shared" si="1"/>
        <v>-3.7265428189895475</v>
      </c>
      <c r="E71" s="6">
        <v>6.1304359462535372</v>
      </c>
      <c r="F71">
        <v>-7.2345328442443302</v>
      </c>
    </row>
    <row r="72" spans="1:6" x14ac:dyDescent="0.35">
      <c r="A72" s="1">
        <v>42095</v>
      </c>
      <c r="B72" s="2">
        <v>0.2175</v>
      </c>
      <c r="C72" s="2">
        <v>-3.4971000000000001</v>
      </c>
      <c r="D72" s="7">
        <f t="shared" si="1"/>
        <v>-3.4751124973311089</v>
      </c>
      <c r="E72" s="6">
        <v>6.3818662679119758</v>
      </c>
      <c r="F72">
        <v>4.0194708799602541</v>
      </c>
    </row>
    <row r="73" spans="1:6" x14ac:dyDescent="0.35">
      <c r="A73" s="1">
        <v>42125</v>
      </c>
      <c r="B73" s="2">
        <v>0.2122</v>
      </c>
      <c r="C73" s="2">
        <v>-0.2437</v>
      </c>
      <c r="D73" s="7">
        <f t="shared" si="1"/>
        <v>-3.1677372803312389</v>
      </c>
      <c r="E73" s="6">
        <v>6.6892414849118458</v>
      </c>
      <c r="F73">
        <v>4.703991421736812</v>
      </c>
    </row>
    <row r="74" spans="1:6" x14ac:dyDescent="0.35">
      <c r="A74" s="1">
        <v>42156</v>
      </c>
      <c r="B74" s="2">
        <v>0.20710000000000001</v>
      </c>
      <c r="C74" s="2">
        <v>-0.53129999999999999</v>
      </c>
      <c r="D74" s="7">
        <f t="shared" si="1"/>
        <v>-3.1536436614102952</v>
      </c>
      <c r="E74" s="6">
        <v>6.7033351038327895</v>
      </c>
      <c r="F74">
        <v>0.21046919582843396</v>
      </c>
    </row>
    <row r="75" spans="1:6" x14ac:dyDescent="0.35">
      <c r="A75" s="1">
        <v>42186</v>
      </c>
      <c r="B75" s="2">
        <v>0.20180000000000001</v>
      </c>
      <c r="C75" s="2">
        <v>1.3823000000000001</v>
      </c>
      <c r="D75" s="7">
        <f t="shared" si="1"/>
        <v>-2.9218455801480099</v>
      </c>
      <c r="E75" s="6">
        <v>6.9351331850950748</v>
      </c>
      <c r="F75">
        <v>3.3995079115904341</v>
      </c>
    </row>
    <row r="76" spans="1:6" x14ac:dyDescent="0.35">
      <c r="A76" s="1">
        <v>42217</v>
      </c>
      <c r="B76" s="2">
        <v>0.1958</v>
      </c>
      <c r="C76" s="2">
        <v>0.2099</v>
      </c>
      <c r="D76" s="7">
        <f t="shared" si="1"/>
        <v>-2.6143632455129104</v>
      </c>
      <c r="E76" s="6">
        <v>7.2426155197301743</v>
      </c>
      <c r="F76">
        <v>4.3382142435748889</v>
      </c>
    </row>
    <row r="77" spans="1:6" x14ac:dyDescent="0.35">
      <c r="A77" s="1">
        <v>42248</v>
      </c>
      <c r="B77" s="2">
        <v>0.18870000000000001</v>
      </c>
      <c r="C77" s="2">
        <v>0.60370000000000001</v>
      </c>
      <c r="D77" s="7">
        <f t="shared" si="1"/>
        <v>-2.5996181046410305</v>
      </c>
      <c r="E77" s="6">
        <v>7.2573606606020542</v>
      </c>
      <c r="F77">
        <v>0.20338165761323504</v>
      </c>
    </row>
    <row r="78" spans="1:6" x14ac:dyDescent="0.35">
      <c r="A78" s="1">
        <v>42278</v>
      </c>
      <c r="B78" s="2">
        <v>0.18090000000000001</v>
      </c>
      <c r="C78" s="2">
        <v>3.2679999999999998</v>
      </c>
      <c r="D78" s="7">
        <f t="shared" si="1"/>
        <v>-2.36431068694547</v>
      </c>
      <c r="E78" s="6">
        <v>7.4926680782976147</v>
      </c>
      <c r="F78">
        <v>3.1908735463174827</v>
      </c>
    </row>
    <row r="79" spans="1:6" x14ac:dyDescent="0.35">
      <c r="A79" s="1">
        <v>42309</v>
      </c>
      <c r="B79" s="2">
        <v>0.17249999999999999</v>
      </c>
      <c r="C79" s="2">
        <v>-8.7741000000000007</v>
      </c>
      <c r="D79" s="7">
        <f t="shared" si="1"/>
        <v>-2.2365633262060571</v>
      </c>
      <c r="E79" s="6">
        <v>7.6204154390370276</v>
      </c>
      <c r="F79">
        <v>1.6905934941460108</v>
      </c>
    </row>
    <row r="80" spans="1:6" x14ac:dyDescent="0.35">
      <c r="A80" s="1">
        <v>42339</v>
      </c>
      <c r="B80" s="2">
        <v>0.1638</v>
      </c>
      <c r="C80" s="2">
        <v>1.5132000000000001</v>
      </c>
      <c r="D80" s="7">
        <f t="shared" si="1"/>
        <v>-2.4105612324307044</v>
      </c>
      <c r="E80" s="6">
        <v>7.4464175328123803</v>
      </c>
      <c r="F80">
        <v>-2.3097839112622185</v>
      </c>
    </row>
    <row r="81" spans="1:6" x14ac:dyDescent="0.35">
      <c r="A81" s="1">
        <v>42370</v>
      </c>
      <c r="B81" s="2">
        <v>0.15579999999999999</v>
      </c>
      <c r="C81" s="2">
        <v>0.22309999999999999</v>
      </c>
      <c r="D81" s="7">
        <f t="shared" si="1"/>
        <v>-3.6945524320280558</v>
      </c>
      <c r="E81" s="6">
        <v>6.1624263332150289</v>
      </c>
      <c r="F81">
        <v>-18.926246340328831</v>
      </c>
    </row>
    <row r="82" spans="1:6" x14ac:dyDescent="0.35">
      <c r="A82" s="1">
        <v>42401</v>
      </c>
      <c r="B82" s="2">
        <v>0.14710000000000001</v>
      </c>
      <c r="C82" s="2">
        <v>0.98670000000000002</v>
      </c>
      <c r="D82" s="7">
        <f t="shared" si="1"/>
        <v>-5.1922908114013469</v>
      </c>
      <c r="E82" s="6">
        <v>4.6646879538417378</v>
      </c>
      <c r="F82">
        <v>-27.844964411669164</v>
      </c>
    </row>
    <row r="83" spans="1:6" x14ac:dyDescent="0.35">
      <c r="A83" s="1">
        <v>42430</v>
      </c>
      <c r="B83" s="2">
        <v>0.14149999999999999</v>
      </c>
      <c r="C83" s="2">
        <v>4.3996000000000004</v>
      </c>
      <c r="D83" s="7">
        <f t="shared" si="1"/>
        <v>-5.3980710019171827</v>
      </c>
      <c r="E83" s="6">
        <v>4.458907763325902</v>
      </c>
      <c r="F83">
        <v>-4.5117101213726984</v>
      </c>
    </row>
    <row r="84" spans="1:6" x14ac:dyDescent="0.35">
      <c r="A84" s="1">
        <v>42461</v>
      </c>
      <c r="B84" s="2">
        <v>0.13739999999999999</v>
      </c>
      <c r="C84" s="2">
        <v>-2.4845999999999999</v>
      </c>
      <c r="D84" s="7">
        <f t="shared" si="1"/>
        <v>-4.7163766820981152</v>
      </c>
      <c r="E84" s="6">
        <v>5.1406020831449695</v>
      </c>
      <c r="F84">
        <v>14.22663694809731</v>
      </c>
    </row>
    <row r="85" spans="1:6" x14ac:dyDescent="0.35">
      <c r="A85" s="1">
        <v>42491</v>
      </c>
      <c r="B85" s="2">
        <v>0.1368</v>
      </c>
      <c r="C85" s="2">
        <v>-2.3290999999999999</v>
      </c>
      <c r="D85" s="7">
        <f t="shared" si="1"/>
        <v>-4.4732708122708944</v>
      </c>
      <c r="E85" s="6">
        <v>5.3837079529721903</v>
      </c>
      <c r="F85">
        <v>4.6207137961045417</v>
      </c>
    </row>
    <row r="86" spans="1:6" x14ac:dyDescent="0.35">
      <c r="A86" s="1">
        <v>42522</v>
      </c>
      <c r="B86" s="2">
        <v>0.14419999999999999</v>
      </c>
      <c r="C86" s="2">
        <v>1.8150999999999999</v>
      </c>
      <c r="D86" s="7">
        <f t="shared" si="1"/>
        <v>-4.7735637759341953</v>
      </c>
      <c r="E86" s="6">
        <v>5.0834149893088894</v>
      </c>
      <c r="F86">
        <v>-5.7394069639876264</v>
      </c>
    </row>
    <row r="87" spans="1:6" x14ac:dyDescent="0.35">
      <c r="A87" s="1">
        <v>42552</v>
      </c>
      <c r="B87" s="2">
        <v>0.16639999999999999</v>
      </c>
      <c r="C87" s="2">
        <v>-0.35399999999999998</v>
      </c>
      <c r="D87" s="7">
        <f t="shared" si="1"/>
        <v>-5.6351577028394511</v>
      </c>
      <c r="E87" s="6">
        <v>4.2218210624036336</v>
      </c>
      <c r="F87">
        <v>-18.571671138659291</v>
      </c>
    </row>
    <row r="88" spans="1:6" x14ac:dyDescent="0.35">
      <c r="A88" s="1">
        <v>42583</v>
      </c>
      <c r="B88" s="2">
        <v>0.20369999999999999</v>
      </c>
      <c r="C88" s="2">
        <v>0.7913</v>
      </c>
      <c r="D88" s="7">
        <f t="shared" si="1"/>
        <v>-5.5700840338587128</v>
      </c>
      <c r="E88" s="6">
        <v>4.2868947313843719</v>
      </c>
      <c r="F88">
        <v>1.5296065663663629</v>
      </c>
    </row>
    <row r="89" spans="1:6" x14ac:dyDescent="0.35">
      <c r="A89" s="1">
        <v>42614</v>
      </c>
      <c r="B89" s="2">
        <v>0.24879999999999999</v>
      </c>
      <c r="C89" s="2">
        <v>-2.4722</v>
      </c>
      <c r="D89" s="7">
        <f t="shared" si="1"/>
        <v>-5.8946866599074754</v>
      </c>
      <c r="E89" s="6">
        <v>3.9622921053356093</v>
      </c>
      <c r="F89">
        <v>-7.8739959707377407</v>
      </c>
    </row>
    <row r="90" spans="1:6" x14ac:dyDescent="0.35">
      <c r="A90" s="1">
        <v>42644</v>
      </c>
      <c r="B90" s="2">
        <v>0.28499999999999998</v>
      </c>
      <c r="C90" s="2">
        <v>7.9767999999999999</v>
      </c>
      <c r="D90" s="7">
        <f t="shared" si="1"/>
        <v>-4.6335988046879262</v>
      </c>
      <c r="E90" s="6">
        <v>5.2233799605551585</v>
      </c>
      <c r="F90">
        <v>27.632202208103124</v>
      </c>
    </row>
    <row r="91" spans="1:6" x14ac:dyDescent="0.35">
      <c r="A91" s="1">
        <v>42675</v>
      </c>
      <c r="B91" s="2">
        <v>0.30559999999999998</v>
      </c>
      <c r="C91" s="2">
        <v>-2.5587</v>
      </c>
      <c r="D91" s="7">
        <f t="shared" si="1"/>
        <v>-4.6788140115070886</v>
      </c>
      <c r="E91" s="6">
        <v>5.1781647537359961</v>
      </c>
      <c r="F91">
        <v>-0.86939955289655135</v>
      </c>
    </row>
    <row r="92" spans="1:6" x14ac:dyDescent="0.35">
      <c r="A92" s="1">
        <v>42705</v>
      </c>
      <c r="B92" s="2">
        <v>0.31219999999999998</v>
      </c>
      <c r="C92" s="2">
        <v>-0.93610000000000004</v>
      </c>
      <c r="D92" s="7">
        <f t="shared" si="1"/>
        <v>-5.1005561526020102</v>
      </c>
      <c r="E92" s="6">
        <v>4.7564226126410745</v>
      </c>
      <c r="F92">
        <v>-8.4954865128245718</v>
      </c>
    </row>
    <row r="93" spans="1:6" x14ac:dyDescent="0.35">
      <c r="A93" s="1">
        <v>42736</v>
      </c>
      <c r="B93" s="2">
        <v>0.3115</v>
      </c>
      <c r="C93" s="2">
        <v>2.7667000000000002</v>
      </c>
      <c r="D93" s="7">
        <f t="shared" si="1"/>
        <v>-5.0797223075068656</v>
      </c>
      <c r="E93" s="6">
        <v>4.7772564577362191</v>
      </c>
      <c r="F93">
        <v>0.43705851865527107</v>
      </c>
    </row>
    <row r="94" spans="1:6" x14ac:dyDescent="0.35">
      <c r="A94" s="1">
        <v>42767</v>
      </c>
      <c r="B94" s="2">
        <v>0.30659999999999998</v>
      </c>
      <c r="C94" s="2">
        <v>-3.9405999999999999</v>
      </c>
      <c r="D94" s="7">
        <f t="shared" si="1"/>
        <v>-5.1794797598340505</v>
      </c>
      <c r="E94" s="6">
        <v>4.6774990054090342</v>
      </c>
      <c r="F94">
        <v>-2.1102852373900061</v>
      </c>
    </row>
    <row r="95" spans="1:6" x14ac:dyDescent="0.35">
      <c r="A95" s="1">
        <v>42795</v>
      </c>
      <c r="B95" s="2">
        <v>0.30380000000000001</v>
      </c>
      <c r="C95" s="2">
        <v>-2.7930000000000001</v>
      </c>
      <c r="D95" s="7">
        <f t="shared" si="1"/>
        <v>-5.2250278652783138</v>
      </c>
      <c r="E95" s="6">
        <v>4.6319508999647709</v>
      </c>
      <c r="F95">
        <v>-0.97854264988672179</v>
      </c>
    </row>
    <row r="96" spans="1:6" x14ac:dyDescent="0.35">
      <c r="A96" s="1">
        <v>42826</v>
      </c>
      <c r="B96" s="2">
        <v>0.3009</v>
      </c>
      <c r="C96" s="2">
        <v>3.1629</v>
      </c>
      <c r="D96" s="7">
        <f t="shared" si="1"/>
        <v>-5.5513928319368491</v>
      </c>
      <c r="E96" s="6">
        <v>4.3055859333062356</v>
      </c>
      <c r="F96">
        <v>-7.3064906118370532</v>
      </c>
    </row>
    <row r="97" spans="1:6" x14ac:dyDescent="0.35">
      <c r="A97" s="1">
        <v>42856</v>
      </c>
      <c r="B97" s="2">
        <v>0.29720000000000002</v>
      </c>
      <c r="C97" s="2">
        <v>0.81410000000000005</v>
      </c>
      <c r="D97" s="7">
        <f t="shared" si="1"/>
        <v>-5.6067582775502505</v>
      </c>
      <c r="E97" s="6">
        <v>4.2502204876928342</v>
      </c>
      <c r="F97">
        <v>-1.2942372868053735</v>
      </c>
    </row>
    <row r="98" spans="1:6" x14ac:dyDescent="0.35">
      <c r="A98" s="1">
        <v>42887</v>
      </c>
      <c r="B98" s="2">
        <v>0.29239999999999999</v>
      </c>
      <c r="C98" s="2">
        <v>-0.23119999999999999</v>
      </c>
      <c r="D98" s="7">
        <f t="shared" si="1"/>
        <v>-5.350490097623033</v>
      </c>
      <c r="E98" s="6">
        <v>4.5064886676200517</v>
      </c>
      <c r="F98">
        <v>5.8547423289047336</v>
      </c>
    </row>
    <row r="99" spans="1:6" x14ac:dyDescent="0.35">
      <c r="A99" s="1">
        <v>42917</v>
      </c>
      <c r="B99" s="2">
        <v>0.2868</v>
      </c>
      <c r="C99" s="2">
        <v>0.1027</v>
      </c>
      <c r="D99" s="7">
        <f t="shared" si="1"/>
        <v>-5.0697850598271126</v>
      </c>
      <c r="E99" s="6">
        <v>4.7871937054159721</v>
      </c>
      <c r="F99">
        <v>6.0426090142270121</v>
      </c>
    </row>
    <row r="100" spans="1:6" x14ac:dyDescent="0.35">
      <c r="A100" s="1">
        <v>42948</v>
      </c>
      <c r="B100" s="2">
        <v>0.27929999999999999</v>
      </c>
      <c r="C100" s="2">
        <v>-0.95730000000000004</v>
      </c>
      <c r="D100" s="7">
        <f t="shared" si="1"/>
        <v>-4.719512905752338</v>
      </c>
      <c r="E100" s="6">
        <v>5.1374658594907467</v>
      </c>
      <c r="F100">
        <v>7.0615559966585337</v>
      </c>
    </row>
    <row r="101" spans="1:6" x14ac:dyDescent="0.35">
      <c r="A101" s="1">
        <v>42979</v>
      </c>
      <c r="B101" s="2">
        <v>0.26779999999999998</v>
      </c>
      <c r="C101" s="2">
        <v>-0.17080000000000001</v>
      </c>
      <c r="D101" s="7">
        <f t="shared" si="1"/>
        <v>-3.6817250229782363</v>
      </c>
      <c r="E101" s="6">
        <v>6.1752537422648484</v>
      </c>
      <c r="F101">
        <v>18.399003908887281</v>
      </c>
    </row>
    <row r="102" spans="1:6" x14ac:dyDescent="0.35">
      <c r="A102" s="1">
        <v>43009</v>
      </c>
      <c r="B102" s="2">
        <v>0.24990000000000001</v>
      </c>
      <c r="C102" s="2">
        <v>-1.4684999999999999</v>
      </c>
      <c r="D102" s="7">
        <f t="shared" si="1"/>
        <v>-3.2626443806483314</v>
      </c>
      <c r="E102" s="6">
        <v>6.5943343845947533</v>
      </c>
      <c r="F102">
        <v>6.5660880262194601</v>
      </c>
    </row>
    <row r="103" spans="1:6" x14ac:dyDescent="0.35">
      <c r="A103" s="1">
        <v>43040</v>
      </c>
      <c r="B103" s="2">
        <v>0.22520000000000001</v>
      </c>
      <c r="C103" s="2">
        <v>1.5135000000000001</v>
      </c>
      <c r="D103" s="7">
        <f t="shared" si="1"/>
        <v>-2.9881226872296986</v>
      </c>
      <c r="E103" s="6">
        <v>6.868856078013386</v>
      </c>
      <c r="F103">
        <v>4.0786728822630867</v>
      </c>
    </row>
    <row r="104" spans="1:6" x14ac:dyDescent="0.35">
      <c r="A104" s="1">
        <v>43070</v>
      </c>
      <c r="B104" s="2">
        <v>0.19689999999999999</v>
      </c>
      <c r="C104" s="2">
        <v>-1.2248000000000001</v>
      </c>
      <c r="D104" s="7">
        <f t="shared" si="1"/>
        <v>-3.052261547566526</v>
      </c>
      <c r="E104" s="6">
        <v>6.8047172176765587</v>
      </c>
      <c r="F104">
        <v>-0.93815024599723607</v>
      </c>
    </row>
    <row r="105" spans="1:6" x14ac:dyDescent="0.35">
      <c r="A105" s="1">
        <v>43101</v>
      </c>
      <c r="B105" s="2">
        <v>0.17280000000000001</v>
      </c>
      <c r="C105" s="2">
        <v>2.0424000000000002</v>
      </c>
      <c r="D105" s="7">
        <f t="shared" si="1"/>
        <v>-2.3299834136247046</v>
      </c>
      <c r="E105" s="6">
        <v>7.5269953516183801</v>
      </c>
      <c r="F105">
        <v>10.08798583318085</v>
      </c>
    </row>
    <row r="106" spans="1:6" x14ac:dyDescent="0.35">
      <c r="A106" s="1">
        <v>43132</v>
      </c>
      <c r="B106" s="2">
        <v>0.1545</v>
      </c>
      <c r="C106" s="2">
        <v>-1.4205000000000001</v>
      </c>
      <c r="D106" s="7">
        <f t="shared" si="1"/>
        <v>-1.319118897364973</v>
      </c>
      <c r="E106" s="6">
        <v>8.5378598678781117</v>
      </c>
      <c r="F106">
        <v>12.601443695256464</v>
      </c>
    </row>
    <row r="107" spans="1:6" x14ac:dyDescent="0.35">
      <c r="A107" s="1">
        <v>43160</v>
      </c>
      <c r="B107" s="2">
        <v>0.1401</v>
      </c>
      <c r="C107" s="2">
        <v>-2.0790000000000002</v>
      </c>
      <c r="D107" s="7">
        <f t="shared" si="1"/>
        <v>0.52155190028294918</v>
      </c>
      <c r="E107" s="6">
        <v>10.378530665526034</v>
      </c>
      <c r="F107">
        <v>19.522893789328162</v>
      </c>
    </row>
    <row r="108" spans="1:6" x14ac:dyDescent="0.35">
      <c r="A108" s="1">
        <v>43191</v>
      </c>
      <c r="B108" s="2">
        <v>0.1231</v>
      </c>
      <c r="C108" s="2">
        <v>1.9474</v>
      </c>
      <c r="D108" s="7">
        <f t="shared" si="1"/>
        <v>2.1459289226060463</v>
      </c>
      <c r="E108" s="6">
        <v>12.002907687849131</v>
      </c>
      <c r="F108">
        <v>14.540961442002962</v>
      </c>
    </row>
    <row r="109" spans="1:6" x14ac:dyDescent="0.35">
      <c r="A109" s="1">
        <v>43221</v>
      </c>
      <c r="B109" s="2">
        <v>0.1016</v>
      </c>
      <c r="C109" s="2">
        <v>-0.2949</v>
      </c>
      <c r="D109" s="7">
        <f t="shared" si="1"/>
        <v>3.4715516088698113</v>
      </c>
      <c r="E109" s="6">
        <v>13.328530374112896</v>
      </c>
      <c r="F109">
        <v>10.475795085170155</v>
      </c>
    </row>
    <row r="110" spans="1:6" x14ac:dyDescent="0.35">
      <c r="A110" s="1">
        <v>43252</v>
      </c>
      <c r="B110" s="2">
        <v>7.9100000000000004E-2</v>
      </c>
      <c r="C110" s="2">
        <v>1.3899999999999999E-2</v>
      </c>
      <c r="D110" s="7">
        <f t="shared" si="1"/>
        <v>3.7477440815740515</v>
      </c>
      <c r="E110" s="6">
        <v>13.604722846817136</v>
      </c>
      <c r="F110">
        <v>2.0510121997912507</v>
      </c>
    </row>
    <row r="111" spans="1:6" x14ac:dyDescent="0.35">
      <c r="A111" s="1">
        <v>43282</v>
      </c>
      <c r="B111" s="2">
        <v>6.6000000000000003E-2</v>
      </c>
      <c r="C111" s="2">
        <v>7.1300000000000002E-2</v>
      </c>
      <c r="D111" s="7">
        <f t="shared" si="1"/>
        <v>4.8565715882761449</v>
      </c>
      <c r="E111" s="6">
        <v>14.71355035351923</v>
      </c>
      <c r="F111">
        <v>7.8351861344362757</v>
      </c>
    </row>
    <row r="112" spans="1:6" x14ac:dyDescent="0.35">
      <c r="A112" s="1">
        <v>43313</v>
      </c>
      <c r="B112" s="2">
        <v>6.7000000000000004E-2</v>
      </c>
      <c r="C112" s="2">
        <v>-0.3306</v>
      </c>
      <c r="D112" s="7">
        <f t="shared" si="1"/>
        <v>7.1081322811803105</v>
      </c>
      <c r="E112" s="6">
        <v>16.965111046423395</v>
      </c>
      <c r="F112">
        <v>14.23900818825372</v>
      </c>
    </row>
    <row r="113" spans="1:6" x14ac:dyDescent="0.35">
      <c r="A113" s="1">
        <v>43344</v>
      </c>
      <c r="B113" s="2">
        <v>8.2400000000000001E-2</v>
      </c>
      <c r="C113" s="2">
        <v>-0.74339999999999995</v>
      </c>
      <c r="D113" s="7">
        <f t="shared" si="1"/>
        <v>9.2913391839130099</v>
      </c>
      <c r="E113" s="6">
        <v>19.148317949156095</v>
      </c>
      <c r="F113">
        <v>12.105593238208256</v>
      </c>
    </row>
    <row r="114" spans="1:6" x14ac:dyDescent="0.35">
      <c r="A114" s="1">
        <v>43374</v>
      </c>
      <c r="B114" s="2">
        <v>0.10780000000000001</v>
      </c>
      <c r="C114" s="2">
        <v>-0.3296</v>
      </c>
      <c r="D114" s="7">
        <f t="shared" si="1"/>
        <v>7.5715898102774268</v>
      </c>
      <c r="E114" s="6">
        <v>17.428568575520512</v>
      </c>
      <c r="F114">
        <v>-9.4104144237393292</v>
      </c>
    </row>
    <row r="115" spans="1:6" x14ac:dyDescent="0.35">
      <c r="A115" s="1">
        <v>43405</v>
      </c>
      <c r="B115" s="2">
        <v>0.13880000000000001</v>
      </c>
      <c r="C115" s="2">
        <v>0.54269999999999996</v>
      </c>
      <c r="D115" s="7">
        <f t="shared" si="1"/>
        <v>7.322767029186565</v>
      </c>
      <c r="E115" s="6">
        <v>17.17974579442965</v>
      </c>
      <c r="F115">
        <v>-1.4379612130621116</v>
      </c>
    </row>
    <row r="116" spans="1:6" x14ac:dyDescent="0.35">
      <c r="A116" s="1">
        <v>43435</v>
      </c>
      <c r="B116" s="2">
        <v>0.16969999999999999</v>
      </c>
      <c r="C116" s="2">
        <v>-2.86E-2</v>
      </c>
      <c r="D116" s="7">
        <f t="shared" si="1"/>
        <v>10.082530944759061</v>
      </c>
      <c r="E116" s="6">
        <v>19.939509710002145</v>
      </c>
      <c r="F116">
        <v>14.897205611904333</v>
      </c>
    </row>
    <row r="117" spans="1:6" x14ac:dyDescent="0.35">
      <c r="A117" s="1">
        <v>43466</v>
      </c>
      <c r="B117" s="2">
        <v>0.19089999999999999</v>
      </c>
      <c r="C117" s="2">
        <v>-0.99490000000000001</v>
      </c>
      <c r="D117" s="7">
        <f t="shared" si="1"/>
        <v>10.819596620026505</v>
      </c>
      <c r="E117" s="6">
        <v>20.67657538526959</v>
      </c>
      <c r="F117">
        <v>3.6298259634816308</v>
      </c>
    </row>
    <row r="118" spans="1:6" x14ac:dyDescent="0.35">
      <c r="A118" s="1">
        <v>43497</v>
      </c>
      <c r="B118" s="2">
        <v>0.19850000000000001</v>
      </c>
      <c r="C118" s="2">
        <v>-1.0262</v>
      </c>
      <c r="D118" s="7">
        <f t="shared" si="1"/>
        <v>8.7257359517758957</v>
      </c>
      <c r="E118" s="6">
        <v>18.58271471701898</v>
      </c>
      <c r="F118">
        <v>-10.676960325376955</v>
      </c>
    </row>
    <row r="119" spans="1:6" x14ac:dyDescent="0.35">
      <c r="A119" s="1">
        <v>43525</v>
      </c>
      <c r="B119" s="2">
        <v>0.19400000000000001</v>
      </c>
      <c r="C119" s="2">
        <v>-1.2975000000000001</v>
      </c>
      <c r="D119" s="7">
        <f t="shared" si="1"/>
        <v>9.4965360779234054</v>
      </c>
      <c r="E119" s="6">
        <v>19.35351484316649</v>
      </c>
      <c r="F119">
        <v>4.0642216274141978</v>
      </c>
    </row>
    <row r="120" spans="1:6" x14ac:dyDescent="0.35">
      <c r="A120" s="1">
        <v>43556</v>
      </c>
      <c r="B120" s="2">
        <v>0.18099999999999999</v>
      </c>
      <c r="C120" s="2">
        <v>1.8455999999999999</v>
      </c>
      <c r="D120" s="7">
        <f t="shared" si="1"/>
        <v>12.723680501957382</v>
      </c>
      <c r="E120" s="6">
        <v>22.580659267200467</v>
      </c>
      <c r="F120">
        <v>15.421970662647185</v>
      </c>
    </row>
    <row r="121" spans="1:6" x14ac:dyDescent="0.35">
      <c r="A121" s="1">
        <v>43586</v>
      </c>
      <c r="B121" s="2">
        <v>0.16239999999999999</v>
      </c>
      <c r="C121" s="2">
        <v>-0.92969999999999997</v>
      </c>
      <c r="D121" s="7">
        <f t="shared" si="1"/>
        <v>12.642567625276566</v>
      </c>
      <c r="E121" s="6">
        <v>22.499546390519651</v>
      </c>
      <c r="F121">
        <v>-0.35986066625680985</v>
      </c>
    </row>
    <row r="122" spans="1:6" x14ac:dyDescent="0.35">
      <c r="A122" s="1">
        <v>43617</v>
      </c>
      <c r="B122" s="2">
        <v>0.1411</v>
      </c>
      <c r="C122" s="2">
        <v>-0.45469999999999999</v>
      </c>
      <c r="D122" s="7">
        <f t="shared" si="1"/>
        <v>12.401379242551936</v>
      </c>
      <c r="E122" s="6">
        <v>22.258358007795021</v>
      </c>
      <c r="F122">
        <v>-1.0777569709117947</v>
      </c>
    </row>
    <row r="123" spans="1:6" x14ac:dyDescent="0.35">
      <c r="A123" s="1">
        <v>43647</v>
      </c>
      <c r="B123" s="2">
        <v>0.121</v>
      </c>
      <c r="C123" s="2">
        <v>-0.67469999999999997</v>
      </c>
      <c r="D123" s="7">
        <f t="shared" si="1"/>
        <v>14.857414698897884</v>
      </c>
      <c r="E123" s="6">
        <v>24.714393464140969</v>
      </c>
      <c r="F123">
        <v>10.466822637701094</v>
      </c>
    </row>
    <row r="124" spans="1:6" x14ac:dyDescent="0.35">
      <c r="A124" s="1">
        <v>43678</v>
      </c>
      <c r="B124" s="2">
        <v>0.1037</v>
      </c>
      <c r="C124" s="2">
        <v>0.1356</v>
      </c>
      <c r="D124" s="7">
        <f t="shared" si="1"/>
        <v>13.933704320228831</v>
      </c>
      <c r="E124" s="6">
        <v>23.790683085471915</v>
      </c>
      <c r="F124">
        <v>-3.8091768216451536</v>
      </c>
    </row>
    <row r="125" spans="1:6" x14ac:dyDescent="0.35">
      <c r="A125" s="1">
        <v>43709</v>
      </c>
      <c r="B125" s="2">
        <v>8.9599999999999999E-2</v>
      </c>
      <c r="C125" s="2">
        <v>8.6699999999999999E-2</v>
      </c>
      <c r="D125" s="7">
        <f t="shared" si="1"/>
        <v>12.829898658055242</v>
      </c>
      <c r="E125" s="6">
        <v>22.686877423298327</v>
      </c>
      <c r="F125">
        <v>-4.750736678601438</v>
      </c>
    </row>
    <row r="126" spans="1:6" x14ac:dyDescent="0.35">
      <c r="A126" s="1">
        <v>43739</v>
      </c>
      <c r="B126" s="2">
        <v>7.9299999999999995E-2</v>
      </c>
      <c r="C126" s="2">
        <v>-7.3300000000000004E-2</v>
      </c>
      <c r="D126" s="7">
        <f t="shared" si="1"/>
        <v>11.776647192208266</v>
      </c>
      <c r="E126" s="6">
        <v>21.633625957451351</v>
      </c>
      <c r="F126">
        <v>-4.7537808762193521</v>
      </c>
    </row>
    <row r="127" spans="1:6" x14ac:dyDescent="0.35">
      <c r="A127" s="1">
        <v>43770</v>
      </c>
      <c r="B127" s="2">
        <v>7.1999999999999995E-2</v>
      </c>
      <c r="C127" s="2">
        <v>0.11849999999999999</v>
      </c>
      <c r="D127" s="7">
        <f t="shared" si="1"/>
        <v>11.584033124854635</v>
      </c>
      <c r="E127" s="6">
        <v>21.44101189009772</v>
      </c>
      <c r="F127">
        <v>-0.8943330033649185</v>
      </c>
    </row>
    <row r="128" spans="1:6" x14ac:dyDescent="0.35">
      <c r="A128" s="1">
        <v>43800</v>
      </c>
      <c r="B128" s="2">
        <v>6.5799999999999997E-2</v>
      </c>
      <c r="C128" s="2">
        <v>-0.19259999999999999</v>
      </c>
      <c r="D128" s="7">
        <f t="shared" si="1"/>
        <v>12.093848873701056</v>
      </c>
      <c r="E128" s="6">
        <v>21.950827638944141</v>
      </c>
      <c r="F128">
        <v>2.3499313001612356</v>
      </c>
    </row>
    <row r="130" spans="5:5" x14ac:dyDescent="0.35">
      <c r="E130" s="2"/>
    </row>
    <row r="131" spans="5:5" x14ac:dyDescent="0.35">
      <c r="E1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JGS</dc:creator>
  <cp:lastModifiedBy>Gabrielle Morin</cp:lastModifiedBy>
  <dcterms:created xsi:type="dcterms:W3CDTF">2023-02-15T14:44:02Z</dcterms:created>
  <dcterms:modified xsi:type="dcterms:W3CDTF">2025-04-26T15:06:07Z</dcterms:modified>
</cp:coreProperties>
</file>