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ROBOOK\Desktop\COLMEX\Segundo Semestre\Macroeconomía\Tarea 3\"/>
    </mc:Choice>
  </mc:AlternateContent>
  <xr:revisionPtr revIDLastSave="0" documentId="13_ncr:1_{DDFFEC46-F90E-4CEC-982A-AFC9BA7C72A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2" i="1"/>
</calcChain>
</file>

<file path=xl/sharedStrings.xml><?xml version="1.0" encoding="utf-8"?>
<sst xmlns="http://schemas.openxmlformats.org/spreadsheetml/2006/main" count="182" uniqueCount="182">
  <si>
    <t>Producto Interno Bruto</t>
  </si>
  <si>
    <t>Consumo Privado</t>
  </si>
  <si>
    <t>Inversión</t>
  </si>
  <si>
    <t>Periodos</t>
  </si>
  <si>
    <t>1980/01</t>
  </si>
  <si>
    <t>1980/02</t>
  </si>
  <si>
    <t>1980/03</t>
  </si>
  <si>
    <t>1980/04</t>
  </si>
  <si>
    <t>1981/01</t>
  </si>
  <si>
    <t>1981/02</t>
  </si>
  <si>
    <t>1981/03</t>
  </si>
  <si>
    <t>1981/04</t>
  </si>
  <si>
    <t>1982/01</t>
  </si>
  <si>
    <t>1982/02</t>
  </si>
  <si>
    <t>1982/03</t>
  </si>
  <si>
    <t>1982/04</t>
  </si>
  <si>
    <t>1983/01</t>
  </si>
  <si>
    <t>1983/02</t>
  </si>
  <si>
    <t>1983/03</t>
  </si>
  <si>
    <t>1983/04</t>
  </si>
  <si>
    <t>1984/01</t>
  </si>
  <si>
    <t>1984/02</t>
  </si>
  <si>
    <t>1984/03</t>
  </si>
  <si>
    <t>1984/04</t>
  </si>
  <si>
    <t>1985/01</t>
  </si>
  <si>
    <t>1985/02</t>
  </si>
  <si>
    <t>1985/03</t>
  </si>
  <si>
    <t>1985/04</t>
  </si>
  <si>
    <t>1986/01</t>
  </si>
  <si>
    <t>1986/02</t>
  </si>
  <si>
    <t>1986/03</t>
  </si>
  <si>
    <t>1986/04</t>
  </si>
  <si>
    <t>1987/01</t>
  </si>
  <si>
    <t>1987/02</t>
  </si>
  <si>
    <t>1987/03</t>
  </si>
  <si>
    <t>1987/04</t>
  </si>
  <si>
    <t>1988/01</t>
  </si>
  <si>
    <t>1988/02</t>
  </si>
  <si>
    <t>1988/03</t>
  </si>
  <si>
    <t>1988/04</t>
  </si>
  <si>
    <t>1989/01</t>
  </si>
  <si>
    <t>1989/02</t>
  </si>
  <si>
    <t>1989/03</t>
  </si>
  <si>
    <t>1989/04</t>
  </si>
  <si>
    <t>1990/01</t>
  </si>
  <si>
    <t>1990/02</t>
  </si>
  <si>
    <t>1990/03</t>
  </si>
  <si>
    <t>1990/04</t>
  </si>
  <si>
    <t>1991/01</t>
  </si>
  <si>
    <t>1991/02</t>
  </si>
  <si>
    <t>1991/03</t>
  </si>
  <si>
    <t>1991/04</t>
  </si>
  <si>
    <t>1992/01</t>
  </si>
  <si>
    <t>1992/02</t>
  </si>
  <si>
    <t>1992/03</t>
  </si>
  <si>
    <t>1992/04</t>
  </si>
  <si>
    <t>1993/01</t>
  </si>
  <si>
    <t>1993/02</t>
  </si>
  <si>
    <t>1993/03</t>
  </si>
  <si>
    <t>1993/04</t>
  </si>
  <si>
    <t>1994/01</t>
  </si>
  <si>
    <t>1994/02</t>
  </si>
  <si>
    <t>1994/03</t>
  </si>
  <si>
    <t>1994/04</t>
  </si>
  <si>
    <t>1995/01</t>
  </si>
  <si>
    <t>1995/02</t>
  </si>
  <si>
    <t>1995/03</t>
  </si>
  <si>
    <t>1995/04</t>
  </si>
  <si>
    <t>1996/01</t>
  </si>
  <si>
    <t>1996/02</t>
  </si>
  <si>
    <t>1996/03</t>
  </si>
  <si>
    <t>1996/04</t>
  </si>
  <si>
    <t>1997/01</t>
  </si>
  <si>
    <t>1997/02</t>
  </si>
  <si>
    <t>1997/03</t>
  </si>
  <si>
    <t>1997/04</t>
  </si>
  <si>
    <t>1998/01</t>
  </si>
  <si>
    <t>1998/02</t>
  </si>
  <si>
    <t>1998/03</t>
  </si>
  <si>
    <t>1998/04</t>
  </si>
  <si>
    <t>1999/01</t>
  </si>
  <si>
    <t>1999/02</t>
  </si>
  <si>
    <t>1999/03</t>
  </si>
  <si>
    <t>1999/04</t>
  </si>
  <si>
    <t>2000/01</t>
  </si>
  <si>
    <t>2000/02</t>
  </si>
  <si>
    <t>2000/03</t>
  </si>
  <si>
    <t>2000/04</t>
  </si>
  <si>
    <t>2001/01</t>
  </si>
  <si>
    <t>2001/02</t>
  </si>
  <si>
    <t>2001/03</t>
  </si>
  <si>
    <t>2001/04</t>
  </si>
  <si>
    <t>2002/01</t>
  </si>
  <si>
    <t>2002/02</t>
  </si>
  <si>
    <t>2002/03</t>
  </si>
  <si>
    <t>2002/04</t>
  </si>
  <si>
    <t>2003/01</t>
  </si>
  <si>
    <t>2003/02</t>
  </si>
  <si>
    <t>2003/03</t>
  </si>
  <si>
    <t>2003/04</t>
  </si>
  <si>
    <t>2004/01</t>
  </si>
  <si>
    <t>2004/02</t>
  </si>
  <si>
    <t>2004/03</t>
  </si>
  <si>
    <t>2004/04</t>
  </si>
  <si>
    <t>2005/01</t>
  </si>
  <si>
    <t>2005/02</t>
  </si>
  <si>
    <t>2005/03</t>
  </si>
  <si>
    <t>2005/04</t>
  </si>
  <si>
    <t>2006/01</t>
  </si>
  <si>
    <t>2006/02</t>
  </si>
  <si>
    <t>2006/03</t>
  </si>
  <si>
    <t>2006/04</t>
  </si>
  <si>
    <t>2007/01</t>
  </si>
  <si>
    <t>2007/02</t>
  </si>
  <si>
    <t>2007/03</t>
  </si>
  <si>
    <t>2007/04</t>
  </si>
  <si>
    <t>2008/01</t>
  </si>
  <si>
    <t>2008/02</t>
  </si>
  <si>
    <t>2008/03</t>
  </si>
  <si>
    <t>2008/04</t>
  </si>
  <si>
    <t>2009/01</t>
  </si>
  <si>
    <t>2009/02</t>
  </si>
  <si>
    <t>2009/03</t>
  </si>
  <si>
    <t>2009/04</t>
  </si>
  <si>
    <t>2010/01</t>
  </si>
  <si>
    <t>2010/02</t>
  </si>
  <si>
    <t>2010/03</t>
  </si>
  <si>
    <t>2010/04</t>
  </si>
  <si>
    <t>2011/01</t>
  </si>
  <si>
    <t>2011/02</t>
  </si>
  <si>
    <t>2011/03</t>
  </si>
  <si>
    <t>2011/04</t>
  </si>
  <si>
    <t>2012/01</t>
  </si>
  <si>
    <t>2012/02</t>
  </si>
  <si>
    <t>2012/03</t>
  </si>
  <si>
    <t>2012/04</t>
  </si>
  <si>
    <t>2013/01</t>
  </si>
  <si>
    <t>2013/02</t>
  </si>
  <si>
    <t>2013/03</t>
  </si>
  <si>
    <t>2013/04</t>
  </si>
  <si>
    <t>2014/01</t>
  </si>
  <si>
    <t>2014/02</t>
  </si>
  <si>
    <t>2014/03</t>
  </si>
  <si>
    <t>2014/04</t>
  </si>
  <si>
    <t>2015/01</t>
  </si>
  <si>
    <t>2015/02</t>
  </si>
  <si>
    <t>2015/03</t>
  </si>
  <si>
    <t>2015/04</t>
  </si>
  <si>
    <t>2016/01</t>
  </si>
  <si>
    <t>2016/02</t>
  </si>
  <si>
    <t>2016/03</t>
  </si>
  <si>
    <t>2016/04</t>
  </si>
  <si>
    <t>2017/01</t>
  </si>
  <si>
    <t>2017/02</t>
  </si>
  <si>
    <t>2017/03</t>
  </si>
  <si>
    <t>2017/04</t>
  </si>
  <si>
    <t>2018/01</t>
  </si>
  <si>
    <t>2018/02</t>
  </si>
  <si>
    <t>2018/03</t>
  </si>
  <si>
    <t>2018/04</t>
  </si>
  <si>
    <t>2019/01</t>
  </si>
  <si>
    <t>2019/02</t>
  </si>
  <si>
    <t>2019/03</t>
  </si>
  <si>
    <t>2019/04</t>
  </si>
  <si>
    <t>2020/01</t>
  </si>
  <si>
    <t>2020/02</t>
  </si>
  <si>
    <t>2020/03</t>
  </si>
  <si>
    <t>2020/04</t>
  </si>
  <si>
    <t>2021/01</t>
  </si>
  <si>
    <t>2021/02</t>
  </si>
  <si>
    <t>2021/03</t>
  </si>
  <si>
    <t>2021/04</t>
  </si>
  <si>
    <t>2022/01</t>
  </si>
  <si>
    <t>2022/02</t>
  </si>
  <si>
    <t>2022/03</t>
  </si>
  <si>
    <t>2022/04</t>
  </si>
  <si>
    <t>Tasa de interés real</t>
  </si>
  <si>
    <t>Tasa de interés nominal</t>
  </si>
  <si>
    <t>Tasa de inflación</t>
  </si>
  <si>
    <t>Confianza empresarial</t>
  </si>
  <si>
    <t>Confianza del consumidor</t>
  </si>
  <si>
    <t>Confianza empresarial sector  manufacturero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</si>
</sst>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43" fontId="0" fillId="0" borderId="1" xfId="1" applyFont="1" applyBorder="1"/>
    <xf numFmtId="2" fontId="0" fillId="0" borderId="1" xfId="0" applyNumberFormat="1" applyBorder="1"/>
    <xf numFmtId="0" fontId="0" fillId="0" borderId="1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3"/>
  <sheetViews>
    <sheetView tabSelected="1" workbookViewId="0">
      <selection activeCell="H150" sqref="H150"/>
    </sheetView>
  </sheetViews>
  <sheetFormatPr baseColWidth="10" defaultColWidth="9.140625" defaultRowHeight="15" x14ac:dyDescent="0.25"/>
  <cols>
    <col min="1" max="1" width="12.85546875" customWidth="1"/>
    <col min="2" max="2" width="23.7109375" customWidth="1"/>
    <col min="3" max="3" width="18" customWidth="1"/>
    <col min="4" max="4" width="13.28515625" customWidth="1"/>
    <col min="5" max="5" width="10.5703125" customWidth="1"/>
    <col min="6" max="6" width="12" customWidth="1"/>
    <col min="7" max="7" width="10.28515625" customWidth="1"/>
    <col min="8" max="8" width="10.42578125" customWidth="1"/>
    <col min="9" max="9" width="11.42578125" customWidth="1"/>
  </cols>
  <sheetData>
    <row r="1" spans="1:10" ht="63.75" x14ac:dyDescent="0.25">
      <c r="A1" s="1" t="s">
        <v>3</v>
      </c>
      <c r="B1" s="1" t="s">
        <v>0</v>
      </c>
      <c r="C1" s="1" t="s">
        <v>1</v>
      </c>
      <c r="D1" s="1" t="s">
        <v>2</v>
      </c>
      <c r="E1" s="2" t="s">
        <v>176</v>
      </c>
      <c r="F1" s="2" t="s">
        <v>177</v>
      </c>
      <c r="G1" s="2" t="s">
        <v>178</v>
      </c>
      <c r="H1" s="2" t="s">
        <v>179</v>
      </c>
      <c r="I1" s="2" t="s">
        <v>180</v>
      </c>
      <c r="J1" s="2" t="s">
        <v>181</v>
      </c>
    </row>
    <row r="2" spans="1:10" x14ac:dyDescent="0.25">
      <c r="A2" s="1" t="s">
        <v>4</v>
      </c>
      <c r="B2" s="3">
        <v>7477954.1947088102</v>
      </c>
      <c r="C2" s="3">
        <v>5210862.8933184119</v>
      </c>
      <c r="D2" s="3">
        <v>1677052.7222498688</v>
      </c>
      <c r="E2" s="4">
        <f>F2-G2</f>
        <v>-2.6338333333333281</v>
      </c>
      <c r="F2" s="4">
        <v>19.902833333333337</v>
      </c>
      <c r="G2" s="4">
        <v>22.536666666666665</v>
      </c>
      <c r="H2" s="5"/>
      <c r="I2" s="5"/>
      <c r="J2" s="5"/>
    </row>
    <row r="3" spans="1:10" x14ac:dyDescent="0.25">
      <c r="A3" s="1" t="s">
        <v>5</v>
      </c>
      <c r="B3" s="3">
        <v>7501150.2146873605</v>
      </c>
      <c r="C3" s="3">
        <v>5283780.5420392258</v>
      </c>
      <c r="D3" s="3">
        <v>1707822.7178241785</v>
      </c>
      <c r="E3" s="4">
        <f t="shared" ref="E3:E66" si="0">F3-G3</f>
        <v>-2.9516666666666609</v>
      </c>
      <c r="F3" s="4">
        <v>22.165000000000003</v>
      </c>
      <c r="G3" s="4">
        <v>25.116666666666664</v>
      </c>
      <c r="H3" s="5"/>
      <c r="I3" s="5"/>
      <c r="J3" s="5"/>
    </row>
    <row r="4" spans="1:10" x14ac:dyDescent="0.25">
      <c r="A4" s="1" t="s">
        <v>6</v>
      </c>
      <c r="B4" s="3">
        <v>7677706.5819106596</v>
      </c>
      <c r="C4" s="3">
        <v>5423172.2018022016</v>
      </c>
      <c r="D4" s="3">
        <v>1767696.3790805407</v>
      </c>
      <c r="E4" s="4">
        <f t="shared" si="0"/>
        <v>-6.364333333333331</v>
      </c>
      <c r="F4" s="4">
        <v>21.992333333333335</v>
      </c>
      <c r="G4" s="4">
        <v>28.356666666666666</v>
      </c>
      <c r="H4" s="5"/>
      <c r="I4" s="5"/>
      <c r="J4" s="5"/>
    </row>
    <row r="5" spans="1:10" x14ac:dyDescent="0.25">
      <c r="A5" s="1" t="s">
        <v>7</v>
      </c>
      <c r="B5" s="3">
        <v>7913463.6990197403</v>
      </c>
      <c r="C5" s="3">
        <v>5565600.6301688543</v>
      </c>
      <c r="D5" s="3">
        <v>1788999.8519239384</v>
      </c>
      <c r="E5" s="4">
        <f t="shared" si="0"/>
        <v>-2.708833333333331</v>
      </c>
      <c r="F5" s="4">
        <v>26.231166666666667</v>
      </c>
      <c r="G5" s="4">
        <v>28.939999999999998</v>
      </c>
      <c r="H5" s="5"/>
      <c r="I5" s="5"/>
      <c r="J5" s="5"/>
    </row>
    <row r="6" spans="1:10" x14ac:dyDescent="0.25">
      <c r="A6" s="1" t="s">
        <v>8</v>
      </c>
      <c r="B6" s="3">
        <v>8155985.5785214398</v>
      </c>
      <c r="C6" s="3">
        <v>5652710.9352868255</v>
      </c>
      <c r="D6" s="3">
        <v>1964147.1083402671</v>
      </c>
      <c r="E6" s="4">
        <f t="shared" si="0"/>
        <v>0.84416666666666984</v>
      </c>
      <c r="F6" s="4">
        <v>28.797500000000003</v>
      </c>
      <c r="G6" s="4">
        <v>27.953333333333333</v>
      </c>
      <c r="H6" s="5"/>
      <c r="I6" s="5"/>
      <c r="J6" s="5"/>
    </row>
    <row r="7" spans="1:10" x14ac:dyDescent="0.25">
      <c r="A7" s="1" t="s">
        <v>9</v>
      </c>
      <c r="B7" s="3">
        <v>8377923.2694974197</v>
      </c>
      <c r="C7" s="3">
        <v>5748576.862550295</v>
      </c>
      <c r="D7" s="3">
        <v>2069184.974981901</v>
      </c>
      <c r="E7" s="4">
        <f t="shared" si="0"/>
        <v>-7.8500000000001791E-2</v>
      </c>
      <c r="F7" s="4">
        <v>28.294833333333333</v>
      </c>
      <c r="G7" s="4">
        <v>28.373333333333335</v>
      </c>
      <c r="H7" s="5"/>
      <c r="I7" s="5"/>
      <c r="J7" s="5"/>
    </row>
    <row r="8" spans="1:10" x14ac:dyDescent="0.25">
      <c r="A8" s="1" t="s">
        <v>10</v>
      </c>
      <c r="B8" s="3">
        <v>8423516.2005015593</v>
      </c>
      <c r="C8" s="3">
        <v>5887866.8741801251</v>
      </c>
      <c r="D8" s="3">
        <v>2059523.9440024577</v>
      </c>
      <c r="E8" s="4">
        <f t="shared" si="0"/>
        <v>5.9346666666666685</v>
      </c>
      <c r="F8" s="4">
        <v>32.788000000000004</v>
      </c>
      <c r="G8" s="4">
        <v>26.853333333333335</v>
      </c>
      <c r="H8" s="5"/>
      <c r="I8" s="5"/>
      <c r="J8" s="5"/>
    </row>
    <row r="9" spans="1:10" x14ac:dyDescent="0.25">
      <c r="A9" s="1" t="s">
        <v>11</v>
      </c>
      <c r="B9" s="3">
        <v>8519345.7114901207</v>
      </c>
      <c r="C9" s="3">
        <v>5887978.6452666</v>
      </c>
      <c r="D9" s="3">
        <v>2026118.8620206371</v>
      </c>
      <c r="E9" s="4">
        <f t="shared" si="0"/>
        <v>4.9738333333333316</v>
      </c>
      <c r="F9" s="4">
        <v>33.520499999999998</v>
      </c>
      <c r="G9" s="4">
        <v>28.546666666666667</v>
      </c>
      <c r="H9" s="5"/>
      <c r="I9" s="5"/>
      <c r="J9" s="5"/>
    </row>
    <row r="10" spans="1:10" x14ac:dyDescent="0.25">
      <c r="A10" s="1" t="s">
        <v>12</v>
      </c>
      <c r="B10" s="3">
        <v>8433913.1606848091</v>
      </c>
      <c r="C10" s="3">
        <v>5933137.291136778</v>
      </c>
      <c r="D10" s="3">
        <v>1975506.4490765645</v>
      </c>
      <c r="E10" s="4">
        <f t="shared" si="0"/>
        <v>2.3966666666666612</v>
      </c>
      <c r="F10" s="4">
        <v>35.166666666666664</v>
      </c>
      <c r="G10" s="4">
        <v>32.770000000000003</v>
      </c>
      <c r="H10" s="5"/>
      <c r="I10" s="5"/>
      <c r="J10" s="5"/>
    </row>
    <row r="11" spans="1:10" x14ac:dyDescent="0.25">
      <c r="A11" s="1" t="s">
        <v>13</v>
      </c>
      <c r="B11" s="3">
        <v>8443660.9148891699</v>
      </c>
      <c r="C11" s="3">
        <v>5852005.3084481917</v>
      </c>
      <c r="D11" s="3">
        <v>1821789.3292922119</v>
      </c>
      <c r="E11" s="4">
        <f t="shared" si="0"/>
        <v>-0.54766666666666453</v>
      </c>
      <c r="F11" s="4">
        <v>43.702333333333335</v>
      </c>
      <c r="G11" s="4">
        <v>44.25</v>
      </c>
      <c r="H11" s="5"/>
      <c r="I11" s="5"/>
      <c r="J11" s="5"/>
    </row>
    <row r="12" spans="1:10" x14ac:dyDescent="0.25">
      <c r="A12" s="1" t="s">
        <v>14</v>
      </c>
      <c r="B12" s="3">
        <v>8400412.37385525</v>
      </c>
      <c r="C12" s="3">
        <v>5685432.6487418301</v>
      </c>
      <c r="D12" s="3">
        <v>1672851.5527397583</v>
      </c>
      <c r="E12" s="4">
        <f t="shared" si="0"/>
        <v>-12.304166666666667</v>
      </c>
      <c r="F12" s="4">
        <v>53.199166666666663</v>
      </c>
      <c r="G12" s="4">
        <v>65.50333333333333</v>
      </c>
      <c r="H12" s="5"/>
      <c r="I12" s="5"/>
      <c r="J12" s="5"/>
    </row>
    <row r="13" spans="1:10" x14ac:dyDescent="0.25">
      <c r="A13" s="1" t="s">
        <v>15</v>
      </c>
      <c r="B13" s="3">
        <v>8203897.9174686205</v>
      </c>
      <c r="C13" s="3">
        <v>5618935.3749627071</v>
      </c>
      <c r="D13" s="3">
        <v>1317784.3581765089</v>
      </c>
      <c r="E13" s="4">
        <f t="shared" si="0"/>
        <v>-36.594000000000008</v>
      </c>
      <c r="F13" s="4">
        <v>50.849333333333334</v>
      </c>
      <c r="G13" s="4">
        <v>87.443333333333342</v>
      </c>
      <c r="H13" s="5"/>
      <c r="I13" s="5"/>
      <c r="J13" s="5"/>
    </row>
    <row r="14" spans="1:10" x14ac:dyDescent="0.25">
      <c r="A14" s="1" t="s">
        <v>16</v>
      </c>
      <c r="B14" s="3">
        <v>8069525.4031931804</v>
      </c>
      <c r="C14" s="3">
        <v>5479110.7224223297</v>
      </c>
      <c r="D14" s="3">
        <v>1211427.2189331183</v>
      </c>
      <c r="E14" s="4">
        <f t="shared" si="0"/>
        <v>-50.740166666666674</v>
      </c>
      <c r="F14" s="4">
        <v>62.053166666666662</v>
      </c>
      <c r="G14" s="4">
        <v>112.79333333333334</v>
      </c>
      <c r="H14" s="5"/>
      <c r="I14" s="5"/>
      <c r="J14" s="5"/>
    </row>
    <row r="15" spans="1:10" x14ac:dyDescent="0.25">
      <c r="A15" s="1" t="s">
        <v>17</v>
      </c>
      <c r="B15" s="3">
        <v>7925776.4821493197</v>
      </c>
      <c r="C15" s="3">
        <v>5481437.8839346571</v>
      </c>
      <c r="D15" s="3">
        <v>1189875.4321573291</v>
      </c>
      <c r="E15" s="4">
        <f t="shared" si="0"/>
        <v>-51.742833333333344</v>
      </c>
      <c r="F15" s="4">
        <v>63.043833333333332</v>
      </c>
      <c r="G15" s="4">
        <v>114.78666666666668</v>
      </c>
      <c r="H15" s="5"/>
      <c r="I15" s="5"/>
      <c r="J15" s="5"/>
    </row>
    <row r="16" spans="1:10" x14ac:dyDescent="0.25">
      <c r="A16" s="1" t="s">
        <v>18</v>
      </c>
      <c r="B16" s="3">
        <v>7957273.3537187204</v>
      </c>
      <c r="C16" s="3">
        <v>5458322.5706925066</v>
      </c>
      <c r="D16" s="3">
        <v>1187902.6918427749</v>
      </c>
      <c r="E16" s="4">
        <f t="shared" si="0"/>
        <v>-42.856333333333332</v>
      </c>
      <c r="F16" s="4">
        <v>58.473666666666666</v>
      </c>
      <c r="G16" s="4">
        <v>101.33</v>
      </c>
      <c r="H16" s="5"/>
      <c r="I16" s="5"/>
      <c r="J16" s="5"/>
    </row>
    <row r="17" spans="1:10" x14ac:dyDescent="0.25">
      <c r="A17" s="1" t="s">
        <v>19</v>
      </c>
      <c r="B17" s="3">
        <v>8061813.5259008603</v>
      </c>
      <c r="C17" s="3">
        <v>5495424.8078770051</v>
      </c>
      <c r="D17" s="3">
        <v>1268215.0001258363</v>
      </c>
      <c r="E17" s="4">
        <f t="shared" si="0"/>
        <v>-33.436666666666653</v>
      </c>
      <c r="F17" s="4">
        <v>54.243333333333339</v>
      </c>
      <c r="G17" s="4">
        <v>87.679999999999993</v>
      </c>
      <c r="H17" s="5"/>
      <c r="I17" s="5"/>
      <c r="J17" s="5"/>
    </row>
    <row r="18" spans="1:10" x14ac:dyDescent="0.25">
      <c r="A18" s="1" t="s">
        <v>20</v>
      </c>
      <c r="B18" s="3">
        <v>8289025.7384302504</v>
      </c>
      <c r="C18" s="3">
        <v>5599932.778536615</v>
      </c>
      <c r="D18" s="3">
        <v>1202899.5472462827</v>
      </c>
      <c r="E18" s="4">
        <f t="shared" si="0"/>
        <v>-22.877833333333328</v>
      </c>
      <c r="F18" s="4">
        <v>50.108833333333337</v>
      </c>
      <c r="G18" s="4">
        <v>72.986666666666665</v>
      </c>
      <c r="H18" s="5"/>
      <c r="I18" s="5"/>
      <c r="J18" s="5"/>
    </row>
    <row r="19" spans="1:10" x14ac:dyDescent="0.25">
      <c r="A19" s="1" t="s">
        <v>21</v>
      </c>
      <c r="B19" s="3">
        <v>8184666.4018139103</v>
      </c>
      <c r="C19" s="3">
        <v>5612553.5688932817</v>
      </c>
      <c r="D19" s="3">
        <v>1238961.1086323874</v>
      </c>
      <c r="E19" s="4">
        <f t="shared" si="0"/>
        <v>-18.376333333333342</v>
      </c>
      <c r="F19" s="4">
        <v>49.493666666666662</v>
      </c>
      <c r="G19" s="4">
        <v>67.87</v>
      </c>
      <c r="H19" s="5"/>
      <c r="I19" s="5"/>
      <c r="J19" s="5"/>
    </row>
    <row r="20" spans="1:10" x14ac:dyDescent="0.25">
      <c r="A20" s="1" t="s">
        <v>22</v>
      </c>
      <c r="B20" s="3">
        <v>8334978.3305152999</v>
      </c>
      <c r="C20" s="3">
        <v>5665680.3801373364</v>
      </c>
      <c r="D20" s="3">
        <v>1378724.7937643304</v>
      </c>
      <c r="E20" s="4">
        <f t="shared" si="0"/>
        <v>-12.737166666666667</v>
      </c>
      <c r="F20" s="4">
        <v>50.599499999999999</v>
      </c>
      <c r="G20" s="4">
        <v>63.336666666666666</v>
      </c>
      <c r="H20" s="5"/>
      <c r="I20" s="5"/>
      <c r="J20" s="5"/>
    </row>
    <row r="21" spans="1:10" x14ac:dyDescent="0.25">
      <c r="A21" s="1" t="s">
        <v>23</v>
      </c>
      <c r="B21" s="3">
        <v>8320319.8728279304</v>
      </c>
      <c r="C21" s="3">
        <v>5662210.3694126839</v>
      </c>
      <c r="D21" s="3">
        <v>1363259.6017581543</v>
      </c>
      <c r="E21" s="4">
        <f t="shared" si="0"/>
        <v>-12.032166666666662</v>
      </c>
      <c r="F21" s="4">
        <v>48.407833333333336</v>
      </c>
      <c r="G21" s="4">
        <v>60.44</v>
      </c>
      <c r="H21" s="5"/>
      <c r="I21" s="5"/>
      <c r="J21" s="5"/>
    </row>
    <row r="22" spans="1:10" x14ac:dyDescent="0.25">
      <c r="A22" s="1" t="s">
        <v>24</v>
      </c>
      <c r="B22" s="3">
        <v>8451101.3321280107</v>
      </c>
      <c r="C22" s="3">
        <v>5789332.0017131818</v>
      </c>
      <c r="D22" s="3">
        <v>1409195.0993707159</v>
      </c>
      <c r="E22" s="4">
        <f t="shared" si="0"/>
        <v>-7.5478333333333296</v>
      </c>
      <c r="F22" s="4">
        <v>51.858833333333337</v>
      </c>
      <c r="G22" s="4">
        <v>59.406666666666666</v>
      </c>
      <c r="H22" s="5"/>
      <c r="I22" s="5"/>
      <c r="J22" s="5"/>
    </row>
    <row r="23" spans="1:10" x14ac:dyDescent="0.25">
      <c r="A23" s="1" t="s">
        <v>25</v>
      </c>
      <c r="B23" s="3">
        <v>8406389.3856131695</v>
      </c>
      <c r="C23" s="3">
        <v>5798901.5715144193</v>
      </c>
      <c r="D23" s="3">
        <v>1407709.510086529</v>
      </c>
      <c r="E23" s="4">
        <f t="shared" si="0"/>
        <v>6.2863333333333244</v>
      </c>
      <c r="F23" s="4">
        <v>61.306333333333328</v>
      </c>
      <c r="G23" s="4">
        <v>55.02</v>
      </c>
      <c r="H23" s="5"/>
      <c r="I23" s="5"/>
      <c r="J23" s="5"/>
    </row>
    <row r="24" spans="1:10" x14ac:dyDescent="0.25">
      <c r="A24" s="1" t="s">
        <v>26</v>
      </c>
      <c r="B24" s="3">
        <v>8447493.7991160303</v>
      </c>
      <c r="C24" s="3">
        <v>5785598.9352113456</v>
      </c>
      <c r="D24" s="3">
        <v>1407613.3219953359</v>
      </c>
      <c r="E24" s="4">
        <f t="shared" si="0"/>
        <v>15.664999999999985</v>
      </c>
      <c r="F24" s="4">
        <v>71.431666666666658</v>
      </c>
      <c r="G24" s="4">
        <v>55.766666666666673</v>
      </c>
      <c r="H24" s="5"/>
      <c r="I24" s="5"/>
      <c r="J24" s="5"/>
    </row>
    <row r="25" spans="1:10" x14ac:dyDescent="0.25">
      <c r="A25" s="1" t="s">
        <v>27</v>
      </c>
      <c r="B25" s="3">
        <v>8432879.7611821909</v>
      </c>
      <c r="C25" s="3">
        <v>5765858.2323496575</v>
      </c>
      <c r="D25" s="3">
        <v>1367690.5108391161</v>
      </c>
      <c r="E25" s="4">
        <f t="shared" si="0"/>
        <v>9.6381666666666632</v>
      </c>
      <c r="F25" s="4">
        <v>70.168166666666664</v>
      </c>
      <c r="G25" s="4">
        <v>60.53</v>
      </c>
      <c r="H25" s="5"/>
      <c r="I25" s="5"/>
      <c r="J25" s="5"/>
    </row>
    <row r="26" spans="1:10" x14ac:dyDescent="0.25">
      <c r="A26" s="1" t="s">
        <v>28</v>
      </c>
      <c r="B26" s="3">
        <v>8267713.4548521498</v>
      </c>
      <c r="C26" s="3">
        <v>5798583.4183325469</v>
      </c>
      <c r="D26" s="3">
        <v>1350714.910334409</v>
      </c>
      <c r="E26" s="4">
        <f t="shared" si="0"/>
        <v>10.412499999999994</v>
      </c>
      <c r="F26" s="4">
        <v>77.052499999999995</v>
      </c>
      <c r="G26" s="4">
        <v>66.64</v>
      </c>
      <c r="H26" s="5"/>
      <c r="I26" s="5"/>
      <c r="J26" s="5"/>
    </row>
    <row r="27" spans="1:10" x14ac:dyDescent="0.25">
      <c r="A27" s="1" t="s">
        <v>29</v>
      </c>
      <c r="B27" s="3">
        <v>8172223.3377010496</v>
      </c>
      <c r="C27" s="3">
        <v>5643655.3571022619</v>
      </c>
      <c r="D27" s="3">
        <v>1261013.4990706057</v>
      </c>
      <c r="E27" s="4">
        <f t="shared" si="0"/>
        <v>5.6768333333333203</v>
      </c>
      <c r="F27" s="4">
        <v>82.583500000000001</v>
      </c>
      <c r="G27" s="4">
        <v>76.90666666666668</v>
      </c>
      <c r="H27" s="5"/>
      <c r="I27" s="5"/>
      <c r="J27" s="5"/>
    </row>
    <row r="28" spans="1:10" x14ac:dyDescent="0.25">
      <c r="A28" s="1" t="s">
        <v>30</v>
      </c>
      <c r="B28" s="3">
        <v>8048584.9387223804</v>
      </c>
      <c r="C28" s="3">
        <v>5587985.6764350347</v>
      </c>
      <c r="D28" s="3">
        <v>1163436.9147526948</v>
      </c>
      <c r="E28" s="4">
        <f t="shared" si="0"/>
        <v>4.6599999999999966</v>
      </c>
      <c r="F28" s="4">
        <v>90.5</v>
      </c>
      <c r="G28" s="4">
        <v>85.84</v>
      </c>
      <c r="H28" s="5"/>
      <c r="I28" s="5"/>
      <c r="J28" s="5"/>
    </row>
    <row r="29" spans="1:10" x14ac:dyDescent="0.25">
      <c r="A29" s="1" t="s">
        <v>31</v>
      </c>
      <c r="B29" s="3">
        <v>7999553.56476463</v>
      </c>
      <c r="C29" s="3">
        <v>5476006.722152683</v>
      </c>
      <c r="D29" s="3">
        <v>1139334.6201654186</v>
      </c>
      <c r="E29" s="4">
        <f t="shared" si="0"/>
        <v>2.9025000000000176</v>
      </c>
      <c r="F29" s="4">
        <v>105.90250000000002</v>
      </c>
      <c r="G29" s="4">
        <v>103</v>
      </c>
      <c r="H29" s="5"/>
      <c r="I29" s="5"/>
      <c r="J29" s="5"/>
    </row>
    <row r="30" spans="1:10" x14ac:dyDescent="0.25">
      <c r="A30" s="1" t="s">
        <v>32</v>
      </c>
      <c r="B30" s="3">
        <v>8078073.4337318996</v>
      </c>
      <c r="C30" s="3">
        <v>5488766.1943009133</v>
      </c>
      <c r="D30" s="3">
        <v>1116373.3690600793</v>
      </c>
      <c r="E30" s="4">
        <f t="shared" si="0"/>
        <v>-5.3496666666666783</v>
      </c>
      <c r="F30" s="4">
        <v>103.91366666666666</v>
      </c>
      <c r="G30" s="4">
        <v>109.26333333333334</v>
      </c>
      <c r="H30" s="5"/>
      <c r="I30" s="5"/>
      <c r="J30" s="5"/>
    </row>
    <row r="31" spans="1:10" x14ac:dyDescent="0.25">
      <c r="A31" s="1" t="s">
        <v>33</v>
      </c>
      <c r="B31" s="3">
        <v>8295852.5726242103</v>
      </c>
      <c r="C31" s="3">
        <v>5641578.2446336644</v>
      </c>
      <c r="D31" s="3">
        <v>1258412.0835398471</v>
      </c>
      <c r="E31" s="4">
        <f t="shared" si="0"/>
        <v>-25.413333333333327</v>
      </c>
      <c r="F31" s="4">
        <v>98.783333333333346</v>
      </c>
      <c r="G31" s="4">
        <v>124.19666666666667</v>
      </c>
      <c r="H31" s="5"/>
      <c r="I31" s="5"/>
      <c r="J31" s="5"/>
    </row>
    <row r="32" spans="1:10" x14ac:dyDescent="0.25">
      <c r="A32" s="1" t="s">
        <v>34</v>
      </c>
      <c r="B32" s="3">
        <v>8359300.2098935395</v>
      </c>
      <c r="C32" s="3">
        <v>5733718.0980833815</v>
      </c>
      <c r="D32" s="3">
        <v>1282812.9236101639</v>
      </c>
      <c r="E32" s="4">
        <f t="shared" si="0"/>
        <v>-37.946833333333331</v>
      </c>
      <c r="F32" s="4">
        <v>96.219833333333327</v>
      </c>
      <c r="G32" s="4">
        <v>134.16666666666666</v>
      </c>
      <c r="H32" s="5"/>
      <c r="I32" s="5"/>
      <c r="J32" s="5"/>
    </row>
    <row r="33" spans="1:10" x14ac:dyDescent="0.25">
      <c r="A33" s="1" t="s">
        <v>35</v>
      </c>
      <c r="B33" s="3">
        <v>8434074.4616875406</v>
      </c>
      <c r="C33" s="3">
        <v>5748038.2738670846</v>
      </c>
      <c r="D33" s="3">
        <v>1291597.2109785471</v>
      </c>
      <c r="E33" s="4">
        <f t="shared" si="0"/>
        <v>-34.428166666666627</v>
      </c>
      <c r="F33" s="4">
        <v>113.51183333333334</v>
      </c>
      <c r="G33" s="4">
        <v>147.93999999999997</v>
      </c>
      <c r="H33" s="5"/>
      <c r="I33" s="5"/>
      <c r="J33" s="5"/>
    </row>
    <row r="34" spans="1:10" x14ac:dyDescent="0.25">
      <c r="A34" s="1" t="s">
        <v>36</v>
      </c>
      <c r="B34" s="3">
        <v>8377983.6261011697</v>
      </c>
      <c r="C34" s="3">
        <v>5666345.736341333</v>
      </c>
      <c r="D34" s="3">
        <v>1292773.371217598</v>
      </c>
      <c r="E34" s="4">
        <f t="shared" si="0"/>
        <v>-47.689166666666665</v>
      </c>
      <c r="F34" s="4">
        <v>129.77416666666667</v>
      </c>
      <c r="G34" s="4">
        <v>177.46333333333334</v>
      </c>
      <c r="H34" s="5"/>
      <c r="I34" s="5"/>
      <c r="J34" s="5"/>
    </row>
    <row r="35" spans="1:10" x14ac:dyDescent="0.25">
      <c r="A35" s="1" t="s">
        <v>37</v>
      </c>
      <c r="B35" s="3">
        <v>8354353.16915642</v>
      </c>
      <c r="C35" s="3">
        <v>5660702.7367667044</v>
      </c>
      <c r="D35" s="3">
        <v>1300224.1592047536</v>
      </c>
      <c r="E35" s="4">
        <f t="shared" si="0"/>
        <v>-103.97299999999998</v>
      </c>
      <c r="F35" s="4">
        <v>44.38366666666667</v>
      </c>
      <c r="G35" s="4">
        <v>148.35666666666665</v>
      </c>
      <c r="H35" s="5"/>
      <c r="I35" s="5"/>
      <c r="J35" s="5"/>
    </row>
    <row r="36" spans="1:10" x14ac:dyDescent="0.25">
      <c r="A36" s="1" t="s">
        <v>38</v>
      </c>
      <c r="B36" s="3">
        <v>8365595.4769586101</v>
      </c>
      <c r="C36" s="3">
        <v>5702820.8434452815</v>
      </c>
      <c r="D36" s="3">
        <v>1330785.8434503668</v>
      </c>
      <c r="E36" s="4">
        <f t="shared" si="0"/>
        <v>-75.533333333333331</v>
      </c>
      <c r="F36" s="4">
        <v>32.450000000000003</v>
      </c>
      <c r="G36" s="4">
        <v>107.98333333333333</v>
      </c>
      <c r="H36" s="5"/>
      <c r="I36" s="5"/>
      <c r="J36" s="5"/>
    </row>
    <row r="37" spans="1:10" x14ac:dyDescent="0.25">
      <c r="A37" s="1" t="s">
        <v>39</v>
      </c>
      <c r="B37" s="3">
        <v>8493243.5649563503</v>
      </c>
      <c r="C37" s="3">
        <v>5881161.8958128635</v>
      </c>
      <c r="D37" s="3">
        <v>1310746.8633385175</v>
      </c>
      <c r="E37" s="4">
        <f t="shared" si="0"/>
        <v>-24.662500000000001</v>
      </c>
      <c r="F37" s="4">
        <v>41.962499999999999</v>
      </c>
      <c r="G37" s="4">
        <v>66.625</v>
      </c>
      <c r="H37" s="5"/>
      <c r="I37" s="5"/>
      <c r="J37" s="5"/>
    </row>
    <row r="38" spans="1:10" x14ac:dyDescent="0.25">
      <c r="A38" s="1" t="s">
        <v>40</v>
      </c>
      <c r="B38" s="3">
        <v>8650789.3840333391</v>
      </c>
      <c r="C38" s="3">
        <v>6031300.5841044784</v>
      </c>
      <c r="D38" s="3">
        <v>1365067.2481762527</v>
      </c>
      <c r="E38" s="4">
        <f t="shared" si="0"/>
        <v>22.453500000000002</v>
      </c>
      <c r="F38" s="4">
        <v>49.62016666666667</v>
      </c>
      <c r="G38" s="4">
        <v>27.166666666666668</v>
      </c>
      <c r="H38" s="5"/>
      <c r="I38" s="5"/>
      <c r="J38" s="5"/>
    </row>
    <row r="39" spans="1:10" x14ac:dyDescent="0.25">
      <c r="A39" s="1" t="s">
        <v>41</v>
      </c>
      <c r="B39" s="3">
        <v>8639648.3986734897</v>
      </c>
      <c r="C39" s="3">
        <v>6098314.9106328087</v>
      </c>
      <c r="D39" s="3">
        <v>1386722.3736967947</v>
      </c>
      <c r="E39" s="4">
        <f t="shared" si="0"/>
        <v>35.015000000000008</v>
      </c>
      <c r="F39" s="4">
        <v>53.455000000000005</v>
      </c>
      <c r="G39" s="4">
        <v>18.439999999999998</v>
      </c>
      <c r="H39" s="5"/>
      <c r="I39" s="5"/>
      <c r="J39" s="5"/>
    </row>
    <row r="40" spans="1:10" x14ac:dyDescent="0.25">
      <c r="A40" s="1" t="s">
        <v>42</v>
      </c>
      <c r="B40" s="3">
        <v>8804456.3741508909</v>
      </c>
      <c r="C40" s="3">
        <v>6206091.3987879176</v>
      </c>
      <c r="D40" s="3">
        <v>1368751.2032382558</v>
      </c>
      <c r="E40" s="4">
        <f t="shared" si="0"/>
        <v>19.205999999999996</v>
      </c>
      <c r="F40" s="4">
        <v>36.192666666666661</v>
      </c>
      <c r="G40" s="4">
        <v>16.986666666666665</v>
      </c>
      <c r="H40" s="5"/>
      <c r="I40" s="5"/>
      <c r="J40" s="5"/>
    </row>
    <row r="41" spans="1:10" x14ac:dyDescent="0.25">
      <c r="A41" s="1" t="s">
        <v>43</v>
      </c>
      <c r="B41" s="3">
        <v>8718537.6101989392</v>
      </c>
      <c r="C41" s="3">
        <v>6130181.4385716049</v>
      </c>
      <c r="D41" s="3">
        <v>1385983.8253070351</v>
      </c>
      <c r="E41" s="4">
        <f t="shared" si="0"/>
        <v>21.133333333333329</v>
      </c>
      <c r="F41" s="4">
        <v>39.813333333333333</v>
      </c>
      <c r="G41" s="4">
        <v>18.680000000000003</v>
      </c>
      <c r="H41" s="5"/>
      <c r="I41" s="5"/>
      <c r="J41" s="5"/>
    </row>
    <row r="42" spans="1:10" x14ac:dyDescent="0.25">
      <c r="A42" s="1" t="s">
        <v>44</v>
      </c>
      <c r="B42" s="3">
        <v>8932267.2667710707</v>
      </c>
      <c r="C42" s="3">
        <v>6296985.0794519028</v>
      </c>
      <c r="D42" s="3">
        <v>1456118.4648955506</v>
      </c>
      <c r="E42" s="4">
        <f t="shared" si="0"/>
        <v>19.33111111111111</v>
      </c>
      <c r="F42" s="4">
        <v>42.81444444444444</v>
      </c>
      <c r="G42" s="4">
        <v>23.483333333333331</v>
      </c>
      <c r="H42" s="5"/>
      <c r="I42" s="5"/>
      <c r="J42" s="5"/>
    </row>
    <row r="43" spans="1:10" x14ac:dyDescent="0.25">
      <c r="A43" s="1" t="s">
        <v>45</v>
      </c>
      <c r="B43" s="3">
        <v>9109691.9553123508</v>
      </c>
      <c r="C43" s="3">
        <v>6456614.444043695</v>
      </c>
      <c r="D43" s="3">
        <v>1530056.4449265494</v>
      </c>
      <c r="E43" s="4">
        <f t="shared" si="0"/>
        <v>13.38966666666666</v>
      </c>
      <c r="F43" s="4">
        <v>38.532999999999994</v>
      </c>
      <c r="G43" s="4">
        <v>25.143333333333334</v>
      </c>
      <c r="H43" s="5"/>
      <c r="I43" s="5"/>
      <c r="J43" s="5"/>
    </row>
    <row r="44" spans="1:10" x14ac:dyDescent="0.25">
      <c r="A44" s="1" t="s">
        <v>46</v>
      </c>
      <c r="B44" s="3">
        <v>9245263.6601317693</v>
      </c>
      <c r="C44" s="3">
        <v>6648874.1473996481</v>
      </c>
      <c r="D44" s="3">
        <v>1586271.3261354403</v>
      </c>
      <c r="E44" s="4">
        <f t="shared" si="0"/>
        <v>3.3150000000000084</v>
      </c>
      <c r="F44" s="4">
        <v>31.278333333333336</v>
      </c>
      <c r="G44" s="4">
        <v>27.963333333333328</v>
      </c>
      <c r="H44" s="5"/>
      <c r="I44" s="5"/>
      <c r="J44" s="5"/>
    </row>
    <row r="45" spans="1:10" x14ac:dyDescent="0.25">
      <c r="A45" s="1" t="s">
        <v>47</v>
      </c>
      <c r="B45" s="3">
        <v>9339919.4658504091</v>
      </c>
      <c r="C45" s="3">
        <v>6645248.3139443556</v>
      </c>
      <c r="D45" s="3">
        <v>1660726.5964757495</v>
      </c>
      <c r="E45" s="4">
        <f t="shared" si="0"/>
        <v>-2.0988333333333244</v>
      </c>
      <c r="F45" s="4">
        <v>27.487833333333338</v>
      </c>
      <c r="G45" s="4">
        <v>29.586666666666662</v>
      </c>
      <c r="H45" s="5"/>
      <c r="I45" s="5"/>
      <c r="J45" s="5"/>
    </row>
    <row r="46" spans="1:10" x14ac:dyDescent="0.25">
      <c r="A46" s="1" t="s">
        <v>48</v>
      </c>
      <c r="B46" s="3">
        <v>9380525.4492858406</v>
      </c>
      <c r="C46" s="3">
        <v>6587231.7068741834</v>
      </c>
      <c r="D46" s="3">
        <v>1668643.1005390512</v>
      </c>
      <c r="E46" s="4">
        <f t="shared" si="0"/>
        <v>-3.2803333333333349</v>
      </c>
      <c r="F46" s="4">
        <v>23.25633333333333</v>
      </c>
      <c r="G46" s="4">
        <v>26.536666666666665</v>
      </c>
      <c r="H46" s="5"/>
      <c r="I46" s="5"/>
      <c r="J46" s="5"/>
    </row>
    <row r="47" spans="1:10" x14ac:dyDescent="0.25">
      <c r="A47" s="1" t="s">
        <v>49</v>
      </c>
      <c r="B47" s="3">
        <v>9483446.2144181207</v>
      </c>
      <c r="C47" s="3">
        <v>6722728.7756457366</v>
      </c>
      <c r="D47" s="3">
        <v>1703841.2445790779</v>
      </c>
      <c r="E47" s="4">
        <f t="shared" si="0"/>
        <v>-4.3175000000000026</v>
      </c>
      <c r="F47" s="4">
        <v>20.035833333333333</v>
      </c>
      <c r="G47" s="4">
        <v>24.353333333333335</v>
      </c>
      <c r="H47" s="5"/>
      <c r="I47" s="5"/>
      <c r="J47" s="5"/>
    </row>
    <row r="48" spans="1:10" x14ac:dyDescent="0.25">
      <c r="A48" s="1" t="s">
        <v>50</v>
      </c>
      <c r="B48" s="3">
        <v>9535570.0418310594</v>
      </c>
      <c r="C48" s="3">
        <v>6895702.6871835589</v>
      </c>
      <c r="D48" s="3">
        <v>1693179.1051290666</v>
      </c>
      <c r="E48" s="4">
        <f t="shared" si="0"/>
        <v>-2.6475000000000044</v>
      </c>
      <c r="F48" s="4">
        <v>18.345833333333331</v>
      </c>
      <c r="G48" s="4">
        <v>20.993333333333336</v>
      </c>
      <c r="H48" s="5"/>
      <c r="I48" s="5"/>
      <c r="J48" s="5"/>
    </row>
    <row r="49" spans="1:10" x14ac:dyDescent="0.25">
      <c r="A49" s="1" t="s">
        <v>51</v>
      </c>
      <c r="B49" s="3">
        <v>9700045.9376650695</v>
      </c>
      <c r="C49" s="3">
        <v>7018089.0337692387</v>
      </c>
      <c r="D49" s="3">
        <v>1837753.9868283316</v>
      </c>
      <c r="E49" s="4">
        <f t="shared" si="0"/>
        <v>-1.8270000000000017</v>
      </c>
      <c r="F49" s="4">
        <v>17.649666666666665</v>
      </c>
      <c r="G49" s="4">
        <v>19.476666666666667</v>
      </c>
      <c r="H49" s="5"/>
      <c r="I49" s="5"/>
      <c r="J49" s="5"/>
    </row>
    <row r="50" spans="1:10" x14ac:dyDescent="0.25">
      <c r="A50" s="1" t="s">
        <v>52</v>
      </c>
      <c r="B50" s="3">
        <v>9694646.4209397398</v>
      </c>
      <c r="C50" s="3">
        <v>6771653.2572663678</v>
      </c>
      <c r="D50" s="3">
        <v>1843404.433553112</v>
      </c>
      <c r="E50" s="4">
        <f t="shared" si="0"/>
        <v>-3.1218333333333312</v>
      </c>
      <c r="F50" s="4">
        <v>14.234833333333334</v>
      </c>
      <c r="G50" s="4">
        <v>17.356666666666666</v>
      </c>
      <c r="H50" s="5"/>
      <c r="I50" s="5"/>
      <c r="J50" s="5"/>
    </row>
    <row r="51" spans="1:10" x14ac:dyDescent="0.25">
      <c r="A51" s="1" t="s">
        <v>53</v>
      </c>
      <c r="B51" s="3">
        <v>9829920.7304533999</v>
      </c>
      <c r="C51" s="3">
        <v>7119423.5299429251</v>
      </c>
      <c r="D51" s="3">
        <v>1909177.2399794583</v>
      </c>
      <c r="E51" s="4">
        <f t="shared" si="0"/>
        <v>-2.9894999999999996</v>
      </c>
      <c r="F51" s="4">
        <v>13.267166666666668</v>
      </c>
      <c r="G51" s="4">
        <v>16.256666666666668</v>
      </c>
      <c r="H51" s="5"/>
      <c r="I51" s="5"/>
      <c r="J51" s="5"/>
    </row>
    <row r="52" spans="1:10" x14ac:dyDescent="0.25">
      <c r="A52" s="1" t="s">
        <v>54</v>
      </c>
      <c r="B52" s="3">
        <v>9965867.9120978191</v>
      </c>
      <c r="C52" s="3">
        <v>7258896.6266456377</v>
      </c>
      <c r="D52" s="3">
        <v>1968587.3919304244</v>
      </c>
      <c r="E52" s="4">
        <f t="shared" si="0"/>
        <v>2.1873333333333331</v>
      </c>
      <c r="F52" s="4">
        <v>17.634</v>
      </c>
      <c r="G52" s="4">
        <v>15.446666666666667</v>
      </c>
      <c r="H52" s="5"/>
      <c r="I52" s="5"/>
      <c r="J52" s="5"/>
    </row>
    <row r="53" spans="1:10" x14ac:dyDescent="0.25">
      <c r="A53" s="1" t="s">
        <v>55</v>
      </c>
      <c r="B53" s="3">
        <v>9966118.8597432207</v>
      </c>
      <c r="C53" s="3">
        <v>7353930.8834131872</v>
      </c>
      <c r="D53" s="3">
        <v>1934560.5094022967</v>
      </c>
      <c r="E53" s="4">
        <f t="shared" si="0"/>
        <v>5.1775000000000002</v>
      </c>
      <c r="F53" s="4">
        <v>18.4175</v>
      </c>
      <c r="G53" s="4">
        <v>13.24</v>
      </c>
      <c r="H53" s="5"/>
      <c r="I53" s="5"/>
      <c r="J53" s="5"/>
    </row>
    <row r="54" spans="1:10" x14ac:dyDescent="0.25">
      <c r="A54" s="1" t="s">
        <v>56</v>
      </c>
      <c r="B54" s="3">
        <v>10065913.981151899</v>
      </c>
      <c r="C54" s="3">
        <v>6251284.1785656298</v>
      </c>
      <c r="D54" s="3">
        <v>2075333.27443852</v>
      </c>
      <c r="E54" s="4">
        <f t="shared" si="0"/>
        <v>7.4549999999999983</v>
      </c>
      <c r="F54" s="4">
        <v>18.344999999999999</v>
      </c>
      <c r="G54" s="4">
        <v>10.89</v>
      </c>
      <c r="H54" s="5"/>
      <c r="I54" s="5"/>
      <c r="J54" s="5"/>
    </row>
    <row r="55" spans="1:10" x14ac:dyDescent="0.25">
      <c r="A55" s="1" t="s">
        <v>57</v>
      </c>
      <c r="B55" s="3">
        <v>10092740.254698301</v>
      </c>
      <c r="C55" s="3">
        <v>6311296.5029031197</v>
      </c>
      <c r="D55" s="3">
        <v>2083115.2535314399</v>
      </c>
      <c r="E55" s="4">
        <f t="shared" si="0"/>
        <v>6.3550000000000022</v>
      </c>
      <c r="F55" s="4">
        <v>16.341666666666669</v>
      </c>
      <c r="G55" s="4">
        <v>9.9866666666666664</v>
      </c>
      <c r="H55" s="5"/>
      <c r="I55" s="5"/>
      <c r="J55" s="5"/>
    </row>
    <row r="56" spans="1:10" x14ac:dyDescent="0.25">
      <c r="A56" s="1" t="s">
        <v>58</v>
      </c>
      <c r="B56" s="3">
        <v>10195839.198015399</v>
      </c>
      <c r="C56" s="3">
        <v>6296443.6778096901</v>
      </c>
      <c r="D56" s="3">
        <v>2128428.64482748</v>
      </c>
      <c r="E56" s="4">
        <f t="shared" si="0"/>
        <v>4.714833333333333</v>
      </c>
      <c r="F56" s="4">
        <v>14.314833333333333</v>
      </c>
      <c r="G56" s="4">
        <v>9.6</v>
      </c>
      <c r="H56" s="5"/>
      <c r="I56" s="5"/>
      <c r="J56" s="5"/>
    </row>
    <row r="57" spans="1:10" x14ac:dyDescent="0.25">
      <c r="A57" s="1" t="s">
        <v>59</v>
      </c>
      <c r="B57" s="3">
        <v>10330695.4871179</v>
      </c>
      <c r="C57" s="3">
        <v>6394103.7042675801</v>
      </c>
      <c r="D57" s="3">
        <v>2289191.3521294701</v>
      </c>
      <c r="E57" s="4">
        <f t="shared" si="0"/>
        <v>4.370000000000001</v>
      </c>
      <c r="F57" s="4">
        <v>12.993333333333334</v>
      </c>
      <c r="G57" s="4">
        <v>8.6233333333333331</v>
      </c>
      <c r="H57" s="5"/>
      <c r="I57" s="5"/>
      <c r="J57" s="5"/>
    </row>
    <row r="58" spans="1:10" x14ac:dyDescent="0.25">
      <c r="A58" s="1" t="s">
        <v>60</v>
      </c>
      <c r="B58" s="3">
        <v>10436196.957353801</v>
      </c>
      <c r="C58" s="3">
        <v>6424822.3697014097</v>
      </c>
      <c r="D58" s="3">
        <v>2420643.9669719902</v>
      </c>
      <c r="E58" s="4">
        <f t="shared" si="0"/>
        <v>3.0273333333333303</v>
      </c>
      <c r="F58" s="4">
        <v>10.287333333333331</v>
      </c>
      <c r="G58" s="4">
        <v>7.2600000000000007</v>
      </c>
      <c r="H58" s="5"/>
      <c r="I58" s="5"/>
      <c r="J58" s="5"/>
    </row>
    <row r="59" spans="1:10" x14ac:dyDescent="0.25">
      <c r="A59" s="1" t="s">
        <v>61</v>
      </c>
      <c r="B59" s="3">
        <v>10655516.4146614</v>
      </c>
      <c r="C59" s="3">
        <v>6641008.0555149904</v>
      </c>
      <c r="D59" s="3">
        <v>2495123.5749820601</v>
      </c>
      <c r="E59" s="4">
        <f t="shared" si="0"/>
        <v>9.7766111111111087</v>
      </c>
      <c r="F59" s="4">
        <v>16.703277777777775</v>
      </c>
      <c r="G59" s="4">
        <v>6.9266666666666667</v>
      </c>
      <c r="H59" s="5"/>
      <c r="I59" s="5"/>
      <c r="J59" s="5"/>
    </row>
    <row r="60" spans="1:10" x14ac:dyDescent="0.25">
      <c r="A60" s="1" t="s">
        <v>62</v>
      </c>
      <c r="B60" s="3">
        <v>10737691.9977994</v>
      </c>
      <c r="C60" s="3">
        <v>6738654.7514300598</v>
      </c>
      <c r="D60" s="3">
        <v>2496715.3437481001</v>
      </c>
      <c r="E60" s="4">
        <f t="shared" si="0"/>
        <v>8.6771666666666665</v>
      </c>
      <c r="F60" s="4">
        <v>15.4305</v>
      </c>
      <c r="G60" s="4">
        <v>6.7533333333333339</v>
      </c>
      <c r="H60" s="5"/>
      <c r="I60" s="5"/>
      <c r="J60" s="5"/>
    </row>
    <row r="61" spans="1:10" x14ac:dyDescent="0.25">
      <c r="A61" s="1" t="s">
        <v>63</v>
      </c>
      <c r="B61" s="3">
        <v>10862633.107840599</v>
      </c>
      <c r="C61" s="3">
        <v>6781423.3900965797</v>
      </c>
      <c r="D61" s="3">
        <v>2422732.9811983299</v>
      </c>
      <c r="E61" s="4">
        <f t="shared" si="0"/>
        <v>9.1066666666666656</v>
      </c>
      <c r="F61" s="4">
        <v>16.043333333333333</v>
      </c>
      <c r="G61" s="4">
        <v>6.9366666666666665</v>
      </c>
      <c r="H61" s="5"/>
      <c r="I61" s="5"/>
      <c r="J61" s="5"/>
    </row>
    <row r="62" spans="1:10" x14ac:dyDescent="0.25">
      <c r="A62" s="1" t="s">
        <v>64</v>
      </c>
      <c r="B62" s="3">
        <v>10237503.447456401</v>
      </c>
      <c r="C62" s="3">
        <v>6308822.85339671</v>
      </c>
      <c r="D62" s="3">
        <v>1680730.2088088</v>
      </c>
      <c r="E62" s="4">
        <f t="shared" si="0"/>
        <v>35.701166666666666</v>
      </c>
      <c r="F62" s="4">
        <v>50.691166666666668</v>
      </c>
      <c r="G62" s="4">
        <v>14.99</v>
      </c>
      <c r="H62" s="5"/>
      <c r="I62" s="5"/>
      <c r="J62" s="5"/>
    </row>
    <row r="63" spans="1:10" x14ac:dyDescent="0.25">
      <c r="A63" s="1" t="s">
        <v>65</v>
      </c>
      <c r="B63" s="3">
        <v>9736709.8046199791</v>
      </c>
      <c r="C63" s="3">
        <v>6209261.1530777598</v>
      </c>
      <c r="D63" s="3">
        <v>1476347.58392169</v>
      </c>
      <c r="E63" s="4">
        <f t="shared" si="0"/>
        <v>24.084499999999998</v>
      </c>
      <c r="F63" s="4">
        <v>57.837833333333329</v>
      </c>
      <c r="G63" s="4">
        <v>33.75333333333333</v>
      </c>
      <c r="H63" s="5"/>
      <c r="I63" s="5"/>
      <c r="J63" s="5"/>
    </row>
    <row r="64" spans="1:10" x14ac:dyDescent="0.25">
      <c r="A64" s="1" t="s">
        <v>66</v>
      </c>
      <c r="B64" s="3">
        <v>9921230.3674875498</v>
      </c>
      <c r="C64" s="3">
        <v>6256200.6906370502</v>
      </c>
      <c r="D64" s="3">
        <v>1496087.2365540201</v>
      </c>
      <c r="E64" s="4">
        <f t="shared" si="0"/>
        <v>-5.008666666666663</v>
      </c>
      <c r="F64" s="4">
        <v>36.644666666666666</v>
      </c>
      <c r="G64" s="4">
        <v>41.653333333333329</v>
      </c>
      <c r="H64" s="5"/>
      <c r="I64" s="5"/>
      <c r="J64" s="5"/>
    </row>
    <row r="65" spans="1:10" x14ac:dyDescent="0.25">
      <c r="A65" s="1" t="s">
        <v>67</v>
      </c>
      <c r="B65" s="3">
        <v>10111338.000311401</v>
      </c>
      <c r="C65" s="3">
        <v>6254451.6361972503</v>
      </c>
      <c r="D65" s="3">
        <v>1644146.0868800799</v>
      </c>
      <c r="E65" s="4">
        <f t="shared" si="0"/>
        <v>-0.89649999999998897</v>
      </c>
      <c r="F65" s="4">
        <v>47.800166666666676</v>
      </c>
      <c r="G65" s="4">
        <v>48.696666666666665</v>
      </c>
      <c r="H65" s="5"/>
      <c r="I65" s="5"/>
      <c r="J65" s="5"/>
    </row>
    <row r="66" spans="1:10" x14ac:dyDescent="0.25">
      <c r="A66" s="1" t="s">
        <v>68</v>
      </c>
      <c r="B66" s="3">
        <v>10383817.903108399</v>
      </c>
      <c r="C66" s="3">
        <v>6385696.7318847701</v>
      </c>
      <c r="D66" s="3">
        <v>1717362.9217363</v>
      </c>
      <c r="E66" s="4">
        <f t="shared" si="0"/>
        <v>-6.3801666666666748</v>
      </c>
      <c r="F66" s="4">
        <v>41.759833333333333</v>
      </c>
      <c r="G66" s="4">
        <v>48.140000000000008</v>
      </c>
      <c r="H66" s="5"/>
      <c r="I66" s="5"/>
      <c r="J66" s="5"/>
    </row>
    <row r="67" spans="1:10" x14ac:dyDescent="0.25">
      <c r="A67" s="1" t="s">
        <v>69</v>
      </c>
      <c r="B67" s="3">
        <v>10519431.704837799</v>
      </c>
      <c r="C67" s="3">
        <v>6431943.4753857302</v>
      </c>
      <c r="D67" s="3">
        <v>1812265.3406082499</v>
      </c>
      <c r="E67" s="4">
        <f t="shared" ref="E67:E130" si="1">F67-G67</f>
        <v>-1.5746666666666655</v>
      </c>
      <c r="F67" s="4">
        <v>32.618666666666662</v>
      </c>
      <c r="G67" s="4">
        <v>34.193333333333328</v>
      </c>
      <c r="H67" s="5"/>
      <c r="I67" s="5"/>
      <c r="J67" s="5"/>
    </row>
    <row r="68" spans="1:10" x14ac:dyDescent="0.25">
      <c r="A68" s="1" t="s">
        <v>70</v>
      </c>
      <c r="B68" s="3">
        <v>10696765.8964877</v>
      </c>
      <c r="C68" s="3">
        <v>6558607.2457249099</v>
      </c>
      <c r="D68" s="3">
        <v>1938262.9436844999</v>
      </c>
      <c r="E68" s="4">
        <f t="shared" si="1"/>
        <v>-1.0081666666666642</v>
      </c>
      <c r="F68" s="4">
        <v>29.535166666666669</v>
      </c>
      <c r="G68" s="4">
        <v>30.543333333333333</v>
      </c>
      <c r="H68" s="5"/>
      <c r="I68" s="5"/>
      <c r="J68" s="5"/>
    </row>
    <row r="69" spans="1:10" x14ac:dyDescent="0.25">
      <c r="A69" s="1" t="s">
        <v>71</v>
      </c>
      <c r="B69" s="3">
        <v>11019802.2211364</v>
      </c>
      <c r="C69" s="3">
        <v>6729904.3423301103</v>
      </c>
      <c r="D69" s="3">
        <v>2061705.47323205</v>
      </c>
      <c r="E69" s="4">
        <f t="shared" si="1"/>
        <v>-0.44050000000000011</v>
      </c>
      <c r="F69" s="4">
        <v>27.706166666666665</v>
      </c>
      <c r="G69" s="4">
        <v>28.146666666666665</v>
      </c>
      <c r="H69" s="5"/>
      <c r="I69" s="5"/>
      <c r="J69" s="5"/>
    </row>
    <row r="70" spans="1:10" x14ac:dyDescent="0.25">
      <c r="A70" s="1" t="s">
        <v>72</v>
      </c>
      <c r="B70" s="3">
        <v>11039478.7106464</v>
      </c>
      <c r="C70" s="3">
        <v>6787449.6431675004</v>
      </c>
      <c r="D70" s="3">
        <v>2003457.93088662</v>
      </c>
      <c r="E70" s="4">
        <f t="shared" si="1"/>
        <v>-2.5543333333333322</v>
      </c>
      <c r="F70" s="4">
        <v>22.959</v>
      </c>
      <c r="G70" s="4">
        <v>25.513333333333332</v>
      </c>
      <c r="H70" s="5"/>
      <c r="I70" s="5"/>
      <c r="J70" s="5"/>
    </row>
    <row r="71" spans="1:10" x14ac:dyDescent="0.25">
      <c r="A71" s="1" t="s">
        <v>73</v>
      </c>
      <c r="B71" s="3">
        <v>11291916.5559124</v>
      </c>
      <c r="C71" s="3">
        <v>6977760.8937085103</v>
      </c>
      <c r="D71" s="3">
        <v>2140575.3490136201</v>
      </c>
      <c r="E71" s="4">
        <f t="shared" si="1"/>
        <v>0.15066666666666251</v>
      </c>
      <c r="F71" s="4">
        <v>21.453999999999997</v>
      </c>
      <c r="G71" s="4">
        <v>21.303333333333335</v>
      </c>
      <c r="H71" s="5"/>
      <c r="I71" s="5"/>
      <c r="J71" s="5"/>
    </row>
    <row r="72" spans="1:10" x14ac:dyDescent="0.25">
      <c r="A72" s="1" t="s">
        <v>74</v>
      </c>
      <c r="B72" s="3">
        <v>11507472.942071</v>
      </c>
      <c r="C72" s="3">
        <v>7078899.6554380897</v>
      </c>
      <c r="D72" s="3">
        <v>2242683.0533229499</v>
      </c>
      <c r="E72" s="4">
        <f t="shared" si="1"/>
        <v>0.8056666666666672</v>
      </c>
      <c r="F72" s="4">
        <v>20.019000000000002</v>
      </c>
      <c r="G72" s="4">
        <v>19.213333333333335</v>
      </c>
      <c r="H72" s="5"/>
      <c r="I72" s="5"/>
      <c r="J72" s="5"/>
    </row>
    <row r="73" spans="1:10" x14ac:dyDescent="0.25">
      <c r="A73" s="1" t="s">
        <v>75</v>
      </c>
      <c r="B73" s="3">
        <v>11792792.097661</v>
      </c>
      <c r="C73" s="3">
        <v>7259256.5324188303</v>
      </c>
      <c r="D73" s="3">
        <v>2291801.1472176402</v>
      </c>
      <c r="E73" s="4">
        <f t="shared" si="1"/>
        <v>3.3536666666666655</v>
      </c>
      <c r="F73" s="4">
        <v>20.596999999999998</v>
      </c>
      <c r="G73" s="4">
        <v>17.243333333333332</v>
      </c>
      <c r="H73" s="5"/>
      <c r="I73" s="5"/>
      <c r="J73" s="5"/>
    </row>
    <row r="74" spans="1:10" x14ac:dyDescent="0.25">
      <c r="A74" s="1" t="s">
        <v>76</v>
      </c>
      <c r="B74" s="3">
        <v>11901225.695704199</v>
      </c>
      <c r="C74" s="3">
        <v>7370154.5210230099</v>
      </c>
      <c r="D74" s="3">
        <v>2334480.7680476899</v>
      </c>
      <c r="E74" s="4">
        <f t="shared" si="1"/>
        <v>4.6199999999999974</v>
      </c>
      <c r="F74" s="4">
        <v>19.916666666666664</v>
      </c>
      <c r="G74" s="4">
        <v>15.296666666666667</v>
      </c>
      <c r="H74" s="5"/>
      <c r="I74" s="5"/>
      <c r="J74" s="5"/>
    </row>
    <row r="75" spans="1:10" x14ac:dyDescent="0.25">
      <c r="A75" s="1" t="s">
        <v>77</v>
      </c>
      <c r="B75" s="3">
        <v>11986740.4944157</v>
      </c>
      <c r="C75" s="3">
        <v>7474281.3592174696</v>
      </c>
      <c r="D75" s="3">
        <v>2385590.4889847799</v>
      </c>
      <c r="E75" s="4">
        <f t="shared" si="1"/>
        <v>4.641</v>
      </c>
      <c r="F75" s="4">
        <v>19.767666666666667</v>
      </c>
      <c r="G75" s="4">
        <v>15.126666666666667</v>
      </c>
      <c r="H75" s="5"/>
      <c r="I75" s="5"/>
      <c r="J75" s="5"/>
    </row>
    <row r="76" spans="1:10" x14ac:dyDescent="0.25">
      <c r="A76" s="1" t="s">
        <v>78</v>
      </c>
      <c r="B76" s="3">
        <v>12048793.605066501</v>
      </c>
      <c r="C76" s="3">
        <v>7527877.5437960103</v>
      </c>
      <c r="D76" s="3">
        <v>2436761.5322891599</v>
      </c>
      <c r="E76" s="4">
        <f t="shared" si="1"/>
        <v>14.036888888888885</v>
      </c>
      <c r="F76" s="4">
        <v>29.646888888888885</v>
      </c>
      <c r="G76" s="4">
        <v>15.61</v>
      </c>
      <c r="H76" s="5"/>
      <c r="I76" s="5"/>
      <c r="J76" s="5"/>
    </row>
    <row r="77" spans="1:10" x14ac:dyDescent="0.25">
      <c r="A77" s="1" t="s">
        <v>79</v>
      </c>
      <c r="B77" s="3">
        <v>12064883.2465182</v>
      </c>
      <c r="C77" s="3">
        <v>7549236.8923156802</v>
      </c>
      <c r="D77" s="3">
        <v>2435741.23027405</v>
      </c>
      <c r="E77" s="4">
        <f t="shared" si="1"/>
        <v>17.838833333333337</v>
      </c>
      <c r="F77" s="4">
        <v>35.395500000000006</v>
      </c>
      <c r="G77" s="4">
        <v>17.556666666666668</v>
      </c>
      <c r="H77" s="5"/>
      <c r="I77" s="5"/>
      <c r="J77" s="5"/>
    </row>
    <row r="78" spans="1:10" x14ac:dyDescent="0.25">
      <c r="A78" s="1" t="s">
        <v>80</v>
      </c>
      <c r="B78" s="3">
        <v>12186886.602511801</v>
      </c>
      <c r="C78" s="3">
        <v>7691575.1849698201</v>
      </c>
      <c r="D78" s="3">
        <v>2502813.5768607999</v>
      </c>
      <c r="E78" s="4">
        <f t="shared" si="1"/>
        <v>9.6773333333333333</v>
      </c>
      <c r="F78" s="4">
        <v>28.284000000000002</v>
      </c>
      <c r="G78" s="4">
        <v>18.606666666666669</v>
      </c>
      <c r="H78" s="5"/>
      <c r="I78" s="5"/>
      <c r="J78" s="5"/>
    </row>
    <row r="79" spans="1:10" x14ac:dyDescent="0.25">
      <c r="A79" s="1" t="s">
        <v>81</v>
      </c>
      <c r="B79" s="3">
        <v>12259162.338375</v>
      </c>
      <c r="C79" s="3">
        <v>7781117.9650824899</v>
      </c>
      <c r="D79" s="3">
        <v>2521737.89999787</v>
      </c>
      <c r="E79" s="4">
        <f t="shared" si="1"/>
        <v>3.259999999999998</v>
      </c>
      <c r="F79" s="4">
        <v>21.136666666666667</v>
      </c>
      <c r="G79" s="4">
        <v>17.876666666666669</v>
      </c>
      <c r="H79" s="5"/>
      <c r="I79" s="5"/>
      <c r="J79" s="5"/>
    </row>
    <row r="80" spans="1:10" x14ac:dyDescent="0.25">
      <c r="A80" s="1" t="s">
        <v>82</v>
      </c>
      <c r="B80" s="3">
        <v>12378943.277458901</v>
      </c>
      <c r="C80" s="3">
        <v>7908379.1801714404</v>
      </c>
      <c r="D80" s="3">
        <v>2526479.0662954901</v>
      </c>
      <c r="E80" s="4">
        <f t="shared" si="1"/>
        <v>4.7210000000000036</v>
      </c>
      <c r="F80" s="4">
        <v>21.204333333333334</v>
      </c>
      <c r="G80" s="4">
        <v>16.483333333333331</v>
      </c>
      <c r="H80" s="5"/>
      <c r="I80" s="5"/>
      <c r="J80" s="5"/>
    </row>
    <row r="81" spans="1:10" x14ac:dyDescent="0.25">
      <c r="A81" s="1" t="s">
        <v>83</v>
      </c>
      <c r="B81" s="3">
        <v>12492517.0362923</v>
      </c>
      <c r="C81" s="3">
        <v>7980692.3061331399</v>
      </c>
      <c r="D81" s="3">
        <v>2570259.2573107099</v>
      </c>
      <c r="E81" s="4">
        <f t="shared" si="1"/>
        <v>5.1561666666666657</v>
      </c>
      <c r="F81" s="4">
        <v>18.872833333333332</v>
      </c>
      <c r="G81" s="4">
        <v>13.716666666666667</v>
      </c>
      <c r="H81" s="5"/>
      <c r="I81" s="5"/>
      <c r="J81" s="5"/>
    </row>
    <row r="82" spans="1:10" x14ac:dyDescent="0.25">
      <c r="A82" s="1" t="s">
        <v>84</v>
      </c>
      <c r="B82" s="3">
        <v>12727972.7669164</v>
      </c>
      <c r="C82" s="3">
        <v>8156324.4235761398</v>
      </c>
      <c r="D82" s="3">
        <v>2656500.6121248002</v>
      </c>
      <c r="E82" s="4">
        <f t="shared" si="1"/>
        <v>5.557833333333333</v>
      </c>
      <c r="F82" s="4">
        <v>16.107833333333332</v>
      </c>
      <c r="G82" s="4">
        <v>10.549999999999999</v>
      </c>
      <c r="H82" s="5"/>
      <c r="I82" s="5"/>
      <c r="J82" s="5"/>
    </row>
    <row r="83" spans="1:10" x14ac:dyDescent="0.25">
      <c r="A83" s="1" t="s">
        <v>85</v>
      </c>
      <c r="B83" s="3">
        <v>12919483.182401201</v>
      </c>
      <c r="C83" s="3">
        <v>8326941.0778948702</v>
      </c>
      <c r="D83" s="3">
        <v>2684731.8091841498</v>
      </c>
      <c r="E83" s="4">
        <f t="shared" si="1"/>
        <v>5.9821666666666644</v>
      </c>
      <c r="F83" s="4">
        <v>15.522166666666665</v>
      </c>
      <c r="G83" s="4">
        <v>9.5400000000000009</v>
      </c>
      <c r="H83" s="5"/>
      <c r="I83" s="5"/>
      <c r="J83" s="5"/>
    </row>
    <row r="84" spans="1:10" x14ac:dyDescent="0.25">
      <c r="A84" s="1" t="s">
        <v>86</v>
      </c>
      <c r="B84" s="3">
        <v>13051381.054218501</v>
      </c>
      <c r="C84" s="3">
        <v>8476695.3424874302</v>
      </c>
      <c r="D84" s="3">
        <v>2691336.9028862999</v>
      </c>
      <c r="E84" s="4">
        <f t="shared" si="1"/>
        <v>6.4710000000000019</v>
      </c>
      <c r="F84" s="4">
        <v>15.494333333333335</v>
      </c>
      <c r="G84" s="4">
        <v>9.0233333333333334</v>
      </c>
      <c r="H84" s="5"/>
      <c r="I84" s="5"/>
      <c r="J84" s="5"/>
    </row>
    <row r="85" spans="1:10" x14ac:dyDescent="0.25">
      <c r="A85" s="1" t="s">
        <v>87</v>
      </c>
      <c r="B85" s="3">
        <v>12938386.456841201</v>
      </c>
      <c r="C85" s="3">
        <v>8571606.9162099194</v>
      </c>
      <c r="D85" s="3">
        <v>2618558.5016308199</v>
      </c>
      <c r="E85" s="4">
        <f t="shared" si="1"/>
        <v>8.580333333333332</v>
      </c>
      <c r="F85" s="4">
        <v>17.493666666666666</v>
      </c>
      <c r="G85" s="4">
        <v>8.913333333333334</v>
      </c>
      <c r="H85" s="5"/>
      <c r="I85" s="5"/>
      <c r="J85" s="5"/>
    </row>
    <row r="86" spans="1:10" x14ac:dyDescent="0.25">
      <c r="A86" s="1" t="s">
        <v>88</v>
      </c>
      <c r="B86" s="3">
        <v>12942207.033235701</v>
      </c>
      <c r="C86" s="3">
        <v>8576134.9492524397</v>
      </c>
      <c r="D86" s="3">
        <v>2510323.5799405701</v>
      </c>
      <c r="E86" s="4">
        <f t="shared" si="1"/>
        <v>10.220333333333333</v>
      </c>
      <c r="F86" s="4">
        <v>17.677</v>
      </c>
      <c r="G86" s="4">
        <v>7.4566666666666661</v>
      </c>
      <c r="H86" s="5"/>
      <c r="I86" s="5"/>
      <c r="J86" s="5"/>
    </row>
    <row r="87" spans="1:10" x14ac:dyDescent="0.25">
      <c r="A87" s="1" t="s">
        <v>89</v>
      </c>
      <c r="B87" s="3">
        <v>12872686.3527005</v>
      </c>
      <c r="C87" s="3">
        <v>8582684.6555730905</v>
      </c>
      <c r="D87" s="3">
        <v>2420454.1445208299</v>
      </c>
      <c r="E87" s="4">
        <f t="shared" si="1"/>
        <v>5.8856666666666646</v>
      </c>
      <c r="F87" s="4">
        <v>12.762333333333332</v>
      </c>
      <c r="G87" s="4">
        <v>6.8766666666666678</v>
      </c>
      <c r="H87" s="5"/>
      <c r="I87" s="5"/>
      <c r="J87" s="5"/>
    </row>
    <row r="88" spans="1:10" x14ac:dyDescent="0.25">
      <c r="A88" s="1" t="s">
        <v>90</v>
      </c>
      <c r="B88" s="3">
        <v>12900902.467108101</v>
      </c>
      <c r="C88" s="3">
        <v>8609892.1015555505</v>
      </c>
      <c r="D88" s="3">
        <v>2494306.99215867</v>
      </c>
      <c r="E88" s="4">
        <f t="shared" si="1"/>
        <v>3.9048333333333316</v>
      </c>
      <c r="F88" s="4">
        <v>9.888166666666665</v>
      </c>
      <c r="G88" s="4">
        <v>5.9833333333333334</v>
      </c>
      <c r="H88" s="5"/>
      <c r="I88" s="5"/>
      <c r="J88" s="5"/>
    </row>
    <row r="89" spans="1:10" x14ac:dyDescent="0.25">
      <c r="A89" s="1" t="s">
        <v>91</v>
      </c>
      <c r="B89" s="3">
        <v>12818569.627173999</v>
      </c>
      <c r="C89" s="3">
        <v>8667388.1763825491</v>
      </c>
      <c r="D89" s="3">
        <v>2453025.1931423</v>
      </c>
      <c r="E89" s="4">
        <f t="shared" si="1"/>
        <v>3.4051666666666662</v>
      </c>
      <c r="F89" s="4">
        <v>8.6318333333333328</v>
      </c>
      <c r="G89" s="4">
        <v>5.2266666666666666</v>
      </c>
      <c r="H89" s="5"/>
      <c r="I89" s="5"/>
      <c r="J89" s="5"/>
    </row>
    <row r="90" spans="1:10" x14ac:dyDescent="0.25">
      <c r="A90" s="1" t="s">
        <v>92</v>
      </c>
      <c r="B90" s="3">
        <v>12732696.435691699</v>
      </c>
      <c r="C90" s="3">
        <v>8703086.9642616808</v>
      </c>
      <c r="D90" s="3">
        <v>2385500.4613415902</v>
      </c>
      <c r="E90" s="4">
        <f t="shared" si="1"/>
        <v>2.8616666666666664</v>
      </c>
      <c r="F90" s="4">
        <v>7.6083333333333334</v>
      </c>
      <c r="G90" s="4">
        <v>4.746666666666667</v>
      </c>
      <c r="H90" s="5"/>
      <c r="I90" s="5"/>
      <c r="J90" s="5"/>
    </row>
    <row r="91" spans="1:10" x14ac:dyDescent="0.25">
      <c r="A91" s="1" t="s">
        <v>93</v>
      </c>
      <c r="B91" s="3">
        <v>12848344.276586</v>
      </c>
      <c r="C91" s="3">
        <v>8782084.8257130608</v>
      </c>
      <c r="D91" s="3">
        <v>2400780.1066282401</v>
      </c>
      <c r="E91" s="4">
        <f t="shared" si="1"/>
        <v>2.003333333333333</v>
      </c>
      <c r="F91" s="4">
        <v>6.7766666666666664</v>
      </c>
      <c r="G91" s="4">
        <v>4.7733333333333334</v>
      </c>
      <c r="H91" s="5"/>
      <c r="I91" s="5"/>
      <c r="J91" s="5"/>
    </row>
    <row r="92" spans="1:10" x14ac:dyDescent="0.25">
      <c r="A92" s="1" t="s">
        <v>94</v>
      </c>
      <c r="B92" s="3">
        <v>12949202.223675299</v>
      </c>
      <c r="C92" s="3">
        <v>8791527.1038226206</v>
      </c>
      <c r="D92" s="3">
        <v>2442800.4691596502</v>
      </c>
      <c r="E92" s="4">
        <f t="shared" si="1"/>
        <v>2.3390000000000013</v>
      </c>
      <c r="F92" s="4">
        <v>7.5890000000000013</v>
      </c>
      <c r="G92" s="4">
        <v>5.25</v>
      </c>
      <c r="H92" s="5"/>
      <c r="I92" s="5"/>
      <c r="J92" s="5"/>
    </row>
    <row r="93" spans="1:10" x14ac:dyDescent="0.25">
      <c r="A93" s="1" t="s">
        <v>95</v>
      </c>
      <c r="B93" s="3">
        <v>12979551.2146476</v>
      </c>
      <c r="C93" s="3">
        <v>8745949.5622709598</v>
      </c>
      <c r="D93" s="3">
        <v>2432699.3496261998</v>
      </c>
      <c r="E93" s="4">
        <f t="shared" si="1"/>
        <v>2.4333333333333336</v>
      </c>
      <c r="F93" s="4">
        <v>7.7766666666666673</v>
      </c>
      <c r="G93" s="4">
        <v>5.3433333333333337</v>
      </c>
      <c r="H93" s="5"/>
      <c r="I93" s="5"/>
      <c r="J93" s="5"/>
    </row>
    <row r="94" spans="1:10" x14ac:dyDescent="0.25">
      <c r="A94" s="1" t="s">
        <v>96</v>
      </c>
      <c r="B94" s="3">
        <v>13010329.2273694</v>
      </c>
      <c r="C94" s="3">
        <v>8907144.1774815992</v>
      </c>
      <c r="D94" s="3">
        <v>2446625.02854328</v>
      </c>
      <c r="E94" s="4">
        <f t="shared" si="1"/>
        <v>3.4496666666666664</v>
      </c>
      <c r="F94" s="4">
        <v>8.8896666666666668</v>
      </c>
      <c r="G94" s="4">
        <v>5.44</v>
      </c>
      <c r="H94" s="5"/>
      <c r="I94" s="5"/>
      <c r="J94" s="5"/>
    </row>
    <row r="95" spans="1:10" x14ac:dyDescent="0.25">
      <c r="A95" s="1" t="s">
        <v>97</v>
      </c>
      <c r="B95" s="3">
        <v>13040804.017810199</v>
      </c>
      <c r="C95" s="3">
        <v>8887825.2590995599</v>
      </c>
      <c r="D95" s="3">
        <v>2446912.7125019901</v>
      </c>
      <c r="E95" s="4">
        <f t="shared" si="1"/>
        <v>1.6333333333333346</v>
      </c>
      <c r="F95" s="4">
        <v>6.373333333333334</v>
      </c>
      <c r="G95" s="4">
        <v>4.7399999999999993</v>
      </c>
      <c r="H95" s="5"/>
      <c r="I95" s="5"/>
      <c r="J95" s="5"/>
    </row>
    <row r="96" spans="1:10" x14ac:dyDescent="0.25">
      <c r="A96" s="1" t="s">
        <v>98</v>
      </c>
      <c r="B96" s="3">
        <v>13035313.885442199</v>
      </c>
      <c r="C96" s="3">
        <v>8945809.7481006701</v>
      </c>
      <c r="D96" s="3">
        <v>2427922.5935722198</v>
      </c>
      <c r="E96" s="4">
        <f t="shared" si="1"/>
        <v>1.1231666666666662</v>
      </c>
      <c r="F96" s="4">
        <v>5.1931666666666665</v>
      </c>
      <c r="G96" s="4">
        <v>4.07</v>
      </c>
      <c r="H96" s="5"/>
      <c r="I96" s="5"/>
      <c r="J96" s="5"/>
    </row>
    <row r="97" spans="1:10" x14ac:dyDescent="0.25">
      <c r="A97" s="1" t="s">
        <v>99</v>
      </c>
      <c r="B97" s="3">
        <v>13178758.2544131</v>
      </c>
      <c r="C97" s="3">
        <v>9070363.8187875003</v>
      </c>
      <c r="D97" s="3">
        <v>2439511.5992404502</v>
      </c>
      <c r="E97" s="4">
        <f t="shared" si="1"/>
        <v>1.624000000000001</v>
      </c>
      <c r="F97" s="4">
        <v>5.5973333333333342</v>
      </c>
      <c r="G97" s="4">
        <v>3.9733333333333332</v>
      </c>
      <c r="H97" s="5"/>
      <c r="I97" s="5"/>
      <c r="J97" s="5"/>
    </row>
    <row r="98" spans="1:10" x14ac:dyDescent="0.25">
      <c r="A98" s="1" t="s">
        <v>100</v>
      </c>
      <c r="B98" s="3">
        <v>13364390.689214399</v>
      </c>
      <c r="C98" s="3">
        <v>9164124.8726152293</v>
      </c>
      <c r="D98" s="3">
        <v>2562522.04544474</v>
      </c>
      <c r="E98" s="4">
        <f t="shared" si="1"/>
        <v>1.3283333333333331</v>
      </c>
      <c r="F98" s="4">
        <v>5.6483333333333334</v>
      </c>
      <c r="G98" s="4">
        <v>4.32</v>
      </c>
      <c r="H98" s="5"/>
      <c r="I98" s="5"/>
      <c r="J98" s="5"/>
    </row>
    <row r="99" spans="1:10" x14ac:dyDescent="0.25">
      <c r="A99" s="1" t="s">
        <v>101</v>
      </c>
      <c r="B99" s="3">
        <v>13571190.491838001</v>
      </c>
      <c r="C99" s="3">
        <v>9302871.7825039104</v>
      </c>
      <c r="D99" s="3">
        <v>2618451.0065242699</v>
      </c>
      <c r="E99" s="4">
        <f t="shared" si="1"/>
        <v>2.4761666666666668</v>
      </c>
      <c r="F99" s="4">
        <v>6.7661666666666669</v>
      </c>
      <c r="G99" s="4">
        <v>4.29</v>
      </c>
      <c r="H99" s="5"/>
      <c r="I99" s="5"/>
      <c r="J99" s="5"/>
    </row>
    <row r="100" spans="1:10" x14ac:dyDescent="0.25">
      <c r="A100" s="1" t="s">
        <v>102</v>
      </c>
      <c r="B100" s="3">
        <v>13541447.671883101</v>
      </c>
      <c r="C100" s="3">
        <v>9437308.5410520397</v>
      </c>
      <c r="D100" s="3">
        <v>2589885.1635548798</v>
      </c>
      <c r="E100" s="4">
        <f t="shared" si="1"/>
        <v>2.7275000000000009</v>
      </c>
      <c r="F100" s="4">
        <v>7.517500000000001</v>
      </c>
      <c r="G100" s="4">
        <v>4.79</v>
      </c>
      <c r="H100" s="5"/>
      <c r="I100" s="5"/>
      <c r="J100" s="5"/>
    </row>
    <row r="101" spans="1:10" x14ac:dyDescent="0.25">
      <c r="A101" s="1" t="s">
        <v>103</v>
      </c>
      <c r="B101" s="3">
        <v>13721204.680136099</v>
      </c>
      <c r="C101" s="3">
        <v>9553563.8576817699</v>
      </c>
      <c r="D101" s="3">
        <v>2671847.4988547298</v>
      </c>
      <c r="E101" s="4">
        <f t="shared" si="1"/>
        <v>3.1273333333333344</v>
      </c>
      <c r="F101" s="4">
        <v>8.4673333333333343</v>
      </c>
      <c r="G101" s="4">
        <v>5.34</v>
      </c>
      <c r="H101" s="5"/>
      <c r="I101" s="5"/>
      <c r="J101" s="5"/>
    </row>
    <row r="102" spans="1:10" x14ac:dyDescent="0.25">
      <c r="A102" s="1" t="s">
        <v>104</v>
      </c>
      <c r="B102" s="3">
        <v>13743890.352623699</v>
      </c>
      <c r="C102" s="3">
        <v>9565025.6659044195</v>
      </c>
      <c r="D102" s="3">
        <v>2727529.6849925099</v>
      </c>
      <c r="E102" s="4">
        <f t="shared" si="1"/>
        <v>4.862333333333333</v>
      </c>
      <c r="F102" s="4">
        <v>9.2623333333333324</v>
      </c>
      <c r="G102" s="4">
        <v>4.3999999999999995</v>
      </c>
      <c r="H102" s="5"/>
      <c r="I102" s="5"/>
      <c r="J102" s="5"/>
    </row>
    <row r="103" spans="1:10" x14ac:dyDescent="0.25">
      <c r="A103" s="1" t="s">
        <v>105</v>
      </c>
      <c r="B103" s="3">
        <v>13782833.339462001</v>
      </c>
      <c r="C103" s="3">
        <v>9575635.6143221892</v>
      </c>
      <c r="D103" s="3">
        <v>2724525.00908159</v>
      </c>
      <c r="E103" s="4">
        <f t="shared" si="1"/>
        <v>5.3834999999999997</v>
      </c>
      <c r="F103" s="4">
        <v>9.8934999999999995</v>
      </c>
      <c r="G103" s="4">
        <v>4.51</v>
      </c>
      <c r="H103" s="5"/>
      <c r="I103" s="5"/>
      <c r="J103" s="5"/>
    </row>
    <row r="104" spans="1:10" x14ac:dyDescent="0.25">
      <c r="A104" s="1" t="s">
        <v>106</v>
      </c>
      <c r="B104" s="3">
        <v>13898880.635861199</v>
      </c>
      <c r="C104" s="3">
        <v>9691562.3216555603</v>
      </c>
      <c r="D104" s="3">
        <v>2759626.46737083</v>
      </c>
      <c r="E104" s="4">
        <f t="shared" si="1"/>
        <v>5.5454999999999988</v>
      </c>
      <c r="F104" s="4">
        <v>9.5221666666666653</v>
      </c>
      <c r="G104" s="4">
        <v>3.9766666666666666</v>
      </c>
      <c r="H104" s="5"/>
      <c r="I104" s="5"/>
      <c r="J104" s="5"/>
    </row>
    <row r="105" spans="1:10" x14ac:dyDescent="0.25">
      <c r="A105" s="1" t="s">
        <v>107</v>
      </c>
      <c r="B105" s="3">
        <v>14131275.422110099</v>
      </c>
      <c r="C105" s="3">
        <v>9727317.8260050807</v>
      </c>
      <c r="D105" s="3">
        <v>2867614.2501850799</v>
      </c>
      <c r="E105" s="4">
        <f t="shared" si="1"/>
        <v>5.5376666666666665</v>
      </c>
      <c r="F105" s="4">
        <v>8.6343333333333323</v>
      </c>
      <c r="G105" s="4">
        <v>3.0966666666666662</v>
      </c>
      <c r="H105" s="5"/>
      <c r="I105" s="5"/>
      <c r="J105" s="5"/>
    </row>
    <row r="106" spans="1:10" x14ac:dyDescent="0.25">
      <c r="A106" s="1" t="s">
        <v>108</v>
      </c>
      <c r="B106" s="3">
        <v>14379467.7444134</v>
      </c>
      <c r="C106" s="3">
        <v>9927548.4977585897</v>
      </c>
      <c r="D106" s="3">
        <v>2936337.46120734</v>
      </c>
      <c r="E106" s="4">
        <f t="shared" si="1"/>
        <v>3.8840000000000008</v>
      </c>
      <c r="F106" s="4">
        <v>7.5840000000000005</v>
      </c>
      <c r="G106" s="4">
        <v>3.6999999999999997</v>
      </c>
      <c r="H106" s="5"/>
      <c r="I106" s="4">
        <v>44.386669753466663</v>
      </c>
      <c r="J106" s="4">
        <v>55.033168073333336</v>
      </c>
    </row>
    <row r="107" spans="1:10" x14ac:dyDescent="0.25">
      <c r="A107" s="1" t="s">
        <v>109</v>
      </c>
      <c r="B107" s="3">
        <v>14519775.2433054</v>
      </c>
      <c r="C107" s="3">
        <v>10027237.682886001</v>
      </c>
      <c r="D107" s="3">
        <v>3022057.9481118899</v>
      </c>
      <c r="E107" s="4">
        <f t="shared" si="1"/>
        <v>4.1136666666666661</v>
      </c>
      <c r="F107" s="4">
        <v>7.2403333333333331</v>
      </c>
      <c r="G107" s="4">
        <v>3.1266666666666669</v>
      </c>
      <c r="H107" s="5"/>
      <c r="I107" s="4">
        <v>44.402087229102335</v>
      </c>
      <c r="J107" s="4">
        <v>55.183857433333337</v>
      </c>
    </row>
    <row r="108" spans="1:10" x14ac:dyDescent="0.25">
      <c r="A108" s="1" t="s">
        <v>110</v>
      </c>
      <c r="B108" s="3">
        <v>14559723.779998999</v>
      </c>
      <c r="C108" s="3">
        <v>10044967.3881047</v>
      </c>
      <c r="D108" s="3">
        <v>3066649.2929179501</v>
      </c>
      <c r="E108" s="4">
        <f t="shared" si="1"/>
        <v>3.6333333333333324</v>
      </c>
      <c r="F108" s="4">
        <v>7.1733333333333329</v>
      </c>
      <c r="G108" s="4">
        <v>3.5400000000000005</v>
      </c>
      <c r="H108" s="5"/>
      <c r="I108" s="4">
        <v>44.776103282217001</v>
      </c>
      <c r="J108" s="4">
        <v>56.481849556666667</v>
      </c>
    </row>
    <row r="109" spans="1:10" x14ac:dyDescent="0.25">
      <c r="A109" s="1" t="s">
        <v>111</v>
      </c>
      <c r="B109" s="3">
        <v>14596029.224331001</v>
      </c>
      <c r="C109" s="3">
        <v>10120112.7719473</v>
      </c>
      <c r="D109" s="3">
        <v>3088336.95848232</v>
      </c>
      <c r="E109" s="4">
        <f t="shared" si="1"/>
        <v>3.0324999999999989</v>
      </c>
      <c r="F109" s="4">
        <v>7.1758333333333324</v>
      </c>
      <c r="G109" s="4">
        <v>4.1433333333333335</v>
      </c>
      <c r="H109" s="5"/>
      <c r="I109" s="4">
        <v>44.564919665316005</v>
      </c>
      <c r="J109" s="4">
        <v>56.40160444</v>
      </c>
    </row>
    <row r="110" spans="1:10" x14ac:dyDescent="0.25">
      <c r="A110" s="1" t="s">
        <v>112</v>
      </c>
      <c r="B110" s="3">
        <v>14698923.5168647</v>
      </c>
      <c r="C110" s="3">
        <v>10217449.040898601</v>
      </c>
      <c r="D110" s="3">
        <v>3075968.1052223002</v>
      </c>
      <c r="E110" s="4">
        <f t="shared" si="1"/>
        <v>3.0973333333333324</v>
      </c>
      <c r="F110" s="4">
        <v>7.1973333333333329</v>
      </c>
      <c r="G110" s="4">
        <v>4.1000000000000005</v>
      </c>
      <c r="H110" s="5"/>
      <c r="I110" s="4">
        <v>42.796276047785</v>
      </c>
      <c r="J110" s="4">
        <v>58.431119670000008</v>
      </c>
    </row>
    <row r="111" spans="1:10" x14ac:dyDescent="0.25">
      <c r="A111" s="1" t="s">
        <v>113</v>
      </c>
      <c r="B111" s="3">
        <v>14811754.641496001</v>
      </c>
      <c r="C111" s="3">
        <v>10315080.3676276</v>
      </c>
      <c r="D111" s="3">
        <v>3138841.3378137099</v>
      </c>
      <c r="E111" s="4">
        <f t="shared" si="1"/>
        <v>3.3390000000000009</v>
      </c>
      <c r="F111" s="4">
        <v>7.312333333333334</v>
      </c>
      <c r="G111" s="4">
        <v>3.9733333333333332</v>
      </c>
      <c r="H111" s="5"/>
      <c r="I111" s="4">
        <v>43.330519712777004</v>
      </c>
      <c r="J111" s="4">
        <v>57.463946066666665</v>
      </c>
    </row>
    <row r="112" spans="1:10" x14ac:dyDescent="0.25">
      <c r="A112" s="1" t="s">
        <v>114</v>
      </c>
      <c r="B112" s="3">
        <v>14904911.815761</v>
      </c>
      <c r="C112" s="3">
        <v>10284929.308988599</v>
      </c>
      <c r="D112" s="3">
        <v>3237774.1857059002</v>
      </c>
      <c r="E112" s="4">
        <f t="shared" si="1"/>
        <v>3.3738333333333341</v>
      </c>
      <c r="F112" s="4">
        <v>7.3605000000000009</v>
      </c>
      <c r="G112" s="4">
        <v>3.9866666666666668</v>
      </c>
      <c r="H112" s="5"/>
      <c r="I112" s="4">
        <v>43.007367362287674</v>
      </c>
      <c r="J112" s="4">
        <v>56.570695823333331</v>
      </c>
    </row>
    <row r="113" spans="1:10" x14ac:dyDescent="0.25">
      <c r="A113" s="1" t="s">
        <v>115</v>
      </c>
      <c r="B113" s="3">
        <v>14963510.424805401</v>
      </c>
      <c r="C113" s="3">
        <v>10298167.451366199</v>
      </c>
      <c r="D113" s="3">
        <v>3367756.9281021799</v>
      </c>
      <c r="E113" s="4">
        <f t="shared" si="1"/>
        <v>3.7326666666666664</v>
      </c>
      <c r="F113" s="4">
        <v>7.5426666666666664</v>
      </c>
      <c r="G113" s="4">
        <v>3.81</v>
      </c>
      <c r="H113" s="5"/>
      <c r="I113" s="4">
        <v>42.12273244287767</v>
      </c>
      <c r="J113" s="4">
        <v>56.208057080000003</v>
      </c>
    </row>
    <row r="114" spans="1:10" x14ac:dyDescent="0.25">
      <c r="A114" s="1" t="s">
        <v>116</v>
      </c>
      <c r="B114" s="3">
        <v>14936148.953887001</v>
      </c>
      <c r="C114" s="3">
        <v>10406252.3511532</v>
      </c>
      <c r="D114" s="3">
        <v>3419008.2380732</v>
      </c>
      <c r="E114" s="4">
        <f t="shared" si="1"/>
        <v>3.6286666666666672</v>
      </c>
      <c r="F114" s="4">
        <v>7.5186666666666673</v>
      </c>
      <c r="G114" s="4">
        <v>3.89</v>
      </c>
      <c r="H114" s="5"/>
      <c r="I114" s="4">
        <v>41.717062459825001</v>
      </c>
      <c r="J114" s="4">
        <v>54.194221890000001</v>
      </c>
    </row>
    <row r="115" spans="1:10" x14ac:dyDescent="0.25">
      <c r="A115" s="1" t="s">
        <v>117</v>
      </c>
      <c r="B115" s="3">
        <v>15046560.491436999</v>
      </c>
      <c r="C115" s="3">
        <v>10492523.668348899</v>
      </c>
      <c r="D115" s="3">
        <v>3459852.0120322602</v>
      </c>
      <c r="E115" s="4">
        <f t="shared" si="1"/>
        <v>2.7216666666666667</v>
      </c>
      <c r="F115" s="4">
        <v>7.6416666666666666</v>
      </c>
      <c r="G115" s="4">
        <v>4.92</v>
      </c>
      <c r="H115" s="5"/>
      <c r="I115" s="4">
        <v>38.874248566260661</v>
      </c>
      <c r="J115" s="4">
        <v>50.272267910000004</v>
      </c>
    </row>
    <row r="116" spans="1:10" x14ac:dyDescent="0.25">
      <c r="A116" s="1" t="s">
        <v>118</v>
      </c>
      <c r="B116" s="3">
        <v>15096317.1203028</v>
      </c>
      <c r="C116" s="3">
        <v>10412204.171542101</v>
      </c>
      <c r="D116" s="3">
        <v>3458291.5778767499</v>
      </c>
      <c r="E116" s="4">
        <f t="shared" si="1"/>
        <v>2.8151666666666681</v>
      </c>
      <c r="F116" s="4">
        <v>8.2918333333333347</v>
      </c>
      <c r="G116" s="4">
        <v>5.4766666666666666</v>
      </c>
      <c r="H116" s="5"/>
      <c r="I116" s="4">
        <v>36.489904333440997</v>
      </c>
      <c r="J116" s="4">
        <v>48.270230373333334</v>
      </c>
    </row>
    <row r="117" spans="1:10" x14ac:dyDescent="0.25">
      <c r="A117" s="1" t="s">
        <v>119</v>
      </c>
      <c r="B117" s="3">
        <v>14849783.6102654</v>
      </c>
      <c r="C117" s="3">
        <v>10023433.3881747</v>
      </c>
      <c r="D117" s="3">
        <v>3336480.4164430099</v>
      </c>
      <c r="E117" s="4">
        <f t="shared" si="1"/>
        <v>1.9156666666666657</v>
      </c>
      <c r="F117" s="4">
        <v>8.0956666666666663</v>
      </c>
      <c r="G117" s="4">
        <v>6.1800000000000006</v>
      </c>
      <c r="H117" s="5"/>
      <c r="I117" s="4">
        <v>35.180392694761998</v>
      </c>
      <c r="J117" s="4">
        <v>37.958094976666665</v>
      </c>
    </row>
    <row r="118" spans="1:10" x14ac:dyDescent="0.25">
      <c r="A118" s="1" t="s">
        <v>120</v>
      </c>
      <c r="B118" s="3">
        <v>14090299.200230399</v>
      </c>
      <c r="C118" s="3">
        <v>9591948.3293021303</v>
      </c>
      <c r="D118" s="3">
        <v>3008430.9111167402</v>
      </c>
      <c r="E118" s="4">
        <f t="shared" si="1"/>
        <v>1.2266666666666683</v>
      </c>
      <c r="F118" s="4">
        <v>7.4000000000000012</v>
      </c>
      <c r="G118" s="4">
        <v>6.1733333333333329</v>
      </c>
      <c r="H118" s="5"/>
      <c r="I118" s="4">
        <v>33.747420849860994</v>
      </c>
      <c r="J118" s="4">
        <v>35.149422723333338</v>
      </c>
    </row>
    <row r="119" spans="1:10" x14ac:dyDescent="0.25">
      <c r="A119" s="1" t="s">
        <v>121</v>
      </c>
      <c r="B119" s="3">
        <v>13879647.7327141</v>
      </c>
      <c r="C119" s="3">
        <v>9505424.2242482994</v>
      </c>
      <c r="D119" s="3">
        <v>3001483.4321319</v>
      </c>
      <c r="E119" s="4">
        <f t="shared" si="1"/>
        <v>-0.54549999999999965</v>
      </c>
      <c r="F119" s="4">
        <v>5.4178333333333342</v>
      </c>
      <c r="G119" s="4">
        <v>5.9633333333333338</v>
      </c>
      <c r="H119" s="5"/>
      <c r="I119" s="4">
        <v>33.983721712060003</v>
      </c>
      <c r="J119" s="4">
        <v>38.412821476666664</v>
      </c>
    </row>
    <row r="120" spans="1:10" x14ac:dyDescent="0.25">
      <c r="A120" s="1" t="s">
        <v>122</v>
      </c>
      <c r="B120" s="3">
        <v>14338869.5712128</v>
      </c>
      <c r="C120" s="3">
        <v>9754938.1464268006</v>
      </c>
      <c r="D120" s="3">
        <v>3034168.2448658701</v>
      </c>
      <c r="E120" s="4">
        <f t="shared" si="1"/>
        <v>-0.51300000000000079</v>
      </c>
      <c r="F120" s="4">
        <v>4.6236666666666659</v>
      </c>
      <c r="G120" s="4">
        <v>5.1366666666666667</v>
      </c>
      <c r="H120" s="5"/>
      <c r="I120" s="4">
        <v>34.580018345874329</v>
      </c>
      <c r="J120" s="4">
        <v>41.995185376666662</v>
      </c>
    </row>
    <row r="121" spans="1:10" x14ac:dyDescent="0.25">
      <c r="A121" s="1" t="s">
        <v>123</v>
      </c>
      <c r="B121" s="3">
        <v>14576393.0776485</v>
      </c>
      <c r="C121" s="3">
        <v>9948700.7015344091</v>
      </c>
      <c r="D121" s="3">
        <v>3028935.1111132898</v>
      </c>
      <c r="E121" s="4">
        <f t="shared" si="1"/>
        <v>0.63933333333333398</v>
      </c>
      <c r="F121" s="4">
        <v>4.6160000000000005</v>
      </c>
      <c r="G121" s="4">
        <v>3.9766666666666666</v>
      </c>
      <c r="H121" s="5"/>
      <c r="I121" s="4">
        <v>33.727794462427667</v>
      </c>
      <c r="J121" s="4">
        <v>45.446068939999996</v>
      </c>
    </row>
    <row r="122" spans="1:10" x14ac:dyDescent="0.25">
      <c r="A122" s="1" t="s">
        <v>124</v>
      </c>
      <c r="B122" s="3">
        <v>14730064.449738299</v>
      </c>
      <c r="C122" s="3">
        <v>9912965.7434528098</v>
      </c>
      <c r="D122" s="3">
        <v>3130799.1920257499</v>
      </c>
      <c r="E122" s="4">
        <f t="shared" si="1"/>
        <v>-0.12466666666666626</v>
      </c>
      <c r="F122" s="4">
        <v>4.6286666666666667</v>
      </c>
      <c r="G122" s="4">
        <v>4.753333333333333</v>
      </c>
      <c r="H122" s="5"/>
      <c r="I122" s="4">
        <v>34.58998945314233</v>
      </c>
      <c r="J122" s="4">
        <v>49.206979116666673</v>
      </c>
    </row>
    <row r="123" spans="1:10" x14ac:dyDescent="0.25">
      <c r="A123" s="1" t="s">
        <v>125</v>
      </c>
      <c r="B123" s="3">
        <v>14890758.095839299</v>
      </c>
      <c r="C123" s="3">
        <v>10045870.767974</v>
      </c>
      <c r="D123" s="3">
        <v>3162303.74208473</v>
      </c>
      <c r="E123" s="4">
        <f t="shared" si="1"/>
        <v>0.68000000000000105</v>
      </c>
      <c r="F123" s="4">
        <v>4.6400000000000006</v>
      </c>
      <c r="G123" s="4">
        <v>3.9599999999999995</v>
      </c>
      <c r="H123" s="5"/>
      <c r="I123" s="4">
        <v>35.801628988213999</v>
      </c>
      <c r="J123" s="4">
        <v>55.410325513333333</v>
      </c>
    </row>
    <row r="124" spans="1:10" x14ac:dyDescent="0.25">
      <c r="A124" s="1" t="s">
        <v>126</v>
      </c>
      <c r="B124" s="3">
        <v>15032311.1222452</v>
      </c>
      <c r="C124" s="3">
        <v>10061081.077626601</v>
      </c>
      <c r="D124" s="3">
        <v>3130366.8355064401</v>
      </c>
      <c r="E124" s="4">
        <f t="shared" si="1"/>
        <v>0.95566666666666711</v>
      </c>
      <c r="F124" s="4">
        <v>4.6290000000000004</v>
      </c>
      <c r="G124" s="4">
        <v>3.6733333333333333</v>
      </c>
      <c r="H124" s="5"/>
      <c r="I124" s="4">
        <v>36.944632605904332</v>
      </c>
      <c r="J124" s="4">
        <v>56.843512593333337</v>
      </c>
    </row>
    <row r="125" spans="1:10" x14ac:dyDescent="0.25">
      <c r="A125" s="1" t="s">
        <v>127</v>
      </c>
      <c r="B125" s="3">
        <v>15147829.6128358</v>
      </c>
      <c r="C125" s="3">
        <v>10194571.7342335</v>
      </c>
      <c r="D125" s="3">
        <v>3213028.4560391102</v>
      </c>
      <c r="E125" s="4">
        <f t="shared" si="1"/>
        <v>0.14249999999999918</v>
      </c>
      <c r="F125" s="4">
        <v>4.3891666666666662</v>
      </c>
      <c r="G125" s="4">
        <v>4.246666666666667</v>
      </c>
      <c r="H125" s="5"/>
      <c r="I125" s="4">
        <v>38.133546941949</v>
      </c>
      <c r="J125" s="4">
        <v>57.901548713333334</v>
      </c>
    </row>
    <row r="126" spans="1:10" x14ac:dyDescent="0.25">
      <c r="A126" s="1" t="s">
        <v>128</v>
      </c>
      <c r="B126" s="3">
        <v>15263854.3268557</v>
      </c>
      <c r="C126" s="3">
        <v>10210937.495455001</v>
      </c>
      <c r="D126" s="3">
        <v>3239059.6242890302</v>
      </c>
      <c r="E126" s="4">
        <f t="shared" si="1"/>
        <v>0.88350000000000017</v>
      </c>
      <c r="F126" s="4">
        <v>4.3468333333333335</v>
      </c>
      <c r="G126" s="4">
        <v>3.4633333333333334</v>
      </c>
      <c r="H126" s="5"/>
      <c r="I126" s="4">
        <v>38.457332214045671</v>
      </c>
      <c r="J126" s="4">
        <v>58.063931023333339</v>
      </c>
    </row>
    <row r="127" spans="1:10" x14ac:dyDescent="0.25">
      <c r="A127" s="1" t="s">
        <v>129</v>
      </c>
      <c r="B127" s="3">
        <v>15344647.228062401</v>
      </c>
      <c r="C127" s="3">
        <v>10368517.097433399</v>
      </c>
      <c r="D127" s="3">
        <v>3373937.92241249</v>
      </c>
      <c r="E127" s="4">
        <f t="shared" si="1"/>
        <v>1.1111666666666671</v>
      </c>
      <c r="F127" s="4">
        <v>4.4078333333333335</v>
      </c>
      <c r="G127" s="4">
        <v>3.2966666666666664</v>
      </c>
      <c r="H127" s="5"/>
      <c r="I127" s="4">
        <v>37.905655283559668</v>
      </c>
      <c r="J127" s="4">
        <v>56.808005919999999</v>
      </c>
    </row>
    <row r="128" spans="1:10" x14ac:dyDescent="0.25">
      <c r="A128" s="1" t="s">
        <v>130</v>
      </c>
      <c r="B128" s="3">
        <v>15643103.019504</v>
      </c>
      <c r="C128" s="3">
        <v>10499671.1831937</v>
      </c>
      <c r="D128" s="3">
        <v>3457202.67738711</v>
      </c>
      <c r="E128" s="4">
        <f t="shared" si="1"/>
        <v>0.88800000000000034</v>
      </c>
      <c r="F128" s="4">
        <v>4.258</v>
      </c>
      <c r="G128" s="4">
        <v>3.3699999999999997</v>
      </c>
      <c r="H128" s="5"/>
      <c r="I128" s="4">
        <v>38.490882144892673</v>
      </c>
      <c r="J128" s="4">
        <v>55.606901170000008</v>
      </c>
    </row>
    <row r="129" spans="1:10" x14ac:dyDescent="0.25">
      <c r="A129" s="1" t="s">
        <v>131</v>
      </c>
      <c r="B129" s="3">
        <v>15744972.6579742</v>
      </c>
      <c r="C129" s="3">
        <v>10502173.9979642</v>
      </c>
      <c r="D129" s="3">
        <v>3552421.12973963</v>
      </c>
      <c r="E129" s="4">
        <f t="shared" si="1"/>
        <v>0.894166666666667</v>
      </c>
      <c r="F129" s="4">
        <v>4.394166666666667</v>
      </c>
      <c r="G129" s="4">
        <v>3.5</v>
      </c>
      <c r="H129" s="5"/>
      <c r="I129" s="4">
        <v>38.091087471670001</v>
      </c>
      <c r="J129" s="4">
        <v>54.676685759999998</v>
      </c>
    </row>
    <row r="130" spans="1:10" x14ac:dyDescent="0.25">
      <c r="A130" s="1" t="s">
        <v>132</v>
      </c>
      <c r="B130" s="3">
        <v>15848843.637258399</v>
      </c>
      <c r="C130" s="3">
        <v>10593870.760386599</v>
      </c>
      <c r="D130" s="3">
        <v>3554342.26325433</v>
      </c>
      <c r="E130" s="4">
        <f t="shared" si="1"/>
        <v>0.54383333333333317</v>
      </c>
      <c r="F130" s="4">
        <v>4.4271666666666665</v>
      </c>
      <c r="G130" s="4">
        <v>3.8833333333333333</v>
      </c>
      <c r="H130" s="5"/>
      <c r="I130" s="4">
        <v>39.184694711239331</v>
      </c>
      <c r="J130" s="4">
        <v>55.409287866666659</v>
      </c>
    </row>
    <row r="131" spans="1:10" x14ac:dyDescent="0.25">
      <c r="A131" s="1" t="s">
        <v>133</v>
      </c>
      <c r="B131" s="3">
        <v>15988742.0124649</v>
      </c>
      <c r="C131" s="3">
        <v>10581435.114368699</v>
      </c>
      <c r="D131" s="3">
        <v>3577160.2305397</v>
      </c>
      <c r="E131" s="4">
        <f t="shared" ref="E131:E173" si="2">F131-G131</f>
        <v>0.53083333333333327</v>
      </c>
      <c r="F131" s="4">
        <v>4.3975</v>
      </c>
      <c r="G131" s="4">
        <v>3.8666666666666667</v>
      </c>
      <c r="H131" s="5"/>
      <c r="I131" s="4">
        <v>39.851198135873666</v>
      </c>
      <c r="J131" s="4">
        <v>54.012157893333331</v>
      </c>
    </row>
    <row r="132" spans="1:10" x14ac:dyDescent="0.25">
      <c r="A132" s="1" t="s">
        <v>134</v>
      </c>
      <c r="B132" s="3">
        <v>16074362.2969204</v>
      </c>
      <c r="C132" s="3">
        <v>10624832.771597199</v>
      </c>
      <c r="D132" s="3">
        <v>3624415.1624634499</v>
      </c>
      <c r="E132" s="4">
        <f t="shared" si="2"/>
        <v>-0.25733333333333341</v>
      </c>
      <c r="F132" s="4">
        <v>4.3293333333333335</v>
      </c>
      <c r="G132" s="4">
        <v>4.5866666666666669</v>
      </c>
      <c r="H132" s="5"/>
      <c r="I132" s="4">
        <v>39.919603508118662</v>
      </c>
      <c r="J132" s="4">
        <v>54.648003426666662</v>
      </c>
    </row>
    <row r="133" spans="1:10" x14ac:dyDescent="0.25">
      <c r="A133" s="1" t="s">
        <v>135</v>
      </c>
      <c r="B133" s="3">
        <v>16212910.641638599</v>
      </c>
      <c r="C133" s="3">
        <v>10687395.5505697</v>
      </c>
      <c r="D133" s="3">
        <v>3553643.2464807099</v>
      </c>
      <c r="E133" s="4">
        <f t="shared" si="2"/>
        <v>0.22183333333333444</v>
      </c>
      <c r="F133" s="4">
        <v>4.3385000000000007</v>
      </c>
      <c r="G133" s="4">
        <v>4.1166666666666663</v>
      </c>
      <c r="H133" s="5"/>
      <c r="I133" s="4">
        <v>40.34334672474133</v>
      </c>
      <c r="J133" s="4">
        <v>56.458631230000002</v>
      </c>
    </row>
    <row r="134" spans="1:10" x14ac:dyDescent="0.25">
      <c r="A134" s="1" t="s">
        <v>136</v>
      </c>
      <c r="B134" s="3">
        <v>16254753.681238599</v>
      </c>
      <c r="C134" s="3">
        <v>10789857.265952401</v>
      </c>
      <c r="D134" s="3">
        <v>3554387.1936846301</v>
      </c>
      <c r="E134" s="4">
        <f t="shared" si="2"/>
        <v>0.47533333333333427</v>
      </c>
      <c r="F134" s="4">
        <v>4.1586666666666678</v>
      </c>
      <c r="G134" s="4">
        <v>3.6833333333333336</v>
      </c>
      <c r="H134" s="5"/>
      <c r="I134" s="4">
        <v>40.604443109767665</v>
      </c>
      <c r="J134" s="4">
        <v>57.449266316666666</v>
      </c>
    </row>
    <row r="135" spans="1:10" x14ac:dyDescent="0.25">
      <c r="A135" s="1" t="s">
        <v>137</v>
      </c>
      <c r="B135" s="3">
        <v>16168759.3221856</v>
      </c>
      <c r="C135" s="3">
        <v>10784108.313942799</v>
      </c>
      <c r="D135" s="3">
        <v>3434767.24241419</v>
      </c>
      <c r="E135" s="4">
        <f t="shared" si="2"/>
        <v>-0.64116666666666688</v>
      </c>
      <c r="F135" s="4">
        <v>3.8155000000000001</v>
      </c>
      <c r="G135" s="4">
        <v>4.456666666666667</v>
      </c>
      <c r="H135" s="5"/>
      <c r="I135" s="4">
        <v>39.248872824287339</v>
      </c>
      <c r="J135" s="4">
        <v>56.611439563333334</v>
      </c>
    </row>
    <row r="136" spans="1:10" x14ac:dyDescent="0.25">
      <c r="A136" s="1" t="s">
        <v>138</v>
      </c>
      <c r="B136" s="3">
        <v>16309267.1240645</v>
      </c>
      <c r="C136" s="3">
        <v>10826066.552487001</v>
      </c>
      <c r="D136" s="3">
        <v>3403991.25815828</v>
      </c>
      <c r="E136" s="4">
        <f t="shared" si="2"/>
        <v>0.37766666666666637</v>
      </c>
      <c r="F136" s="4">
        <v>3.8176666666666663</v>
      </c>
      <c r="G136" s="4">
        <v>3.44</v>
      </c>
      <c r="H136" s="5"/>
      <c r="I136" s="4">
        <v>39.744322367178995</v>
      </c>
      <c r="J136" s="4">
        <v>54.671369246666671</v>
      </c>
    </row>
    <row r="137" spans="1:10" x14ac:dyDescent="0.25">
      <c r="A137" s="1" t="s">
        <v>139</v>
      </c>
      <c r="B137" s="3">
        <v>16405769.667193299</v>
      </c>
      <c r="C137" s="3">
        <v>10895130.4018969</v>
      </c>
      <c r="D137" s="3">
        <v>3444693.82412872</v>
      </c>
      <c r="E137" s="4">
        <f t="shared" si="2"/>
        <v>-0.19750000000000023</v>
      </c>
      <c r="F137" s="4">
        <v>3.4525000000000001</v>
      </c>
      <c r="G137" s="4">
        <v>3.6500000000000004</v>
      </c>
      <c r="H137" s="5"/>
      <c r="I137" s="4">
        <v>37.675611212825338</v>
      </c>
      <c r="J137" s="4">
        <v>51.872329396666665</v>
      </c>
    </row>
    <row r="138" spans="1:10" x14ac:dyDescent="0.25">
      <c r="A138" s="1" t="s">
        <v>140</v>
      </c>
      <c r="B138" s="3">
        <v>16519438.291724</v>
      </c>
      <c r="C138" s="3">
        <v>10882946.8565928</v>
      </c>
      <c r="D138" s="3">
        <v>3475732.69585795</v>
      </c>
      <c r="E138" s="4">
        <f t="shared" si="2"/>
        <v>-0.79383333333333406</v>
      </c>
      <c r="F138" s="4">
        <v>3.3628333333333331</v>
      </c>
      <c r="G138" s="4">
        <v>4.1566666666666672</v>
      </c>
      <c r="H138" s="5"/>
      <c r="I138" s="4">
        <v>36.405210761558664</v>
      </c>
      <c r="J138" s="4">
        <v>52.135318346666672</v>
      </c>
    </row>
    <row r="139" spans="1:10" x14ac:dyDescent="0.25">
      <c r="A139" s="1" t="s">
        <v>141</v>
      </c>
      <c r="B139" s="3">
        <v>16736651.212685701</v>
      </c>
      <c r="C139" s="3">
        <v>11105216.3322584</v>
      </c>
      <c r="D139" s="3">
        <v>3554617.4049368901</v>
      </c>
      <c r="E139" s="4">
        <f t="shared" si="2"/>
        <v>-0.30066666666666642</v>
      </c>
      <c r="F139" s="4">
        <v>3.286</v>
      </c>
      <c r="G139" s="4">
        <v>3.5866666666666664</v>
      </c>
      <c r="H139" s="5"/>
      <c r="I139" s="4">
        <v>37.602433772620998</v>
      </c>
      <c r="J139" s="4">
        <v>52.113498180000001</v>
      </c>
    </row>
    <row r="140" spans="1:10" x14ac:dyDescent="0.25">
      <c r="A140" s="1" t="s">
        <v>142</v>
      </c>
      <c r="B140" s="3">
        <v>16777805.4974094</v>
      </c>
      <c r="C140" s="3">
        <v>11087465.4079316</v>
      </c>
      <c r="D140" s="3">
        <v>3530701.5611686702</v>
      </c>
      <c r="E140" s="4">
        <f t="shared" si="2"/>
        <v>-1.2611666666666674</v>
      </c>
      <c r="F140" s="4">
        <v>2.8855</v>
      </c>
      <c r="G140" s="4">
        <v>4.1466666666666674</v>
      </c>
      <c r="H140" s="5"/>
      <c r="I140" s="4">
        <v>37.500308571286006</v>
      </c>
      <c r="J140" s="4">
        <v>53.008363806666665</v>
      </c>
    </row>
    <row r="141" spans="1:10" x14ac:dyDescent="0.25">
      <c r="A141" s="1" t="s">
        <v>143</v>
      </c>
      <c r="B141" s="3">
        <v>16964883.422070298</v>
      </c>
      <c r="C141" s="3">
        <v>11144260.645662701</v>
      </c>
      <c r="D141" s="3">
        <v>3671199.6513664499</v>
      </c>
      <c r="E141" s="4">
        <f t="shared" si="2"/>
        <v>-1.2529999999999992</v>
      </c>
      <c r="F141" s="4">
        <v>2.9303333333333335</v>
      </c>
      <c r="G141" s="4">
        <v>4.1833333333333327</v>
      </c>
      <c r="H141" s="5"/>
      <c r="I141" s="4">
        <v>38.340162477993999</v>
      </c>
      <c r="J141" s="4">
        <v>52.408428200000003</v>
      </c>
    </row>
    <row r="142" spans="1:10" x14ac:dyDescent="0.25">
      <c r="A142" s="1" t="s">
        <v>144</v>
      </c>
      <c r="B142" s="3">
        <v>17058399.772070002</v>
      </c>
      <c r="C142" s="3">
        <v>11186121.379587799</v>
      </c>
      <c r="D142" s="3">
        <v>3610149.1504523698</v>
      </c>
      <c r="E142" s="4">
        <f t="shared" si="2"/>
        <v>-8.1666666666666998E-2</v>
      </c>
      <c r="F142" s="4">
        <v>2.9883333333333333</v>
      </c>
      <c r="G142" s="4">
        <v>3.0700000000000003</v>
      </c>
      <c r="H142" s="5"/>
      <c r="I142" s="4">
        <v>38.407233359587671</v>
      </c>
      <c r="J142" s="4">
        <v>50.192125113333333</v>
      </c>
    </row>
    <row r="143" spans="1:10" x14ac:dyDescent="0.25">
      <c r="A143" s="1" t="s">
        <v>145</v>
      </c>
      <c r="B143" s="3">
        <v>17265351.174245398</v>
      </c>
      <c r="C143" s="3">
        <v>11288944.1552372</v>
      </c>
      <c r="D143" s="3">
        <v>3738599.93022516</v>
      </c>
      <c r="E143" s="4">
        <f t="shared" si="2"/>
        <v>0.16133333333333422</v>
      </c>
      <c r="F143" s="4">
        <v>3.0980000000000003</v>
      </c>
      <c r="G143" s="4">
        <v>2.9366666666666661</v>
      </c>
      <c r="H143" s="5"/>
      <c r="I143" s="4">
        <v>38.09405879696633</v>
      </c>
      <c r="J143" s="4">
        <v>49.519409466666666</v>
      </c>
    </row>
    <row r="144" spans="1:10" x14ac:dyDescent="0.25">
      <c r="A144" s="1" t="s">
        <v>146</v>
      </c>
      <c r="B144" s="3">
        <v>17467132.941495702</v>
      </c>
      <c r="C144" s="3">
        <v>11392418.4140973</v>
      </c>
      <c r="D144" s="3">
        <v>3858827.0604953198</v>
      </c>
      <c r="E144" s="4">
        <f t="shared" si="2"/>
        <v>0.65216666666666656</v>
      </c>
      <c r="F144" s="4">
        <v>3.2688333333333333</v>
      </c>
      <c r="G144" s="4">
        <v>2.6166666666666667</v>
      </c>
      <c r="H144" s="5"/>
      <c r="I144" s="4">
        <v>37.526846202609995</v>
      </c>
      <c r="J144" s="4">
        <v>48.794809456666677</v>
      </c>
    </row>
    <row r="145" spans="1:10" x14ac:dyDescent="0.25">
      <c r="A145" s="1" t="s">
        <v>147</v>
      </c>
      <c r="B145" s="3">
        <v>17428155.809503399</v>
      </c>
      <c r="C145" s="3">
        <v>11544830.233663</v>
      </c>
      <c r="D145" s="3">
        <v>3720401.0446493598</v>
      </c>
      <c r="E145" s="4">
        <f t="shared" si="2"/>
        <v>0.9390000000000005</v>
      </c>
      <c r="F145" s="4">
        <v>3.2123333333333335</v>
      </c>
      <c r="G145" s="4">
        <v>2.273333333333333</v>
      </c>
      <c r="H145" s="5"/>
      <c r="I145" s="4">
        <v>38.054797486654664</v>
      </c>
      <c r="J145" s="4">
        <v>50.696977599999997</v>
      </c>
    </row>
    <row r="146" spans="1:10" x14ac:dyDescent="0.25">
      <c r="A146" s="1" t="s">
        <v>148</v>
      </c>
      <c r="B146" s="3">
        <v>17529761.840633199</v>
      </c>
      <c r="C146" s="3">
        <v>11612713.847658001</v>
      </c>
      <c r="D146" s="3">
        <v>3769813.1252811602</v>
      </c>
      <c r="E146" s="4">
        <f t="shared" si="2"/>
        <v>0.88650000000000029</v>
      </c>
      <c r="F146" s="4">
        <v>3.5798333333333336</v>
      </c>
      <c r="G146" s="4">
        <v>2.6933333333333334</v>
      </c>
      <c r="H146" s="5"/>
      <c r="I146" s="4">
        <v>37.64805512758133</v>
      </c>
      <c r="J146" s="4">
        <v>48.312970656666664</v>
      </c>
    </row>
    <row r="147" spans="1:10" x14ac:dyDescent="0.25">
      <c r="A147" s="1" t="s">
        <v>149</v>
      </c>
      <c r="B147" s="3">
        <v>17605859.612693299</v>
      </c>
      <c r="C147" s="3">
        <v>11630608.0814761</v>
      </c>
      <c r="D147" s="3">
        <v>3724785.92747337</v>
      </c>
      <c r="E147" s="4">
        <f t="shared" si="2"/>
        <v>1.407</v>
      </c>
      <c r="F147" s="4">
        <v>3.9670000000000001</v>
      </c>
      <c r="G147" s="4">
        <v>2.56</v>
      </c>
      <c r="H147" s="5"/>
      <c r="I147" s="4">
        <v>37.287184385529002</v>
      </c>
      <c r="J147" s="4">
        <v>49.716946386666656</v>
      </c>
    </row>
    <row r="148" spans="1:10" x14ac:dyDescent="0.25">
      <c r="A148" s="1" t="s">
        <v>150</v>
      </c>
      <c r="B148" s="3">
        <v>17765781.246038601</v>
      </c>
      <c r="C148" s="3">
        <v>11804809.162681101</v>
      </c>
      <c r="D148" s="3">
        <v>3753220.4161686101</v>
      </c>
      <c r="E148" s="4">
        <f t="shared" si="2"/>
        <v>1.6273333333333335</v>
      </c>
      <c r="F148" s="4">
        <v>4.4106666666666667</v>
      </c>
      <c r="G148" s="4">
        <v>2.7833333333333332</v>
      </c>
      <c r="H148" s="5"/>
      <c r="I148" s="4">
        <v>35.588602252231674</v>
      </c>
      <c r="J148" s="4">
        <v>49.091802843333333</v>
      </c>
    </row>
    <row r="149" spans="1:10" x14ac:dyDescent="0.25">
      <c r="A149" s="1" t="s">
        <v>151</v>
      </c>
      <c r="B149" s="3">
        <v>17975774.619156599</v>
      </c>
      <c r="C149" s="3">
        <v>11952308.483129499</v>
      </c>
      <c r="D149" s="3">
        <v>3807551.6382899601</v>
      </c>
      <c r="E149" s="4">
        <f t="shared" si="2"/>
        <v>2.1511666666666671</v>
      </c>
      <c r="F149" s="4">
        <v>5.3945000000000007</v>
      </c>
      <c r="G149" s="4">
        <v>3.2433333333333336</v>
      </c>
      <c r="H149" s="5"/>
      <c r="I149" s="4">
        <v>35.001540841900002</v>
      </c>
      <c r="J149" s="4">
        <v>48.087332776666663</v>
      </c>
    </row>
    <row r="150" spans="1:10" x14ac:dyDescent="0.25">
      <c r="A150" s="1" t="s">
        <v>152</v>
      </c>
      <c r="B150" s="3">
        <v>18061425.050155599</v>
      </c>
      <c r="C150" s="3">
        <v>12036399.587368101</v>
      </c>
      <c r="D150" s="3">
        <v>3702984.6253911098</v>
      </c>
      <c r="E150" s="4">
        <f t="shared" si="2"/>
        <v>1.4168333333333329</v>
      </c>
      <c r="F150" s="4">
        <v>6.3934999999999995</v>
      </c>
      <c r="G150" s="4">
        <v>4.9766666666666666</v>
      </c>
      <c r="H150" s="4">
        <v>45.113333333333337</v>
      </c>
      <c r="I150" s="4">
        <v>31.661418547326004</v>
      </c>
      <c r="J150" s="4">
        <v>44.443849223333331</v>
      </c>
    </row>
    <row r="151" spans="1:10" x14ac:dyDescent="0.25">
      <c r="A151" s="1" t="s">
        <v>153</v>
      </c>
      <c r="B151" s="3">
        <v>18119427.195829701</v>
      </c>
      <c r="C151" s="3">
        <v>12138860.030251101</v>
      </c>
      <c r="D151" s="3">
        <v>3703145.6088235201</v>
      </c>
      <c r="E151" s="4">
        <f t="shared" si="2"/>
        <v>0.74583333333333357</v>
      </c>
      <c r="F151" s="4">
        <v>6.8425000000000002</v>
      </c>
      <c r="G151" s="4">
        <v>6.0966666666666667</v>
      </c>
      <c r="H151" s="4">
        <v>50.112000000000002</v>
      </c>
      <c r="I151" s="4">
        <v>35.428239078772663</v>
      </c>
      <c r="J151" s="4">
        <v>48.376275766666673</v>
      </c>
    </row>
    <row r="152" spans="1:10" x14ac:dyDescent="0.25">
      <c r="A152" s="1" t="s">
        <v>154</v>
      </c>
      <c r="B152" s="3">
        <v>18044178.9616846</v>
      </c>
      <c r="C152" s="3">
        <v>12163423.4158033</v>
      </c>
      <c r="D152" s="3">
        <v>3742883.0225896998</v>
      </c>
      <c r="E152" s="4">
        <f t="shared" si="2"/>
        <v>0.6089999999999991</v>
      </c>
      <c r="F152" s="4">
        <v>7.0923333333333334</v>
      </c>
      <c r="G152" s="4">
        <v>6.4833333333333343</v>
      </c>
      <c r="H152" s="4">
        <v>52.038333333333334</v>
      </c>
      <c r="I152" s="4">
        <v>36.592015957241664</v>
      </c>
      <c r="J152" s="4">
        <v>50.10638350333334</v>
      </c>
    </row>
    <row r="153" spans="1:10" x14ac:dyDescent="0.25">
      <c r="A153" s="1" t="s">
        <v>155</v>
      </c>
      <c r="B153" s="3">
        <v>18307212.757529799</v>
      </c>
      <c r="C153" s="3">
        <v>12249044.109100699</v>
      </c>
      <c r="D153" s="3">
        <v>3737205.32765166</v>
      </c>
      <c r="E153" s="4">
        <f t="shared" si="2"/>
        <v>0.5871666666666675</v>
      </c>
      <c r="F153" s="4">
        <v>7.1771666666666674</v>
      </c>
      <c r="G153" s="4">
        <v>6.59</v>
      </c>
      <c r="H153" s="4">
        <v>50.300999999999995</v>
      </c>
      <c r="I153" s="4">
        <v>36.34246808756</v>
      </c>
      <c r="J153" s="4">
        <v>49.934477200000003</v>
      </c>
    </row>
    <row r="154" spans="1:10" x14ac:dyDescent="0.25">
      <c r="A154" s="1" t="s">
        <v>156</v>
      </c>
      <c r="B154" s="3">
        <v>18515314.180920899</v>
      </c>
      <c r="C154" s="3">
        <v>12436100.596416</v>
      </c>
      <c r="D154" s="3">
        <v>3806109.5763182798</v>
      </c>
      <c r="E154" s="4">
        <f t="shared" si="2"/>
        <v>2.2148333333333339</v>
      </c>
      <c r="F154" s="4">
        <v>7.5248333333333335</v>
      </c>
      <c r="G154" s="4">
        <v>5.31</v>
      </c>
      <c r="H154" s="4">
        <v>49.18033333333333</v>
      </c>
      <c r="I154" s="4">
        <v>34.708916046766667</v>
      </c>
      <c r="J154" s="4">
        <v>50.438458803333333</v>
      </c>
    </row>
    <row r="155" spans="1:10" x14ac:dyDescent="0.25">
      <c r="A155" s="1" t="s">
        <v>157</v>
      </c>
      <c r="B155" s="3">
        <v>18502756.309928399</v>
      </c>
      <c r="C155" s="3">
        <v>12451394.9856748</v>
      </c>
      <c r="D155" s="3">
        <v>3798256.1482824502</v>
      </c>
      <c r="E155" s="4">
        <f t="shared" si="2"/>
        <v>3.182500000000001</v>
      </c>
      <c r="F155" s="4">
        <v>7.7525000000000004</v>
      </c>
      <c r="G155" s="4">
        <v>4.5699999999999994</v>
      </c>
      <c r="H155" s="4">
        <v>49.033999999999999</v>
      </c>
      <c r="I155" s="4">
        <v>36.348998834149334</v>
      </c>
      <c r="J155" s="4">
        <v>50.357757373333328</v>
      </c>
    </row>
    <row r="156" spans="1:10" x14ac:dyDescent="0.25">
      <c r="A156" s="1" t="s">
        <v>158</v>
      </c>
      <c r="B156" s="3">
        <v>18552207.654315799</v>
      </c>
      <c r="C156" s="3">
        <v>12497236.5610484</v>
      </c>
      <c r="D156" s="3">
        <v>3767556.6347612101</v>
      </c>
      <c r="E156" s="4">
        <f t="shared" si="2"/>
        <v>2.992166666666666</v>
      </c>
      <c r="F156" s="4">
        <v>7.9021666666666661</v>
      </c>
      <c r="G156" s="4">
        <v>4.91</v>
      </c>
      <c r="H156" s="4">
        <v>52.554000000000002</v>
      </c>
      <c r="I156" s="4">
        <v>42.860432813708663</v>
      </c>
      <c r="J156" s="4">
        <v>52.507828916666675</v>
      </c>
    </row>
    <row r="157" spans="1:10" x14ac:dyDescent="0.25">
      <c r="A157" s="1" t="s">
        <v>159</v>
      </c>
      <c r="B157" s="3">
        <v>18545017.997159101</v>
      </c>
      <c r="C157" s="3">
        <v>12449880.0468878</v>
      </c>
      <c r="D157" s="3">
        <v>3633207.4606069699</v>
      </c>
      <c r="E157" s="4">
        <f t="shared" si="2"/>
        <v>3.3181666666666656</v>
      </c>
      <c r="F157" s="4">
        <v>8.1348333333333329</v>
      </c>
      <c r="G157" s="4">
        <v>4.8166666666666673</v>
      </c>
      <c r="H157" s="4">
        <v>50.930666666666667</v>
      </c>
      <c r="I157" s="4">
        <v>42.836496021243001</v>
      </c>
      <c r="J157" s="4">
        <v>51.074010926666666</v>
      </c>
    </row>
    <row r="158" spans="1:10" x14ac:dyDescent="0.25">
      <c r="A158" s="1" t="s">
        <v>160</v>
      </c>
      <c r="B158" s="3">
        <v>18554459.495175801</v>
      </c>
      <c r="C158" s="3">
        <v>12426120.003675099</v>
      </c>
      <c r="D158" s="3">
        <v>3696678.13008811</v>
      </c>
      <c r="E158" s="4">
        <f t="shared" si="2"/>
        <v>4.0419999999999998</v>
      </c>
      <c r="F158" s="4">
        <v>8.1453333333333333</v>
      </c>
      <c r="G158" s="4">
        <v>4.1033333333333335</v>
      </c>
      <c r="H158" s="4">
        <v>52.655666666666662</v>
      </c>
      <c r="I158" s="4">
        <v>46.983250722403</v>
      </c>
      <c r="J158" s="4">
        <v>52.609370070000004</v>
      </c>
    </row>
    <row r="159" spans="1:10" x14ac:dyDescent="0.25">
      <c r="A159" s="1" t="s">
        <v>161</v>
      </c>
      <c r="B159" s="3">
        <v>18476518.512887198</v>
      </c>
      <c r="C159" s="3">
        <v>12453463.9807215</v>
      </c>
      <c r="D159" s="3">
        <v>3583487.3031988698</v>
      </c>
      <c r="E159" s="4">
        <f t="shared" si="2"/>
        <v>3.9653333333333327</v>
      </c>
      <c r="F159" s="4">
        <v>8.1786666666666665</v>
      </c>
      <c r="G159" s="4">
        <v>4.2133333333333338</v>
      </c>
      <c r="H159" s="4">
        <v>51.750333333333337</v>
      </c>
      <c r="I159" s="4">
        <v>44.332033700956664</v>
      </c>
      <c r="J159" s="4">
        <v>52.004681299999994</v>
      </c>
    </row>
    <row r="160" spans="1:10" x14ac:dyDescent="0.25">
      <c r="A160" s="1" t="s">
        <v>162</v>
      </c>
      <c r="B160" s="3">
        <v>18515293.792195901</v>
      </c>
      <c r="C160" s="3">
        <v>12574929.6415291</v>
      </c>
      <c r="D160" s="3">
        <v>3534831.9613896701</v>
      </c>
      <c r="E160" s="4">
        <f t="shared" si="2"/>
        <v>4.6356666666666673</v>
      </c>
      <c r="F160" s="4">
        <v>7.9490000000000007</v>
      </c>
      <c r="G160" s="4">
        <v>3.313333333333333</v>
      </c>
      <c r="H160" s="4">
        <v>49.822333333333326</v>
      </c>
      <c r="I160" s="4">
        <v>44.280075036368679</v>
      </c>
      <c r="J160" s="4">
        <v>50.171922343333335</v>
      </c>
    </row>
    <row r="161" spans="1:10" x14ac:dyDescent="0.25">
      <c r="A161" s="1" t="s">
        <v>163</v>
      </c>
      <c r="B161" s="3">
        <v>18430381.871273499</v>
      </c>
      <c r="C161" s="3">
        <v>12564464.613345901</v>
      </c>
      <c r="D161" s="3">
        <v>3481278.53161659</v>
      </c>
      <c r="E161" s="4">
        <f t="shared" si="2"/>
        <v>4.5129999999999999</v>
      </c>
      <c r="F161" s="4">
        <v>7.4530000000000003</v>
      </c>
      <c r="G161" s="4">
        <v>2.94</v>
      </c>
      <c r="H161" s="4">
        <v>48.474999999999994</v>
      </c>
      <c r="I161" s="4">
        <v>43.749261771439997</v>
      </c>
      <c r="J161" s="4">
        <v>49.317304283333328</v>
      </c>
    </row>
    <row r="162" spans="1:10" x14ac:dyDescent="0.25">
      <c r="A162" s="1" t="s">
        <v>164</v>
      </c>
      <c r="B162" s="3">
        <v>18247599.492684599</v>
      </c>
      <c r="C162" s="3">
        <v>12312231.5326297</v>
      </c>
      <c r="D162" s="3">
        <v>3371782.5828232798</v>
      </c>
      <c r="E162" s="4">
        <f t="shared" si="2"/>
        <v>3.5798333333333336</v>
      </c>
      <c r="F162" s="4">
        <v>6.9765000000000006</v>
      </c>
      <c r="G162" s="4">
        <v>3.3966666666666669</v>
      </c>
      <c r="H162" s="4">
        <v>46.727333333333327</v>
      </c>
      <c r="I162" s="4">
        <v>43.286015889746665</v>
      </c>
      <c r="J162" s="4">
        <v>46.35207166</v>
      </c>
    </row>
    <row r="163" spans="1:10" x14ac:dyDescent="0.25">
      <c r="A163" s="1" t="s">
        <v>165</v>
      </c>
      <c r="B163" s="3">
        <v>15005843.0278455</v>
      </c>
      <c r="C163" s="3">
        <v>9763003.6875544898</v>
      </c>
      <c r="D163" s="3">
        <v>2430699.9216632498</v>
      </c>
      <c r="E163" s="4">
        <f t="shared" si="2"/>
        <v>2.7378333333333336</v>
      </c>
      <c r="F163" s="4">
        <v>5.511166666666667</v>
      </c>
      <c r="G163" s="4">
        <v>2.7733333333333334</v>
      </c>
      <c r="H163" s="4">
        <v>36.167000000000002</v>
      </c>
      <c r="I163" s="4">
        <v>31.611036627261001</v>
      </c>
      <c r="J163" s="4">
        <v>36.359010963333333</v>
      </c>
    </row>
    <row r="164" spans="1:10" x14ac:dyDescent="0.25">
      <c r="A164" s="1" t="s">
        <v>166</v>
      </c>
      <c r="B164" s="3">
        <v>16969181.571477801</v>
      </c>
      <c r="C164" s="3">
        <v>11038394.402359899</v>
      </c>
      <c r="D164" s="3">
        <v>2896316.9355382002</v>
      </c>
      <c r="E164" s="4">
        <f t="shared" si="2"/>
        <v>0.6419999999999999</v>
      </c>
      <c r="F164" s="4">
        <v>4.535333333333333</v>
      </c>
      <c r="G164" s="4">
        <v>3.8933333333333331</v>
      </c>
      <c r="H164" s="4">
        <v>39.256666666666668</v>
      </c>
      <c r="I164" s="4">
        <v>35.461463201657331</v>
      </c>
      <c r="J164" s="4">
        <v>39.835578383333335</v>
      </c>
    </row>
    <row r="165" spans="1:10" x14ac:dyDescent="0.25">
      <c r="A165" s="1" t="s">
        <v>167</v>
      </c>
      <c r="B165" s="3">
        <v>17701916.167911299</v>
      </c>
      <c r="C165" s="3">
        <v>11675396.7276456</v>
      </c>
      <c r="D165" s="3">
        <v>3048097.0338522298</v>
      </c>
      <c r="E165" s="4">
        <f t="shared" si="2"/>
        <v>0.7641666666666671</v>
      </c>
      <c r="F165" s="4">
        <v>4.2875000000000005</v>
      </c>
      <c r="G165" s="4">
        <v>3.5233333333333334</v>
      </c>
      <c r="H165" s="4">
        <v>41.011436736666667</v>
      </c>
      <c r="I165" s="4">
        <v>37.821231639180667</v>
      </c>
      <c r="J165" s="4">
        <v>42.641462526666665</v>
      </c>
    </row>
    <row r="166" spans="1:10" x14ac:dyDescent="0.25">
      <c r="A166" s="1" t="s">
        <v>168</v>
      </c>
      <c r="B166" s="3">
        <v>17775717.705674998</v>
      </c>
      <c r="C166" s="3">
        <v>11863938.855957201</v>
      </c>
      <c r="D166" s="3">
        <v>3180539.4517344101</v>
      </c>
      <c r="E166" s="4">
        <f t="shared" si="2"/>
        <v>0.14633333333333409</v>
      </c>
      <c r="F166" s="4">
        <v>4.1363333333333339</v>
      </c>
      <c r="G166" s="4">
        <v>3.9899999999999998</v>
      </c>
      <c r="H166" s="4">
        <v>43.219666666666662</v>
      </c>
      <c r="I166" s="4">
        <v>39.479507904145663</v>
      </c>
      <c r="J166" s="4">
        <v>44.709480113333335</v>
      </c>
    </row>
    <row r="167" spans="1:10" x14ac:dyDescent="0.25">
      <c r="A167" s="1" t="s">
        <v>169</v>
      </c>
      <c r="B167" s="3">
        <v>17902702.656003699</v>
      </c>
      <c r="C167" s="3">
        <v>12027579.362684101</v>
      </c>
      <c r="D167" s="3">
        <v>3218491.39671596</v>
      </c>
      <c r="E167" s="4">
        <f t="shared" si="2"/>
        <v>-1.814166666666666</v>
      </c>
      <c r="F167" s="4">
        <v>4.1358333333333333</v>
      </c>
      <c r="G167" s="4">
        <v>5.9499999999999993</v>
      </c>
      <c r="H167" s="4">
        <v>49.545333333333332</v>
      </c>
      <c r="I167" s="4">
        <v>42.852210570201002</v>
      </c>
      <c r="J167" s="4">
        <v>49.816719883333342</v>
      </c>
    </row>
    <row r="168" spans="1:10" x14ac:dyDescent="0.25">
      <c r="A168" s="1" t="s">
        <v>170</v>
      </c>
      <c r="B168" s="3">
        <v>17699849.8732435</v>
      </c>
      <c r="C168" s="3">
        <v>12041134.5610057</v>
      </c>
      <c r="D168" s="3">
        <v>3303714.0664880602</v>
      </c>
      <c r="E168" s="4">
        <f t="shared" si="2"/>
        <v>-1.0206666666666662</v>
      </c>
      <c r="F168" s="4">
        <v>4.7793333333333337</v>
      </c>
      <c r="G168" s="4">
        <v>5.8</v>
      </c>
      <c r="H168" s="4">
        <v>51.463666666666676</v>
      </c>
      <c r="I168" s="4">
        <v>43.732821978203994</v>
      </c>
      <c r="J168" s="4">
        <v>51.55638270666666</v>
      </c>
    </row>
    <row r="169" spans="1:10" x14ac:dyDescent="0.25">
      <c r="A169" s="1" t="s">
        <v>171</v>
      </c>
      <c r="B169" s="3">
        <v>17904767.822177801</v>
      </c>
      <c r="C169" s="3">
        <v>12328128.4049263</v>
      </c>
      <c r="D169" s="3">
        <v>3282716.87672314</v>
      </c>
      <c r="E169" s="4">
        <f t="shared" si="2"/>
        <v>-1.532166666666666</v>
      </c>
      <c r="F169" s="4">
        <v>5.4578333333333333</v>
      </c>
      <c r="G169" s="4">
        <v>6.9899999999999993</v>
      </c>
      <c r="H169" s="4">
        <v>54.330333333333328</v>
      </c>
      <c r="I169" s="4">
        <v>44.849510219321665</v>
      </c>
      <c r="J169" s="4">
        <v>52.650621796666677</v>
      </c>
    </row>
    <row r="170" spans="1:10" x14ac:dyDescent="0.25">
      <c r="A170" s="1" t="s">
        <v>172</v>
      </c>
      <c r="B170" s="3">
        <v>18114330.1841718</v>
      </c>
      <c r="C170" s="3">
        <v>12686932.570356701</v>
      </c>
      <c r="D170" s="3">
        <v>3360786.5183269</v>
      </c>
      <c r="E170" s="4">
        <f t="shared" si="2"/>
        <v>-0.96950000000000003</v>
      </c>
      <c r="F170" s="4">
        <v>6.2971666666666666</v>
      </c>
      <c r="G170" s="4">
        <v>7.2666666666666666</v>
      </c>
      <c r="H170" s="4">
        <v>52.540333333333329</v>
      </c>
      <c r="I170" s="4">
        <v>43.276591224018667</v>
      </c>
      <c r="J170" s="4">
        <v>51.801655396666668</v>
      </c>
    </row>
    <row r="171" spans="1:10" x14ac:dyDescent="0.25">
      <c r="A171" s="1" t="s">
        <v>173</v>
      </c>
      <c r="B171" s="3">
        <v>18310418.9681715</v>
      </c>
      <c r="C171" s="3">
        <v>12797806.6669608</v>
      </c>
      <c r="D171" s="3">
        <v>3422487.5399981402</v>
      </c>
      <c r="E171" s="4">
        <f t="shared" si="2"/>
        <v>-0.22083333333333233</v>
      </c>
      <c r="F171" s="4">
        <v>7.5525000000000011</v>
      </c>
      <c r="G171" s="4">
        <v>7.7733333333333334</v>
      </c>
      <c r="H171" s="4">
        <v>52.674666666666667</v>
      </c>
      <c r="I171" s="4">
        <v>43.470957773298665</v>
      </c>
      <c r="J171" s="4">
        <v>51.693944383333331</v>
      </c>
    </row>
    <row r="172" spans="1:10" x14ac:dyDescent="0.25">
      <c r="A172" s="1" t="s">
        <v>174</v>
      </c>
      <c r="B172" s="3">
        <v>18476242.705343202</v>
      </c>
      <c r="C172" s="3">
        <v>12831593.936726199</v>
      </c>
      <c r="D172" s="3">
        <v>3438197.9253315101</v>
      </c>
      <c r="E172" s="4">
        <f t="shared" si="2"/>
        <v>0.42749999999999844</v>
      </c>
      <c r="F172" s="4">
        <v>8.9441666666666659</v>
      </c>
      <c r="G172" s="4">
        <v>8.5166666666666675</v>
      </c>
      <c r="H172" s="4">
        <v>47.338000000000001</v>
      </c>
      <c r="I172" s="4">
        <v>41.211667373624671</v>
      </c>
      <c r="J172" s="4">
        <v>50.594730953333332</v>
      </c>
    </row>
    <row r="173" spans="1:10" x14ac:dyDescent="0.25">
      <c r="A173" s="1" t="s">
        <v>175</v>
      </c>
      <c r="B173" s="3">
        <v>18560365.064176701</v>
      </c>
      <c r="C173" s="3">
        <v>12899575.585231399</v>
      </c>
      <c r="D173" s="3">
        <v>3542636.6476746402</v>
      </c>
      <c r="E173" s="4">
        <f t="shared" si="2"/>
        <v>2.1821666666666673</v>
      </c>
      <c r="F173" s="4">
        <v>10.192166666666667</v>
      </c>
      <c r="G173" s="4">
        <v>8.01</v>
      </c>
      <c r="H173" s="4">
        <v>46.195</v>
      </c>
      <c r="I173" s="4">
        <v>42.076512000000001</v>
      </c>
      <c r="J173" s="4">
        <f>(49.9+49.8+49.7)/3</f>
        <v>49.79999999999999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PROBOOK</dc:creator>
  <cp:lastModifiedBy>PROBOOK</cp:lastModifiedBy>
  <dcterms:created xsi:type="dcterms:W3CDTF">2015-06-05T18:19:34Z</dcterms:created>
  <dcterms:modified xsi:type="dcterms:W3CDTF">2023-04-21T20:58:44Z</dcterms:modified>
</cp:coreProperties>
</file>