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is064\OneDrive\Área de Trabalho\SQL-M3\"/>
    </mc:Choice>
  </mc:AlternateContent>
  <bookViews>
    <workbookView xWindow="0" yWindow="0" windowWidth="20490" windowHeight="8235"/>
  </bookViews>
  <sheets>
    <sheet name="Página1" sheetId="1" r:id="rId1"/>
  </sheets>
  <calcPr calcId="0"/>
</workbook>
</file>

<file path=xl/sharedStrings.xml><?xml version="1.0" encoding="utf-8"?>
<sst xmlns="http://schemas.openxmlformats.org/spreadsheetml/2006/main" count="135" uniqueCount="69">
  <si>
    <t>Espécie</t>
  </si>
  <si>
    <t>Quantidade</t>
  </si>
  <si>
    <t>Quantidade animais</t>
  </si>
  <si>
    <t>Status do animal</t>
  </si>
  <si>
    <t>Cachorro</t>
  </si>
  <si>
    <t>Faixa etária</t>
  </si>
  <si>
    <t xml:space="preserve">Quantidade </t>
  </si>
  <si>
    <t>Tipo de doação</t>
  </si>
  <si>
    <t>adotado</t>
  </si>
  <si>
    <t>Gato</t>
  </si>
  <si>
    <t>Filhote</t>
  </si>
  <si>
    <t>Veterinários</t>
  </si>
  <si>
    <t>Gmail</t>
  </si>
  <si>
    <t>Quantidade de animais</t>
  </si>
  <si>
    <t>outros</t>
  </si>
  <si>
    <t>em quarentena</t>
  </si>
  <si>
    <t>Adulto</t>
  </si>
  <si>
    <t>Dra. Ana Júlia</t>
  </si>
  <si>
    <t>ana.julia@gmail.com</t>
  </si>
  <si>
    <t>cobertores</t>
  </si>
  <si>
    <t>em tratamento</t>
  </si>
  <si>
    <t>Idoso</t>
  </si>
  <si>
    <t>Dr. Carlos Mendes</t>
  </si>
  <si>
    <t>carlos.mendes@gmail.com</t>
  </si>
  <si>
    <t>medicamentos</t>
  </si>
  <si>
    <t>no abrigo</t>
  </si>
  <si>
    <t>Dr. Felipe Rocha</t>
  </si>
  <si>
    <t>felipe.rocha@outlook.com</t>
  </si>
  <si>
    <t>alimentos</t>
  </si>
  <si>
    <t>Dr. João Silva</t>
  </si>
  <si>
    <t>joao.silva@gmail.com</t>
  </si>
  <si>
    <t>dinheiro</t>
  </si>
  <si>
    <t>Dra. Maria Oliveira</t>
  </si>
  <si>
    <t>maria.oliveira@email.com</t>
  </si>
  <si>
    <t>Dr. Ricardo Alves</t>
  </si>
  <si>
    <t>ricardo.alves@gmail.com</t>
  </si>
  <si>
    <t>Valor total dinheiro recebido</t>
  </si>
  <si>
    <t>1450.00</t>
  </si>
  <si>
    <t>Gênero</t>
  </si>
  <si>
    <t>Macho</t>
  </si>
  <si>
    <t>Fêmea</t>
  </si>
  <si>
    <t>raça</t>
  </si>
  <si>
    <t>espécie</t>
  </si>
  <si>
    <t>veterinario</t>
  </si>
  <si>
    <t>data_entrada</t>
  </si>
  <si>
    <t>data_saida</t>
  </si>
  <si>
    <t>Akita</t>
  </si>
  <si>
    <t>cachorro</t>
  </si>
  <si>
    <t>Border Collie</t>
  </si>
  <si>
    <t>1/15/2025 10:30</t>
  </si>
  <si>
    <t>Chow Chow</t>
  </si>
  <si>
    <t>Golden Retriever</t>
  </si>
  <si>
    <t>Labrador</t>
  </si>
  <si>
    <t>2/28/2025 12:00</t>
  </si>
  <si>
    <t>Persa</t>
  </si>
  <si>
    <t>gato</t>
  </si>
  <si>
    <t>Scottish Fold</t>
  </si>
  <si>
    <t>Shih Tzu</t>
  </si>
  <si>
    <t>Siamês</t>
  </si>
  <si>
    <t>id_animal</t>
  </si>
  <si>
    <t>genero</t>
  </si>
  <si>
    <t>especie</t>
  </si>
  <si>
    <t>idade</t>
  </si>
  <si>
    <t>status_animal</t>
  </si>
  <si>
    <t>macho</t>
  </si>
  <si>
    <t>fêmea</t>
  </si>
  <si>
    <t>Animais por veterinário</t>
  </si>
  <si>
    <t>Animais que fiseram cirurgia</t>
  </si>
  <si>
    <t>Animais em quarentena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</si>
</sst>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</font>
    <font>
      <sz val="10"/>
      <color rgb="FF000000"/>
      <name val="Arial"/>
      <scheme val="minor"/>
    </font>
    <font>
      <sz val="10"/>
      <color rgb="FF000000"/>
      <name val="Arial"/>
    </font>
    <font>
      <b/>
      <sz val="11"/>
      <color rgb="FFFFFFFF"/>
      <name val="Aptos Narrow"/>
      <family val="2"/>
    </font>
    <font>
      <sz val="11"/>
      <color rgb="FF000000"/>
      <name val="Aptos Narrow"/>
      <family val="2"/>
    </font>
    <font>
      <b/>
      <sz val="10"/>
      <color rgb="FF000000"/>
      <name val="Arial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3D85C6"/>
        <bgColor rgb="FF3D85C6"/>
      </patternFill>
    </fill>
    <fill>
      <patternFill patternType="solid">
        <fgColor rgb="FF9FC5E8"/>
        <bgColor rgb="FF9FC5E8"/>
      </patternFill>
    </fill>
    <fill>
      <patternFill patternType="solid">
        <fgColor rgb="FFCFE2F3"/>
        <bgColor rgb="FFCFE2F3"/>
      </patternFill>
    </fill>
    <fill>
      <patternFill patternType="solid">
        <fgColor rgb="FF3C78D8"/>
        <bgColor rgb="FF3C78D8"/>
      </patternFill>
    </fill>
    <fill>
      <patternFill patternType="solid">
        <fgColor rgb="FF145F82"/>
        <bgColor rgb="FF145F82"/>
      </patternFill>
    </fill>
    <fill>
      <patternFill patternType="solid">
        <fgColor rgb="FFC0E4F5"/>
        <bgColor rgb="FFC0E4F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 applyFont="1" applyAlignment="1"/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1" fillId="0" borderId="0" xfId="0" applyFont="1" applyAlignment="1"/>
    <xf numFmtId="0" fontId="1" fillId="3" borderId="0" xfId="0" applyFont="1" applyFill="1" applyAlignment="1">
      <alignment horizontal="center"/>
    </xf>
    <xf numFmtId="0" fontId="2" fillId="0" borderId="0" xfId="0" applyFont="1"/>
    <xf numFmtId="0" fontId="2" fillId="3" borderId="0" xfId="0" applyFont="1" applyFill="1"/>
    <xf numFmtId="0" fontId="1" fillId="4" borderId="0" xfId="0" applyFont="1" applyFill="1" applyAlignment="1">
      <alignment horizontal="center"/>
    </xf>
    <xf numFmtId="0" fontId="2" fillId="4" borderId="0" xfId="0" applyFont="1" applyFill="1"/>
    <xf numFmtId="0" fontId="1" fillId="5" borderId="0" xfId="0" applyFont="1" applyFill="1" applyAlignment="1"/>
    <xf numFmtId="0" fontId="4" fillId="6" borderId="0" xfId="0" applyFont="1" applyFill="1"/>
    <xf numFmtId="0" fontId="2" fillId="5" borderId="0" xfId="0" applyFont="1" applyFill="1"/>
    <xf numFmtId="0" fontId="1" fillId="2" borderId="0" xfId="0" applyFont="1" applyFill="1"/>
    <xf numFmtId="0" fontId="2" fillId="6" borderId="0" xfId="0" applyFont="1" applyFill="1"/>
    <xf numFmtId="0" fontId="2" fillId="2" borderId="0" xfId="0" applyFont="1" applyFill="1" applyAlignment="1"/>
    <xf numFmtId="0" fontId="2" fillId="3" borderId="0" xfId="0" applyFont="1" applyFill="1" applyAlignment="1"/>
    <xf numFmtId="0" fontId="2" fillId="5" borderId="0" xfId="0" applyFont="1" applyFill="1" applyAlignment="1"/>
    <xf numFmtId="0" fontId="2" fillId="5" borderId="0" xfId="0" applyFont="1" applyFill="1" applyAlignment="1">
      <alignment horizontal="center"/>
    </xf>
    <xf numFmtId="0" fontId="1" fillId="2" borderId="0" xfId="0" applyFont="1" applyFill="1" applyAlignment="1"/>
    <xf numFmtId="0" fontId="2" fillId="2" borderId="0" xfId="0" applyFont="1" applyFill="1" applyAlignment="1"/>
    <xf numFmtId="0" fontId="2" fillId="5" borderId="0" xfId="0" applyFont="1" applyFill="1" applyAlignment="1"/>
    <xf numFmtId="0" fontId="2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Font="1" applyAlignment="1"/>
    <xf numFmtId="0" fontId="3" fillId="3" borderId="0" xfId="0" applyFont="1" applyFill="1" applyAlignment="1">
      <alignment horizontal="left"/>
    </xf>
    <xf numFmtId="0" fontId="1" fillId="4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1" fillId="5" borderId="0" xfId="0" applyFont="1" applyFill="1" applyAlignment="1">
      <alignment horizontal="left"/>
    </xf>
    <xf numFmtId="0" fontId="2" fillId="5" borderId="0" xfId="0" applyFont="1" applyFill="1" applyAlignment="1">
      <alignment horizontal="left"/>
    </xf>
    <xf numFmtId="0" fontId="7" fillId="9" borderId="0" xfId="0" applyFont="1" applyFill="1" applyAlignment="1">
      <alignment horizontal="center"/>
    </xf>
    <xf numFmtId="0" fontId="7" fillId="10" borderId="0" xfId="0" applyFont="1" applyFill="1" applyAlignment="1">
      <alignment horizontal="center"/>
    </xf>
    <xf numFmtId="0" fontId="5" fillId="7" borderId="0" xfId="0" applyFont="1" applyFill="1" applyAlignment="1">
      <alignment horizontal="center" vertical="center"/>
    </xf>
    <xf numFmtId="0" fontId="6" fillId="8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22" fontId="6" fillId="8" borderId="0" xfId="0" applyNumberFormat="1" applyFont="1" applyFill="1" applyAlignment="1">
      <alignment horizontal="center" vertical="center"/>
    </xf>
    <xf numFmtId="22" fontId="6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lang="pt-BR" b="0" i="0">
                <a:solidFill>
                  <a:srgbClr val="757575"/>
                </a:solidFill>
                <a:latin typeface="+mn-lt"/>
              </a:rPr>
              <a:t>Quantidade de animais tratados por veterinário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Página1!$I$15</c:f>
              <c:strCache>
                <c:ptCount val="1"/>
                <c:pt idx="0">
                  <c:v>Quantidade de animais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Página1!$G$16:$G$21</c:f>
              <c:strCache>
                <c:ptCount val="6"/>
                <c:pt idx="0">
                  <c:v>Dra. Ana Júlia</c:v>
                </c:pt>
                <c:pt idx="1">
                  <c:v>Dr. Carlos Mendes</c:v>
                </c:pt>
                <c:pt idx="2">
                  <c:v>Dr. Felipe Rocha</c:v>
                </c:pt>
                <c:pt idx="3">
                  <c:v>Dr. João Silva</c:v>
                </c:pt>
                <c:pt idx="4">
                  <c:v>Dra. Maria Oliveira</c:v>
                </c:pt>
                <c:pt idx="5">
                  <c:v>Dr. Ricardo Alves</c:v>
                </c:pt>
              </c:strCache>
            </c:strRef>
          </c:cat>
          <c:val>
            <c:numRef>
              <c:f>Página1!$I$16:$I$21</c:f>
              <c:numCache>
                <c:formatCode>General</c:formatCode>
                <c:ptCount val="6"/>
                <c:pt idx="0">
                  <c:v>5</c:v>
                </c:pt>
                <c:pt idx="1">
                  <c:v>7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6D55-48B0-B9B8-B45FC4174B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21686568"/>
        <c:axId val="490304490"/>
      </c:barChart>
      <c:catAx>
        <c:axId val="721686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pt-BR" b="0" i="0">
                    <a:solidFill>
                      <a:srgbClr val="000000"/>
                    </a:solidFill>
                    <a:latin typeface="+mn-lt"/>
                  </a:rPr>
                  <a:t>Veterinários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490304490"/>
        <c:crosses val="autoZero"/>
        <c:auto val="1"/>
        <c:lblAlgn val="ctr"/>
        <c:lblOffset val="100"/>
        <c:noMultiLvlLbl val="1"/>
      </c:catAx>
      <c:valAx>
        <c:axId val="49030449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pt-BR" b="0" i="0">
                    <a:solidFill>
                      <a:srgbClr val="000000"/>
                    </a:solidFill>
                    <a:latin typeface="+mn-lt"/>
                  </a:rPr>
                  <a:t>Quantidade de animais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721686568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lang="pt-BR" b="0" i="0">
                <a:solidFill>
                  <a:srgbClr val="757575"/>
                </a:solidFill>
                <a:latin typeface="+mn-lt"/>
              </a:rPr>
              <a:t>Porcentagem tipos de doação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Página1!$L$14</c:f>
              <c:strCache>
                <c:ptCount val="1"/>
                <c:pt idx="0">
                  <c:v>Quantidade</c:v>
                </c:pt>
              </c:strCache>
            </c:strRef>
          </c:tx>
          <c:dPt>
            <c:idx val="0"/>
            <c:bubble3D val="0"/>
            <c:spPr>
              <a:solidFill>
                <a:srgbClr val="4285F4"/>
              </a:solidFill>
            </c:spPr>
            <c:extLst>
              <c:ext xmlns:c16="http://schemas.microsoft.com/office/drawing/2014/chart" uri="{C3380CC4-5D6E-409C-BE32-E72D297353CC}">
                <c16:uniqueId val="{00000001-5D63-4211-AA09-C7546CF33AE5}"/>
              </c:ext>
            </c:extLst>
          </c:dPt>
          <c:dPt>
            <c:idx val="1"/>
            <c:bubble3D val="0"/>
            <c:spPr>
              <a:solidFill>
                <a:srgbClr val="073763"/>
              </a:solidFill>
            </c:spPr>
            <c:extLst>
              <c:ext xmlns:c16="http://schemas.microsoft.com/office/drawing/2014/chart" uri="{C3380CC4-5D6E-409C-BE32-E72D297353CC}">
                <c16:uniqueId val="{00000003-5D63-4211-AA09-C7546CF33AE5}"/>
              </c:ext>
            </c:extLst>
          </c:dPt>
          <c:dPt>
            <c:idx val="2"/>
            <c:bubble3D val="0"/>
            <c:spPr>
              <a:solidFill>
                <a:srgbClr val="6D9EEB"/>
              </a:solidFill>
            </c:spPr>
            <c:extLst>
              <c:ext xmlns:c16="http://schemas.microsoft.com/office/drawing/2014/chart" uri="{C3380CC4-5D6E-409C-BE32-E72D297353CC}">
                <c16:uniqueId val="{00000005-5D63-4211-AA09-C7546CF33AE5}"/>
              </c:ext>
            </c:extLst>
          </c:dPt>
          <c:dPt>
            <c:idx val="3"/>
            <c:bubble3D val="0"/>
            <c:spPr>
              <a:solidFill>
                <a:srgbClr val="FFD966"/>
              </a:solidFill>
            </c:spPr>
            <c:extLst>
              <c:ext xmlns:c16="http://schemas.microsoft.com/office/drawing/2014/chart" uri="{C3380CC4-5D6E-409C-BE32-E72D297353CC}">
                <c16:uniqueId val="{00000007-5D63-4211-AA09-C7546CF33AE5}"/>
              </c:ext>
            </c:extLst>
          </c:dPt>
          <c:dPt>
            <c:idx val="4"/>
            <c:bubble3D val="0"/>
            <c:spPr>
              <a:solidFill>
                <a:srgbClr val="F1C232"/>
              </a:solidFill>
            </c:spPr>
            <c:extLst>
              <c:ext xmlns:c16="http://schemas.microsoft.com/office/drawing/2014/chart" uri="{C3380CC4-5D6E-409C-BE32-E72D297353CC}">
                <c16:uniqueId val="{00000009-5D63-4211-AA09-C7546CF33AE5}"/>
              </c:ext>
            </c:extLst>
          </c:dPt>
          <c:cat>
            <c:strRef>
              <c:f>Página1!$K$15:$K$19</c:f>
              <c:strCache>
                <c:ptCount val="5"/>
                <c:pt idx="0">
                  <c:v>outros</c:v>
                </c:pt>
                <c:pt idx="1">
                  <c:v>cobertores</c:v>
                </c:pt>
                <c:pt idx="2">
                  <c:v>medicamentos</c:v>
                </c:pt>
                <c:pt idx="3">
                  <c:v>alimentos</c:v>
                </c:pt>
                <c:pt idx="4">
                  <c:v>dinheiro</c:v>
                </c:pt>
              </c:strCache>
            </c:strRef>
          </c:cat>
          <c:val>
            <c:numRef>
              <c:f>Página1!$L$15:$L$19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2">
                  <c:v>4</c:v>
                </c:pt>
                <c:pt idx="3">
                  <c:v>4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D63-4211-AA09-C7546CF33A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lang="pt-BR" b="0" i="0">
                <a:solidFill>
                  <a:srgbClr val="757575"/>
                </a:solidFill>
                <a:latin typeface="+mn-lt"/>
              </a:rPr>
              <a:t>Quantidade animais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tx>
            <c:strRef>
              <c:f>Página1!$N$13</c:f>
              <c:strCache>
                <c:ptCount val="1"/>
                <c:pt idx="0">
                  <c:v>Quantidade animais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Página1!$O$14:$O$17</c:f>
              <c:strCache>
                <c:ptCount val="4"/>
                <c:pt idx="0">
                  <c:v>adotado</c:v>
                </c:pt>
                <c:pt idx="1">
                  <c:v>em quarentena</c:v>
                </c:pt>
                <c:pt idx="2">
                  <c:v>em tratamento</c:v>
                </c:pt>
                <c:pt idx="3">
                  <c:v>no abrigo</c:v>
                </c:pt>
              </c:strCache>
            </c:strRef>
          </c:cat>
          <c:val>
            <c:numRef>
              <c:f>Página1!$N$14:$N$17</c:f>
              <c:numCache>
                <c:formatCode>General</c:formatCode>
                <c:ptCount val="4"/>
                <c:pt idx="0">
                  <c:v>12</c:v>
                </c:pt>
                <c:pt idx="1">
                  <c:v>10</c:v>
                </c:pt>
                <c:pt idx="2">
                  <c:v>10</c:v>
                </c:pt>
                <c:pt idx="3">
                  <c:v>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9C0E-495A-87D5-688FB8C485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57405305"/>
        <c:axId val="417719007"/>
      </c:barChart>
      <c:catAx>
        <c:axId val="657405305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pt-BR" b="0" i="0">
                    <a:solidFill>
                      <a:srgbClr val="000000"/>
                    </a:solidFill>
                    <a:latin typeface="+mn-lt"/>
                  </a:rPr>
                  <a:t>Status do animal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417719007"/>
        <c:crosses val="autoZero"/>
        <c:auto val="1"/>
        <c:lblAlgn val="ctr"/>
        <c:lblOffset val="100"/>
        <c:noMultiLvlLbl val="1"/>
      </c:catAx>
      <c:valAx>
        <c:axId val="41771900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pt-BR" b="0" i="0">
                    <a:solidFill>
                      <a:srgbClr val="000000"/>
                    </a:solidFill>
                    <a:latin typeface="+mn-lt"/>
                  </a:rPr>
                  <a:t>Quantidade animais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657405305"/>
        <c:crosses val="max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sz="1600" b="0">
                <a:solidFill>
                  <a:srgbClr val="666666"/>
                </a:solidFill>
                <a:latin typeface="+mn-lt"/>
              </a:defRPr>
            </a:pPr>
            <a:r>
              <a:rPr lang="pt-BR" sz="1600" b="0">
                <a:solidFill>
                  <a:srgbClr val="666666"/>
                </a:solidFill>
                <a:latin typeface="+mn-lt"/>
              </a:rPr>
              <a:t>Quantidade de gatos e cachorros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1"/>
        <c:ser>
          <c:idx val="0"/>
          <c:order val="0"/>
          <c:tx>
            <c:strRef>
              <c:f>Página1!$T$12</c:f>
              <c:strCache>
                <c:ptCount val="1"/>
              </c:strCache>
            </c:strRef>
          </c:tx>
          <c:spPr>
            <a:solidFill>
              <a:srgbClr val="3C78D8"/>
            </a:solidFill>
            <a:ln cmpd="sng">
              <a:solidFill>
                <a:schemeClr val="accent1"/>
              </a:solidFill>
            </a:ln>
          </c:spPr>
          <c:invertIfNegative val="1"/>
          <c:dPt>
            <c:idx val="0"/>
            <c:invertIfNegative val="1"/>
            <c:bubble3D val="0"/>
            <c:spPr>
              <a:solidFill>
                <a:schemeClr val="accent3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CECD-4255-A206-CCC8F01C7F3F}"/>
              </c:ext>
            </c:extLst>
          </c:dPt>
          <c:dPt>
            <c:idx val="1"/>
            <c:invertIfNegative val="1"/>
            <c:bubble3D val="0"/>
            <c:spPr>
              <a:solidFill>
                <a:schemeClr val="accent5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CECD-4255-A206-CCC8F01C7F3F}"/>
              </c:ext>
            </c:extLst>
          </c:dPt>
          <c:cat>
            <c:strRef>
              <c:f>Página1!$S$13:$S$14</c:f>
              <c:strCache>
                <c:ptCount val="2"/>
                <c:pt idx="0">
                  <c:v>Cachorro</c:v>
                </c:pt>
                <c:pt idx="1">
                  <c:v>Gato</c:v>
                </c:pt>
              </c:strCache>
            </c:strRef>
          </c:cat>
          <c:val>
            <c:numRef>
              <c:f>Página1!$T$13:$T$14</c:f>
              <c:numCache>
                <c:formatCode>General</c:formatCode>
                <c:ptCount val="2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chemeClr val="accent1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4-CECD-4255-A206-CCC8F01C7F3F}"/>
            </c:ext>
          </c:extLst>
        </c:ser>
        <c:ser>
          <c:idx val="1"/>
          <c:order val="1"/>
          <c:tx>
            <c:strRef>
              <c:f>Página1!$U$12</c:f>
              <c:strCache>
                <c:ptCount val="1"/>
                <c:pt idx="0">
                  <c:v>Quantidade</c:v>
                </c:pt>
              </c:strCache>
            </c:strRef>
          </c:tx>
          <c:invertIfNegative val="1"/>
          <c:cat>
            <c:strRef>
              <c:f>Página1!$S$13:$S$14</c:f>
              <c:strCache>
                <c:ptCount val="2"/>
                <c:pt idx="0">
                  <c:v>Cachorro</c:v>
                </c:pt>
                <c:pt idx="1">
                  <c:v>Gato</c:v>
                </c:pt>
              </c:strCache>
            </c:strRef>
          </c:cat>
          <c:val>
            <c:numRef>
              <c:f>Página1!$U$13:$U$14</c:f>
              <c:numCache>
                <c:formatCode>General</c:formatCode>
                <c:ptCount val="2"/>
                <c:pt idx="0">
                  <c:v>17</c:v>
                </c:pt>
                <c:pt idx="1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ECD-4255-A206-CCC8F01C7F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00976426"/>
        <c:axId val="286182791"/>
      </c:barChart>
      <c:catAx>
        <c:axId val="13009764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BR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286182791"/>
        <c:crosses val="autoZero"/>
        <c:auto val="1"/>
        <c:lblAlgn val="ctr"/>
        <c:lblOffset val="100"/>
        <c:noMultiLvlLbl val="1"/>
      </c:catAx>
      <c:valAx>
        <c:axId val="28618279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BR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1300976426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3C78D8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pt-BR" b="0">
                <a:solidFill>
                  <a:srgbClr val="757575"/>
                </a:solidFill>
                <a:latin typeface="+mn-lt"/>
              </a:rPr>
              <a:t>Faixa etária dos animais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Página1!$X$13</c:f>
              <c:strCache>
                <c:ptCount val="1"/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0"/>
            <c:invertIfNegative val="1"/>
            <c:bubble3D val="0"/>
            <c:spPr>
              <a:solidFill>
                <a:srgbClr val="000000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BBB1-44F0-AF88-75AC847E5617}"/>
              </c:ext>
            </c:extLst>
          </c:dPt>
          <c:dPt>
            <c:idx val="1"/>
            <c:invertIfNegative val="1"/>
            <c:bubble3D val="0"/>
            <c:spPr>
              <a:solidFill>
                <a:srgbClr val="F1C232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BBB1-44F0-AF88-75AC847E5617}"/>
              </c:ext>
            </c:extLst>
          </c:dPt>
          <c:dPt>
            <c:idx val="2"/>
            <c:invertIfNegative val="1"/>
            <c:bubble3D val="0"/>
            <c:spPr>
              <a:solidFill>
                <a:schemeClr val="accent5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BBB1-44F0-AF88-75AC847E5617}"/>
              </c:ext>
            </c:extLst>
          </c:dPt>
          <c:cat>
            <c:strRef>
              <c:f>Página1!$W$14:$W$16</c:f>
              <c:strCache>
                <c:ptCount val="3"/>
                <c:pt idx="0">
                  <c:v>Filhote</c:v>
                </c:pt>
                <c:pt idx="1">
                  <c:v>Adulto</c:v>
                </c:pt>
                <c:pt idx="2">
                  <c:v>Idoso</c:v>
                </c:pt>
              </c:strCache>
            </c:strRef>
          </c:cat>
          <c:val>
            <c:numRef>
              <c:f>Página1!$X$14:$X$16</c:f>
              <c:numCache>
                <c:formatCode>General</c:formatCode>
                <c:ptCount val="3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6-BBB1-44F0-AF88-75AC847E5617}"/>
            </c:ext>
          </c:extLst>
        </c:ser>
        <c:ser>
          <c:idx val="1"/>
          <c:order val="1"/>
          <c:tx>
            <c:strRef>
              <c:f>Página1!$Y$13</c:f>
              <c:strCache>
                <c:ptCount val="1"/>
                <c:pt idx="0">
                  <c:v>Quantidade </c:v>
                </c:pt>
              </c:strCache>
            </c:strRef>
          </c:tx>
          <c:invertIfNegative val="1"/>
          <c:cat>
            <c:strRef>
              <c:f>Página1!$W$14:$W$16</c:f>
              <c:strCache>
                <c:ptCount val="3"/>
                <c:pt idx="0">
                  <c:v>Filhote</c:v>
                </c:pt>
                <c:pt idx="1">
                  <c:v>Adulto</c:v>
                </c:pt>
                <c:pt idx="2">
                  <c:v>Idoso</c:v>
                </c:pt>
              </c:strCache>
            </c:strRef>
          </c:cat>
          <c:val>
            <c:numRef>
              <c:f>Página1!$Y$14:$Y$16</c:f>
              <c:numCache>
                <c:formatCode>General</c:formatCode>
                <c:ptCount val="3"/>
                <c:pt idx="0">
                  <c:v>3</c:v>
                </c:pt>
                <c:pt idx="1">
                  <c:v>25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BB1-44F0-AF88-75AC847E56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84108329"/>
        <c:axId val="2139942766"/>
      </c:barChart>
      <c:catAx>
        <c:axId val="10841083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BR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2139942766"/>
        <c:crosses val="autoZero"/>
        <c:auto val="1"/>
        <c:lblAlgn val="ctr"/>
        <c:lblOffset val="100"/>
        <c:noMultiLvlLbl val="1"/>
      </c:catAx>
      <c:valAx>
        <c:axId val="213994276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BR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1084108329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B7B7B7"/>
                </a:solidFill>
                <a:latin typeface="+mn-lt"/>
              </a:defRPr>
            </a:pPr>
            <a:r>
              <a:rPr lang="pt-BR" b="0">
                <a:solidFill>
                  <a:srgbClr val="B7B7B7"/>
                </a:solidFill>
                <a:latin typeface="+mn-lt"/>
              </a:rPr>
              <a:t>Quantidade - Gênero</a:t>
            </a:r>
          </a:p>
        </c:rich>
      </c:tx>
      <c:layout/>
      <c:overlay val="0"/>
    </c:title>
    <c:autoTitleDeleted val="0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1"/>
        <c:ser>
          <c:idx val="0"/>
          <c:order val="0"/>
          <c:tx>
            <c:strRef>
              <c:f>Página1!$V$21</c:f>
              <c:strCache>
                <c:ptCount val="1"/>
                <c:pt idx="0">
                  <c:v>Gênero</c:v>
                </c:pt>
              </c:strCache>
            </c:strRef>
          </c:tx>
          <c:spPr>
            <a:solidFill>
              <a:srgbClr val="F1C232"/>
            </a:solidFill>
            <a:ln cmpd="sng">
              <a:solidFill>
                <a:srgbClr val="000000">
                  <a:alpha val="0"/>
                </a:srgbClr>
              </a:solidFill>
            </a:ln>
          </c:spPr>
          <c:invertIfNegative val="1"/>
          <c:dPt>
            <c:idx val="0"/>
            <c:invertIfNegative val="1"/>
            <c:bubble3D val="0"/>
            <c:spPr>
              <a:solidFill>
                <a:srgbClr val="F1C232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DCB3-4478-9243-DF98E78537EF}"/>
              </c:ext>
            </c:extLst>
          </c:dPt>
          <c:dPt>
            <c:idx val="1"/>
            <c:invertIfNegative val="1"/>
            <c:bubble3D val="0"/>
            <c:spPr>
              <a:solidFill>
                <a:srgbClr val="1155CC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DCB3-4478-9243-DF98E78537EF}"/>
              </c:ext>
            </c:extLst>
          </c:dPt>
          <c:dPt>
            <c:idx val="2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4-DCB3-4478-9243-DF98E78537EF}"/>
              </c:ext>
            </c:extLst>
          </c:dPt>
          <c:dPt>
            <c:idx val="3"/>
            <c:invertIfNegative val="1"/>
            <c:bubble3D val="0"/>
            <c:spPr>
              <a:solidFill>
                <a:srgbClr val="1155CC"/>
              </a:solidFill>
              <a:ln cmpd="sng">
                <a:solidFill>
                  <a:schemeClr val="lt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6-DCB3-4478-9243-DF98E78537EF}"/>
              </c:ext>
            </c:extLst>
          </c:dPt>
          <c:cat>
            <c:strRef>
              <c:f>Página1!$U$22:$U$25</c:f>
              <c:strCache>
                <c:ptCount val="4"/>
                <c:pt idx="0">
                  <c:v>Cachorro</c:v>
                </c:pt>
                <c:pt idx="1">
                  <c:v>Cachorro</c:v>
                </c:pt>
                <c:pt idx="2">
                  <c:v>Gato</c:v>
                </c:pt>
                <c:pt idx="3">
                  <c:v>Gato</c:v>
                </c:pt>
              </c:strCache>
            </c:strRef>
          </c:cat>
          <c:val>
            <c:numRef>
              <c:f>Página1!$V$22:$V$25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>
                        <a:alpha val="0"/>
                      </a:srgbClr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7-DCB3-4478-9243-DF98E78537EF}"/>
            </c:ext>
          </c:extLst>
        </c:ser>
        <c:ser>
          <c:idx val="1"/>
          <c:order val="1"/>
          <c:tx>
            <c:strRef>
              <c:f>Página1!$W$21</c:f>
              <c:strCache>
                <c:ptCount val="1"/>
                <c:pt idx="0">
                  <c:v>Quantidade</c:v>
                </c:pt>
              </c:strCache>
            </c:strRef>
          </c:tx>
          <c:invertIfNegative val="1"/>
          <c:cat>
            <c:strRef>
              <c:f>Página1!$U$22:$U$25</c:f>
              <c:strCache>
                <c:ptCount val="4"/>
                <c:pt idx="0">
                  <c:v>Cachorro</c:v>
                </c:pt>
                <c:pt idx="1">
                  <c:v>Cachorro</c:v>
                </c:pt>
                <c:pt idx="2">
                  <c:v>Gato</c:v>
                </c:pt>
                <c:pt idx="3">
                  <c:v>Gato</c:v>
                </c:pt>
              </c:strCache>
            </c:strRef>
          </c:cat>
          <c:val>
            <c:numRef>
              <c:f>Página1!$W$22:$W$25</c:f>
              <c:numCache>
                <c:formatCode>General</c:formatCode>
                <c:ptCount val="4"/>
                <c:pt idx="0">
                  <c:v>13</c:v>
                </c:pt>
                <c:pt idx="1">
                  <c:v>4</c:v>
                </c:pt>
                <c:pt idx="2">
                  <c:v>5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CB3-4478-9243-DF98E78537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13273333"/>
        <c:axId val="867643121"/>
        <c:axId val="0"/>
      </c:bar3DChart>
      <c:catAx>
        <c:axId val="1913273333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BR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867643121"/>
        <c:crosses val="autoZero"/>
        <c:auto val="1"/>
        <c:lblAlgn val="ctr"/>
        <c:lblOffset val="100"/>
        <c:noMultiLvlLbl val="1"/>
      </c:catAx>
      <c:valAx>
        <c:axId val="86764312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BR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1913273333"/>
        <c:crosses val="max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chemeClr val="lt1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2.png"/><Relationship Id="rId3" Type="http://schemas.openxmlformats.org/officeDocument/2006/relationships/chart" Target="../charts/chart3.xml"/><Relationship Id="rId7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57150</xdr:colOff>
      <xdr:row>0</xdr:row>
      <xdr:rowOff>28575</xdr:rowOff>
    </xdr:from>
    <xdr:ext cx="4457700" cy="2571750"/>
    <xdr:graphicFrame macro="">
      <xdr:nvGraphicFramePr>
        <xdr:cNvPr id="2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9</xdr:col>
      <xdr:colOff>152400</xdr:colOff>
      <xdr:row>0</xdr:row>
      <xdr:rowOff>19050</xdr:rowOff>
    </xdr:from>
    <xdr:ext cx="3962400" cy="2447925"/>
    <xdr:graphicFrame macro="">
      <xdr:nvGraphicFramePr>
        <xdr:cNvPr id="3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13</xdr:col>
      <xdr:colOff>342900</xdr:colOff>
      <xdr:row>0</xdr:row>
      <xdr:rowOff>133350</xdr:rowOff>
    </xdr:from>
    <xdr:ext cx="3533775" cy="2171700"/>
    <xdr:graphicFrame macro="">
      <xdr:nvGraphicFramePr>
        <xdr:cNvPr id="4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17</xdr:col>
      <xdr:colOff>666749</xdr:colOff>
      <xdr:row>0</xdr:row>
      <xdr:rowOff>0</xdr:rowOff>
    </xdr:from>
    <xdr:ext cx="2933700" cy="1876425"/>
    <xdr:graphicFrame macro="">
      <xdr:nvGraphicFramePr>
        <xdr:cNvPr id="5" name="Chart 4" descr="fdg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21</xdr:col>
      <xdr:colOff>762000</xdr:colOff>
      <xdr:row>0</xdr:row>
      <xdr:rowOff>152400</xdr:rowOff>
    </xdr:from>
    <xdr:ext cx="3476625" cy="2171700"/>
    <xdr:graphicFrame macro="">
      <xdr:nvGraphicFramePr>
        <xdr:cNvPr id="6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oneCellAnchor>
    <xdr:from>
      <xdr:col>19</xdr:col>
      <xdr:colOff>600075</xdr:colOff>
      <xdr:row>26</xdr:row>
      <xdr:rowOff>114300</xdr:rowOff>
    </xdr:from>
    <xdr:ext cx="3962400" cy="2447925"/>
    <xdr:graphicFrame macro="">
      <xdr:nvGraphicFramePr>
        <xdr:cNvPr id="7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oneCellAnchor>
  <xdr:twoCellAnchor editAs="oneCell">
    <xdr:from>
      <xdr:col>10</xdr:col>
      <xdr:colOff>0</xdr:colOff>
      <xdr:row>26</xdr:row>
      <xdr:rowOff>0</xdr:rowOff>
    </xdr:from>
    <xdr:to>
      <xdr:col>10</xdr:col>
      <xdr:colOff>304800</xdr:colOff>
      <xdr:row>27</xdr:row>
      <xdr:rowOff>104775</xdr:rowOff>
    </xdr:to>
    <xdr:sp macro="" textlink="">
      <xdr:nvSpPr>
        <xdr:cNvPr id="1025" name="AutoShape 1" descr="data:image/png;base64,iVBORw0KGgoAAAANSUhEUgAAAeAAAAFoCAYAAACPNyggAAAAAXNSR0IArs4c6QAAIABJREFUeF7tnQW8lcX6tp8ddJeiggiKnWBjH7EVUBRUjoV45NiePwp2Y+uxu7tB9GChYie2iC1KKB0Cu9b3XQMDL4u19pqd7LXee37yE/Z+Y+aemed6npl5Z/ISiUTClKSAFJACUkAKSIFaVSBPAK5VvfUyKSAFpIAUkAJOAQFYDUEKSAEpIAWkwEpQQABeCaLrlVJACkgBKSAFBGC1ASkgBaSAFJACK0EBAXgliK5XSgEpIAWkgBQQgNUGpIAUkAJSQAqsBAUE4JUgul4pBaSAFJACUkAAVhuQAlJACkgBKbASFBCAV4LoeqUUkAJSQApIAQFYbUAKSAEpIAWkwEpQQABeCaLrlVJACkgBKSAFBGC1ASkgBaSAFJACK0EBAXgliK5XSgEpIAWkgBQQgNUGpIAUkAJSQAqsBAUE4JUgul4pBaSAFJACUkAAjkEbKCsrs/z8/KwvqT+6Oi8vL+vLogLUPQVWZvsqLi42+qlPpaWl1qhRI6uutp4rNqDutZqq5UgArpp+dfruefPm2RdffGGTJk2yddZZxzbccEOrX79+nc5zusz9+eef9tlnn9mCBQtso402ss6dO1tBQUFWlkWZrlsKAN4//vjDPv/8c+Pvm222ma2xxhq16rQ+8cQTrn3TpktKSqxDhw523HHHWb169aok1rRp0+zTTz+1v//+2/Wbtddeu1bLVaXMx+BmAbgGK3n+/Pk2fvx4w5sl0bkbNGhgG2ywgft/TacrrrjChg0b5t7bqlUru+WWW6x///41/dpqf/706dPtjDPOsHvuucc9e4sttnB/33zzzav9XXpg/BT47bffbPDgwfbiiy+6wu+66652//33W8eOHWtFjBEjRtgpp5xiv/76q3sf8L3xxhvtgAMOqBIsFy1aZEcddZQ99thj7rnYnYcfftj1H6W6oYAAXIP18OCDD7qODYh9ateunfHzPffcswbfvPjR22+/vb333nvu7wxBH3HEEXbvvffW+Hur+wVffvmlHXLIIc6Z8empp56ygw46qLpfpefVsAKMZDAcykhM69ata/htYY9/5ZVX7JhjjrHff/996Q2ffPKJdevWLewBVbjq66+/tkGDBi3tp9tuu63ddNNN1r179yo8dfGtjICtssoqbtSI1KJFC7vsssvs3//+d5WfrQdUjwICcPXomPIpvXv3tpEjR7oI1CeGmI499li77bbbavDNix9N9HvttddaUVGR64iXXnqpe3e2pcmTJ9v//d//2SOPPOKyzlAajsRWW22VbUWJdX7nzJljp5566tLh0HPPPbdO6PHdd9/ZySefbC+//LLLz3bbbefa2lprrVWj+fvpp58cDF966SVr3Lixi3gZtVpzzTWr5b0LFy60vn372gsvvOCex9A6cN9hhx2q5fl6SNUVEICrrmHKJ+BN9+jRwxjeItHBmIchbbLJJvbWW285j7QmE0O3DzzwgBF1rLfeenbooYfWytB3TZTpm2++saefftp58z179rQdd9zRCgsLa+JVemYNKQDUjj76aOcQMjrzzjvv1NCbKv7Y999/3/73v/+56LxXr14u+q3phYtvvPGG3XnnnW6KCuj/85//rNZRARz/CRMm2OOPP75U83322afi4uiOGlNAAK4haa+//nrDw2cYiI7MUPTNN9/s3sYw9H//+18HxIomvFrgTqclqmVutybS1KlTbebMmQ7Yq666qnMgkhO/B+6AkHmr0HltHBHu4/9ow1Bk27Ztq8XgYXT++usvmz17tjOmzZo1c8+uzsVn5H3GjBlOE8odaqgBD3mbO3euy0/79u1T6hpan7QDpjfQjzaVKlVlZW9597Jql4VLtMemTZtamzZt3Krd8tIee+xhDPeSmGcdM2ZMaFGdbrQ3VgXjuNL2K5PoN7/88otrG6uttprLe1US86z0FRzD5s2bu3oIdQxnzZrlNKRdUCbqkWeEtqdovikXzyIflIvnVCbRntCaeqV900ars+9UJk+5fI8AXEO1yxyvH9LCWDAXy6IhjC8Jb5foNFVizvOOO+5wEMGo3Xrrre4+vOUPPvjAdRAMCJ1s4403tiOPPNItsEhOd999t4u0MaQNGzZ0Q1z77rvv0svI30MPPWQYUyJKFmzgMROpMDfFkCGrMMn/LrvsYocffrgD2vfff2/33XefWzVKHjE4XENUw3xWKlgDLPLy7rvvGkNvGFOMhTeoDLvtvvvuxrB98upmInnex2pOD2yG7ojqfaKMrCR9/fXXnYOC44NRIi8YRa5l6G3rrbe2Jk2alFvr3Pfaa6+5YW7yR70df/zxNmXKFLc4Z9y4ca4+0LRLly522GGH2c4775z2mRhGFtoQZfEMyo1mOAaMhvTp08f9PzlRz7yP+UjKffbZZ7uV7OhAvX311VcGAPbee28bOnRo2vezoAfdcZBYYUs977bbbisYevJ211132bfffuvqgOtPOukk23TTTZc+m7IQUX388ccOPMADHah/pgQOPPDAFYZQWYlLW8ch9aNAGHaiMbTmGUScJ5xwwgoQpx5GjRplP/zwg2tr1AdtEN0pN3+SE6uJ/cgP+broooscaKmDZ5991n7++Wf3b95HHhilon0xFI3OAOz000938CHR15gCoRzcR3+jTfA8Fm5NnDjRlYG21qlTJzv44INdf0m1gpm2TORLW8ARoEy+H9CfGfbea6+93BqR5PuZirnmmmvcVw30F9/v33zzTddn0Qh9zzrrLNtvv/1cXTPnS3+jDGjBPdH69NrxtQTTZdge2h02gfpHi2222cb1S5xNpepVQACuXj3d0wAThoiGT2IBER28X79+9vzzz7ufsRLxmWeeSTnPxJwNRpIOjyHkOgwKP8czjSYMBlAhuk5eNDJgwAC36pEEyJkTjs67XXnllXbmmWe63wNwjAzvGTt27HLz1vweI8s8GcNzgACY+tXdPj8YICDNPFPUa8YQkA9WegL16Jx4tCx8+kGehw8fvtz3jxhMwI4xJhFtAVsg4g3kaaed5sAAFFIlDDdRF3PizIWVlzCmlOE///mPuwwnh6FTykz9JZcbuDN3hzbJCVifd955zjGILsaLXrfllls60LFILpp+/PFHB/5XX33V/fjRRx91oxHojyPmv+0cOHCgc9jSJer9qquuWppv2iYGO3nEgvLhBFF+30ajq82B+IUXXugA4q+JvpM2hsaUF6NNAmrnn3++a8MY9XSJ9z755JPWsmVLdwkak2fKBaiS2wz1CRBoF7ThaHsDsuiJs0ACkPyM5/F3Es4PbQFHGAeHT35wbEisfsY5XX/99ZfmBd2BJ5rhcNF/ATt9NDlx/3XXXbeCM4mzhJ7UB+BNl7if/FCuKISZhqHN08ZxBHDIiZzpVzjFPrHIk36IraBtcR8JvfgSYv/991/u1fQb8osO9NXkRJmpH75E2GmnndLmW7+ouAICcMU1y3gHRgqD7FcfYuyAMHBjtSUJQwNoMLDJiUUZGAY8UQwNXjVGqLyEIbr88suXm0NiwRUdHuNF1Ad8PXB5FsPkgItER2cIDCOTqhNyDZ2daBJPO10ivzgKyZEJ82ssCPERkB+uw5gQrfpEZ0cvIOETn2eg0+jRo92P8MqBkY86+TsGyz+HPABpyoSGvjx8goWjkmn1LaDAULFgiITzgXPB81OBh2vWXXdd57hgqH3CKJ544olLR0LKqz+cD6BPpOETjgdTF7QHEqMXtAMMqgcSkTQRD20uXcIJwCAT2ZJoC9Shj/D4GWW+4YYbnBPm0znnnOMgg56ACwfSr6rnGqY/unbt6iKy6Api8smziFKZtyfSTOcY+XclA5j7AXkUVDhClJcI1ydAdMEFFyx1lvg5ThLv9LClzz333HNu2sCn1Vdf3RghItrkebSfjz76yP2ab+Zpw9QpCWeA7855no/AAX4q+Prncz0OS1RjfkfEHB2FStcPcGaI/L2Tyb04M0TG/nMlfodDy2hENDHMj57YH0a2ACuJqJnFn9G+SZ/CWSmvT/tnM4LEaIo+/yuvJ1fsdwJwxfTKeDVRCZ3ERy0YbwwpHZH/06k9EPCkfYQafXAUwP7ndEg6CgYDzxbjgXHzCa8ZIxONgisC4KjhwEPH+6fjMrSJ5x5NOASAhUVmXAP4fbTBdf/6178cwKJzWYAdL5tRAUCIcfZDohha8u51wUBhfHzKBGCiZiCM9hho8ga4+DcGCmjgADDnzhBcppQMYH89w4oMfeMAEAUSUfF8ErAHBMDQG23KO2TIkKWvwwByP0O1GG8cIIYiPUz59ITn+nnJZADzDmBAuXCEWA3OtThrOHjlJYZF+XTLJ4a2oxE39UeU7+docSRw3vyiHUY/MN4+iiXav+SSS9xwMHOZRKrUuU8YauqB+XI+HwM8QNU7pQyDMpzK8ygT7yOqpP4YBmUEyEekOD88n090aFNMj1C/HvpEeZSH4XlSMoCBJY4T8GQjCoZ5qUPqhqH/igDYl4980s9xDHGmiSIZ5Yo6k/RPpheiu1mhB8PCtBucTEBNP6CP0XbIu28P1AdTAr4fJQPYT9WgH30SZ4hyEhljZzIBmLzSduh7PmE/iKiJlqk3RgkYifEJx4a6ra4dujL1xVz/vQBczTWMAWVI0A8/00lp4IAYbx5D6I0cniRGLvnD+GQA09mJxjB4ftiQIUhAx3C3T0D/H//4x9J/VwbAvJtVxnQwOjDDTkRmPhEFE23RSX0ibxhfb5yJTFlgEwUwRsXPy/KMaAcmckQXjBMJUHkvn39nAjCGDI15R6rPvMgXBg8nJtX8dHITSAVg6grD4z/h8POCRNQ+KgYqvj6IKICIX+kLPIEIPyP53ZeiK+Ux5EAKo0hKBrDPJ/rjdABfNKZMmcoFHIhucYRIOHJEeb6OPvzwQ7cS12+HiKaUDceRCJcFVICPRATN3zH6PjEfTZ58+XF2cDD8YimmDOgXHlDlLcJi9Ihhdj/Uz3wsbd8v8sJRAzL+e1aiSJwhothUAOZnDDmzloIyAmTKzX3US2UATBtnWN2PpuAU04ajjiMOGeWILspCX6YiqH+cl2g/oA3jWDAXTwKGROXpAMw1jELwHuoLG8PzyRPvzARg5nxxkqLD8kzz+DlinsX8Mm0l2sZpx36KoZrNZ+weJwBXc5UTPTK36g0Z8MJLBgwYdoyAhxcdhmFoP9Tps5IMYIwr0UB00RGGFMMUXciFQY1+ZlBRAAMXoiQ/jIqRwChEh4OZb2aOyQ/PkWeGjCkDw72pDEcqiTEOLMTC82dolGFCP0wJoImqfMoE4Oj3ztyDrkST5ImFZxVdxZkKwAzxA+DovCnGEQeLcpCISikLw99vv/22c2T8nD1zZ7fffvvSeUVfNqYAWBGP1hha4Ass0wGYMjGn6udKQ5svzh/DkUSXXiMiG4ZiqQNgGV3IdfXVVy8d1mWxkV+Exr20Ab/AkH9j7HGeGLL232pjoIneGDYmsRsTGoYAGCeFiNYnIkmGVH1kCDQBfhQCTK0wEpMOwLRrotFUK4wrCmAcEMqavPAN2OI8eMeBusIWlLedJP2AoXGcCpw1nCQWW5EYCicK9ZFucgTMNdiPdAvwMgEYpya6JgR7QTuILlJkpIZI3DsW9C36QTbuJxDaV2rzOgG4GtUGGgwF+giXR2OQgZWPzujs0YiX4VgMbtSwJwMYw+6jQ59dDBlGJzrsV1UAE0EQSUQ/YSCSjUbVAB7PP5pfOif3esNBtOhX7vr84vVTLgw04MKBQBP/Bwh4A1tRABMpEpF4T96/E8PHcKNf4BT63XUqADM8yEYm0UQdMKTp64ZohBEQIojkuT6GexnOA87RRN0TGXqHDSeIxVDpAMzvKruRQnQYmcgL55AoEseH6M2/l2FZnAWiRRJROYbaD7cDBAxxciJK8qMgTGHgHPrNUkIBjMHHGfOLFb2zkLwynrbi1xNwDeXwn/klD0Ezvw7I0n1yVFEAMyqAPjh30QR8GZ3ww+zojSMTBTBthvwxZI1T7UckeI5fEe77AW0L6KYDMEPOODnpFkZlAjD9Ijq6BXzRMZpf+i3rAHAkfLr44oudA6JUdQUE4KpruPQJdCyGdPzmG/wi2fulc0UXOTFvxdwa0YlPyQAm8o1uw8h1dAwA7I0OP6sqgBluZj426gGzeje6EIRFQqwojSbeS3STDsDoQQTFPKxPRCIYFh+RYLwrC2CeCdQx3HxGlWqhFNESxob5wkwpFYAZ5iPyjCbyy1yij9yJStGCz7EYcmXRkk+UHyPGsGM0oSWL0zyAyZ9fDJQ8BA30mHpI9RlJpjLxe6Jy3uXzi+FmiJFFWtG1A0Sg0S1LcTyYt4wCL9X7/HAqutBmATDRMikUwDhR1KNfQ8G9PDfVyvno+9CX0SVSMoDJA45Ruu+UKwpg1lvwGVgy+KhfAOx1SgYwC+hYg8CUiy9TtB9QRtpeKIApF8PB6Vb1ZwIwUSxrSXxiOgxHMersMIKDExGNlIn0iZ6Vqq6AAFx1DZc+AYARQVY0sRiF4WSfkgFMRMJ3etFUEwAmyqNzRecTkwHMMB4RcDSVB2DyCbzoxD4xH0f0QNQKwBi6jg5hVzQC9s/1i9MwSgyvJn/2w3AxRpqFL+WlVABOZXQwcETY0QiYoVkgytA9WvkEVKjn5KFjFo8xd+oBHN0hKhnAOEasrK0sgMkLc848g8TzgC9DvAzjk4jiqSu/Wp+fMbSLwfV6Mkdf3l7FOJhcw1QLURopFMAsrGJEIDrEzVA+jku6z9eoBxxD1kSkAjCRPHOb1QVg5r4ZyaGuoqk8AKMdQPYHinAfkTSfBAFypgKIdok2/RxwpgiYRWlE4unaQyYA47Rwv0+MpuFIR+escSYY5o4ClzzWlW1EK2pr69r1AnA11Ugqzz3deZ4Y2+j3vERKRLJ+eDKXAIwurB72i9IYBmRIk3klnzA8DHP7ldSVBbB/HgDFSWBulU80/LAoc8HMLWY6ESoVgDHuzH1FRzSYXmA42H/egmMB0FhBSsTFQiOfWMiCgUuGP8YMB8XDhQMm/GrlmgAw2jNniHEmoiayxYHy31gDaOAS3Y+YaJi5SV9OHBmG2CuyY1MygBlV8e+MdkEMPhE43wT7RNTvI+mQ7pocAdcFADPqgDPiN+KJfofsy4RjxJcRfgFiTQOYYeTotEryYjfyxbQao3r+aw0id9oQP1OqugICcNU1dE/AYLBE3y9EwtACVoAT9dwxWsz7EPn4IVs8aoaC/FxrLgEY8PK5jHc4GOokQo1GUBhn5p78YqaKApgFRkRIyUCgLog6/HFs1BMQZKVpeSkVgFMN9zHnBzx92TCwDIGT+FaXb2/9N6sYXOZ7o9+AAhtABGBIRKQ8z3+LWxMAJrpCe1Y240yQH4ZEPVzRC8clmpI3lqFNs2o61e5r3AfcqYvoOoHkVdDl7QXN1Ep0zpG5SrROFcESbfvduHz910UA44hGnZpUixnpFzhHvh/UNIDpF4w8+SkJpsP4Ljh6DCOr3VkBT3shYdeYMuNnSlVXQACuuobuCcnDz3iTRDeptj3E2PENYnQ4CoPjvxnNJQDjzTMk6zctYEEMiziI9DCcGCbgy/ewPlUUwAz7A2DmwliwxiIyol0cHRY+RReqEc35T4HSVX2674CJ2llsxrtwLACDj1aYN8MB8/ACQpST4TufiBwxeBhiFp3htDHc6yN0hrNZwMfqV1JNAJjnEmWxCIhEffjFa7wfCDDkm5wY4mU1tE84DpSNoVO0pgxEdwwhM+rAqAdDpD4R7VLnfmMNPk8iquL9DM8yKsS8MXWPBjhJ/vtTHAUWCLESmt/j0KIv0RkODo4MdeOnTuoigHF8mG7xCa3Rj0WNtAXaE1FldFONmgYwecJJjO7Jje6sxKcPYacYoo7uVcAXESz8qqk96KvJHGfNYwTgaqgqFkgxREkk4RNGgP1Y0yWioegwLHOiLBLC+8wlAANByhld1comHCw6w5Cy2AbvGuOJUeVnFQUwURxDotzHfDnGjeex6CW6bSK/4/vRTN8wJgOYYTf+AAkiWYwPC8uiG5QAFAwZ0b5PwAHYR7/VxrABHUCEAfRzv0SLzDNH59ZqCsDkE82StzUlqkHH5BXHlIfhURYQRXdMwtkhksUhYXUvevvdtliAFd0chNEI9I/uiMUQOKulmXpg2B7nyC8oIgoGutEFdQCdCAzNaFeMNlAPDO8zbO+d3boIYJwFdqCKOpqUBUeF9kY/oD3gbBDV0w9qGsDUK58UsuWqH7njZ7RxPkUkP9FV2tQR0zDR3dqqwXzG+hECcDVUP8aGhSN+dTMGlg7l95JN9QqGHfF+/dAfxoNhOn7GamFWI/qokc+YmCeNJgweUbdf+cnvkldBYzD9d8IAyS+y8s8h+oru1ITRYxV0dBFW8mdIqVZB80E/DohfPAKEgA6GHEPC7wFR9NveaFnYtAF4Mj8LhDHo/pMXrsOwE3n6z7sw/ERwfo4Vw+a3qUxXncyvs0LVf5NdXrWn2oqST6uAB1BMTkCV0Y7o5iT+GvKMxlEIJ99P3bP4hWHW6DfLREXk15cb48wK6Ux7WWdq0gCMOoqurE/3bWv0WWhOHnEs0i2I4nrqEphGF6Hxc3Rgd7DkvbT5HZ/m4ZT6BUUsbGPxFxF5uj20fd6SP40jUmc0wq8pYMidT6zSLcLicyDal9+ykSkhnGD/3T35pU9754ERDKLC5M/BmE9lsZJ3bMgDIzDUKc9gxIPFbf4zpeR68t9Js4CPa3DGaW/eIcK5YRTADweHrILGafELOHkeo0HJgQGjNtSrnxJL1X4oP7bBb3aSqY3p92EKCMBhOqW9CkPEMA3RK3NjREU0cIagyxumAVY0eiI0oh+MDBEQC4SYX6OxA2fmtfCEk7espIPyTjxYgOlPS4quzMQg+K3tMD44CX6XJQrEHBAGguiOfANRotXoN54YJz5XwIhgWBhGJd/RxAYCDKdhoMgvhgtj6ufkGCLEuSCvOBKUlfxgEIAom1HwbAwQkAbA0QU6aIUx5pMZVmjinTO867+nphx8zsPey3jyvA/IoAuRKXNbOA5EfZl2jKJcqYagKTObSrBYzp8URX3zM76hxcFItz0fwKL+2BKTIWucJ3/KFCAkgmNYOPlwBAwtUxO0EfQHkkTwfoi6Kk2XcvApjf8sDuigsV+1nO7ZOI4Agv/703yAC22GHZiI6ljIxdBmdKcsnsfcJk4fK5wZ9qbNcR8OFU4UkVj0mEHaNDDFIWVO3R/7R7tCe4Z0cXLZFpP69frzuRW6oR/X+oPo0x2XSSRN2aknrmcEhX7h52xpSzgTvN/DmPaXfIIV7Zu1HLQ/dMWxZE7dryrm5ziZODK0Vf5NP0AnRh+4ljzjCNOO+Tn9xvcj2g5OHo4F+WA9BXPG6dqD79NoRxmIYHm2/747Wsc47/Qh+jsgpj+SN6YY6GdMH9BOlapXAQG4inoS9dJpPCz9OaMYlfJWidKBAAsdjev8+b4YFTomQ2s+osZIRXeeIsu8h44SvR9QRzfRwMj5BR28A+MWNXBE2N6b5nl8FsHvo/kGFszF+SFYnIpkw0q06s815bpU+aV85AdjR/m4Bq8ag++Bj6EAfnj8fgclysowJM/3x9EBL4xjdGMFdMBAUQ8YD8qDAWE4DShkOoAh2gxSAdh/esEcJ2UADsCceiEvmfbG9fN8aED5/XGEGE/ymCpFy02d8IfrU22CUdFmTJ35Az6ABWXJBN/oO9AgeuwjcOMTK9oGbThd2+ddgI62S/m4j77CtES6OqJOGQ2gjtHRb79JWwWWyWffJrdH2gF9I12ecGYpi/9+lzz5PZopM3lmtMB/o8vvqfNkZ46oHUj7zWUoF1pE2wZ9Gt0ZyqcsPAtHlPxRr9yLk+p/Fx1F823ID8vjkAHVdO2BPkDf9VM7OHFcn/wtuq9X2jSOAWXw78cm0ObS3VPRdqfrl1dAAFaLkAJJCoRuxCHhpIAUkAJVUUAArop6ujcnFUgFYOaPmRZQkgJSQApUlwICcHUpqefkjAICcM5UpQoiBeq0AgJwna4eZW5lKCAArwzV9U4pED8FBOD41blKnEEBAMwqYVZn+8RBDOxSpSQFpIAUqC4FBODqUlLPyRkFWD3Kimw2VmHFNatO+XQjemJQzhRWBZECUmClKSAArzTp9eK6rkDyZhOZPjWq6+VR/qSAFKhbCgjAdas+lBspIAWkgBSIiQICcEwqWsWUAlJACkiBuqWAAFy36kO5kQJSQApIgZgoIADHpKJVTCkgBaSAFKhbCgjAdas+lBspIAWkgBSIiQICcEwqWsWUAlJACkiBuqWAAFy36kO5kQJSQApIgZgoIADHpKJVTCkgBaSAFKhbCgjAdas+lBspIAWkgBSIiQICcEwqWsWUAlJACkiBuqWAAFy36kO5kQJSQApIgZgoIADHpKJVTCkgBaSAFKhbCgjAdas+lBspIAWkgBSIiQICcEwqWsWUAlJACkiBuqWAAFy36kO5kQJSQApIgZgoIADHpKJVTCkgBaSAFKhbCgjAdas+lBspIAWkgBSIiQICcEwqWsWUAlJACkiBuqWAAFy36kO5kQJSQApIgZgoIADHpKJVTCkgBaSAFKhbCgjAdas+lBspIAWkgBSIiQICcEwqWsWUAlJACkiBuqWAAFy36kO5kQJSQApIgZgoIADHpKJVTCkgBaSAFKhbCgjAdas+lBspIAWkgBSIiQICcEwqWsWUAlJACkiBuqWAAFy36kO5kQJSQApIgZgoIADHpKJVTCkgBaSAFKhbCgjAdas+lBspIAWkgBSIiQICcEwqWsWUAlJACkiBuqWAAFy36kO5kQJSQApIgZgoIADXZkWXlppNmmRWVpb+rYmEWfPmZi1bmuXn12bulnvXxIUzbEFZUdr3JyxhjQrqW/v6Lax+XuFKy2eVX5wosdJFv5slSsp5VMLyClpafv22ZpZX5VfqAYsVSJjZ/LIym1NaVr6qeWZZGbNyAAAgAElEQVSrFBZaQUyFKytL2O/TF9iCovQ6YTaaNCyw1Vo3tIL87GijZWVllpeX5/7ENQnAtVnzM2aY7bGH2Zw5Zuka3aJFZgMGmA0data0aW3mbrl3df/kIvt01oT07y8rtu6t1rd7NhhkmzbpUOl8Tps2zRYuXGjt27e3wsLaB3nZwp9s1sc7WqLoL7O81A5PonSRNer4b2vS9Vqz/AaurBiP3377zeU9Pz/fOnbsaI0aNaqwDolEwj2H8jdosPjZ8+fPt5kzZ9pqq61mBQXpscO9v/76q6211lrlvpc8/vHHH7ZgwQJr0aKFrbHGGs7offbZZ7bZZpvZn3/+aa1bt7b69euX+5ySkhJ3LXmlzFVNRYmEjZg9zx6cOccalGOES83s1g6r2qqFy7SYM2eOTcKZNXNlIk+ZDDl6kf9VV101ZdanTJlif//9t9Mc7cvTo7i42Lh+9uzZ1qpVK/cHfalD8tWpU6el9VlVnWbOK7JdzhhrX3w93awgDaxKymy77u3tmfO2s/atFrcjyuvziDZt27a1Nm3aVDo7c+fOde29Xbt2FX4G9y1atMiaN2/u6on2PXHiRFt77bWtSZMmNm7cONtkk03s999/z9ieK/zyOnyDAFyblQOA99nHDMimMzhFRWZ9+pidcYZZs2bL5Q6jTydv2LCh+zmGoqioyDXoevXq2YQJE9zvMEbeeGDMaeAVTVt9col9PPeXcgBcYlu06GL3rne0bda04wrX8d7GjRu7vJFv8unzzcV0SP49atQoA8L77befMxA+YTzosJQjauyj5QUIXAe4/TsqCsHSBRNszrh9LVEy3czSAXieNVzjOGuyzuVm+Y1dFjEgZ5xxhjPmGF2gdsghh1jTJU5TaWmpkT9+F81zslBc179/fxswYID16tXL/RpNnn32WbviiiucJuhAXUcdFJ7NvXfffbf9+9//dvcBBXTwIOdn/HvkyJH20UcfubrgOX379rUNNtjA+vTpY08//bT973//s+233345w+qjE/LOe7kP6L344ot20EEHufaG9tQjmkfLG9rWAPDI2fPsidlzywUw1/13jVWt/RIAU/bRo0fbk08+aeuss45rIzvvvLNtu+22S1/t8x1tO/Sdc889166++mp3Hc/hD+2Q8o4YMcI+/fRTW2WVVeywww5bCqtUfejLL7+0hx9+2Gm6+eab2zbbbGO//PKL63v33XefnXDCCc4p8wl90DBVHWXSa+a8Ytt16Fv2+Y8zzdJFtyVltu1Gbe3Zc7e19q0W2wfaDeWlfLybtvqPf/zDunbt6n4fbZdc6+s5XX7Q+9tvv7Xzzjuv3H6aqoyff/65odmBBx7o7MLrr79uf/31l+21114Oyr1797YHH3zQHnroIRs8eHDa9pxJq2z7vQBcmzUGgPfdF/qUD+ADDzQbMmQ5AONpv/32287QzZs3z3r27OmM3xdffOEAhQG46aabXGc74IADnCF48803nWFp1qyZ7b777hUq6dafXGIfZQBwtxZd7J4kAGOkX3vtNZenTTfd1Bmxd9991+Wjc+fOzvB//PHH9v3339v666/vvGDKsOGGGzqDvtNOO7lo7K233rIZM2Y447711ls7w8V9GInVV1/dRYmTJ092zwM4X3/9tdOGckcNcaZCVwzAV5jlL45yefeNN95oZ555ptP3sssuc+8GpC+88IJzeigv/8f4YKi7d+++QvSFLtQXxhGYYpQuvfRSB4azzz7b6fjVV1/ZrFmzHCQBH9ECkRoRAzruueeeLrL75JNPXN7WXXddF1mQ3nnnHQero446yv2MvNBOrrvuOjvmmGPs0UcfdfrjOBBN004ACdEObennn3927Y284wxw/1ZbbeWgTV6IhoDge++95+qYd3sDn0n7ygIYcOCk8H+cF9o5+cFw00++++47VxfkGWPvE23myCOPtKeeespdQ7kpA22PfNOG0JO02267ud/Rlml7PGePPfZY6lA+8cQTDkYXXnihu5730pbR8f7773f9kWcyOkGd8j7egyOUXEeZdAoF8HYbt7VnzlkGYNrIKaecYnfeeafrG9T1N9984342fvx416ZoQ/Qx8kd/o6/5EZJovigbjgWgBpZbbrml0x1H1EfXlJl/M7JC3ay33nqubZCwAR9++KFz3tCKUQscHdos7Yl6ueOOO9x16JyuPWfSKtt+LwDXZo1VEsAYNjxGGjyNlQ6OsaaR0qExRhh+/g4MiGwwSBgcIPj888/bv/71L9fZQlNlAXzbbbe5jkxnJAIALOSPDk9HpaORf4wTw58YeKKqffbZxxl3DNYuu+xiZ511lv3zn/90BgNDSDluuOEGO+KII1zHfeCBB9y1RCrABOPGzzGuXIdXHZIqC2CG9v773/86ALds2dJBirwBZSLh//znP84RwAhieKiDww8/3EX60UTdUk6MFWXBCbngggtcRLfvvvs6QwYonnnmGdt///3d0OY111zjfoezQvQL8Bn2HDNmjBsFQS8iH9L1119va665pos8fNp7773tscces+OOO861o2uvvda22GILZ/zOP/98V18YXIw2xpKE40PkjDG/5JJLnAN4/PHHu3oGwkCe6BGHi7oLSVUFMNrS7nFWgANtDeeE4fZjjz3WtZnoaAD9YdCgQXbrrbfaxRdf7GADHKm7//u//3PtD/2IwoiScfgYEgXkzz33nA0cONC6devmikadEBHS7nCMqDfqaIcddrCXX37ZNt54Y5eXoUOH2l133WUdOnRw173yyisr1FEmraoC4FNPPdW1ARwIHAb6GsPrOEw4r7QLRgZw8mg/OE+0i+TpIBy5sWPHunumT5/utEBLHJ1dd93VtSPaPu0VW0Ud0Ef8aAPvo33QXvg7TiOgp63Th8jnLbfc4voA7S9de86kVbb9XgCuzRqrJIDp3O+//75rmAAY8GLMMZh0FDzbfv362Q8//OCghuHHS2WIDO/2pZdesh9//NFOPPHE4NJWFsD+vUR+RA7Ah6iYyALvmPxh3E866SSXF/JGZwNaGDuMWo8ePeyDDz5wxgsjdu+99zrPmfIOGzbMfvrpJwda3gXIMSKAHwAzPMbPvaHMVOCqABjQMwwNgDHkJ598sl111VUu3xhxyuujduoIgPInmoAcxuz00093EGFIDkMJRBkuxJnhOegAfHE6MIToh8ZEgI888ogznkTLAAQdichJGEWM5MEHH5wSwPfcc49zJIjCiXyZjwaowI164h1oTP0BXRwf4E59YcyJiKgrjDgGFoeCyD0kVRXAvJN+wP/JF44GUSwQ8cP50XwAYOBy+eWXu3qjTugXAJPRAYZp0Z16HT58uIMDzh3tikgYQFNPPqEJjhUjBYAJ7YE1/ZT6AepXXnmlgwvRHRBLVUeZtKoKgE877TRXv+QRpwFnDX2Y9qFPUdevvvqqq0faGWXCgYo6LrQFnGYgzSgIbZZr0JFoFacDxxrHkPZOGXGK0JdhZZIH8HbbbeeuoW3jCKAz+hCVA2Cgjt1K154zaZVtvxeAa7PGKglgskiHwdjg2dPJ8S7xuI8++mjXiIlOADOeNtEkEKBzADM6Cp4nxj00VRbAdCQgw1AmBpwhOvJI58eAESVizIjciJaYn8SjxqBjDJn75O+ADDgQMWAgiRw9gHE0MHK8B8NJFER5u3Tp4vTB62aYOiRVFsAMQTNHi5HFsGNgiVqZD6TMRASAkvL5OiK/1AnX+wVWGDOGh2+++WZXjo022sgZMxwThuhxYHCoeBYRA7/nZ4xoENVQ70RYlJuoDmMKCHgeieHAxx9/3DkpOG9AE+NGHom8AReGk3cy7DxkyBDnwAB2ysc7aU9+/hgg8R7upa6IdHgW7yfyQRcirpBUFQATkQIMNGMeG3Aw6oDuwJA840zgoPpFYz4Cpgw4arQxoAIYARTlB0oMZXMNdcdQK44HfYy6pQ6pM5xKP2yPAwT8mRLC8eM+nDHaLiM4XEd9paujTFpVBcD0M5wA8sawOXAEgvTFQw891Dkc9Fn+Tl5xhmkD9F1GEEgMT+OUoDUOFm2TUSqgSpsHwNgmnD0cPbTjWdgn3ukBzHAzWjLXji3yYGfKhdEU2jF9obz2nEmrbPu9AFybNVZJANPomRPF4Pn5UDxXgEt0TGfBaBKt0LgBNCBmGJrf481iMCuyQKmyAMYQkgfggPHi3xg+PGyAC1wxnkCC35M3DBqOAsYbuPgomqFBFtjsuOOObmgLQGMguY7hdoACyIjAiL6IuJk/xlCEpsoCmKFZDDjREcabKBjI4UwQxTPaQL0wNAsE+DtTA34lKeWl7NQtEQoRE4abaA7jBBQAMIaS8gJAphB4H9pxDfcDSSIIwIPm6MyKXEZEfALKRIb+kw+GoJmfJv/cS30wjEg+iVhwZIiIqQt0pg2hNffg+Phhf0YjqCMASP1QNiL06HB3efVQWQDTXpiOAXDkiciVtsToCkafkQL6AL9HI4ADaKJzwDiBOIVoQp8issMxQUP0BZjcQ58jmuMdOI/AlPcTxdEn+Tn1xFwnbZ3oEt1wALgfp4BokXrDoUxXR+XpVFkAUyc4Q/R78kK7AJi0XUaRmMIgP4wwoQ39k7qmv1HPfnEfMAWe2BASutLmadNMXeDwAF0cDEZxeB+2iPbAiIMHMLpwDe2RKSmmDGg/OKhEvyxcA+I4BOW159C+nQ3XCcC1WUuVBDBGmQiPBorBwMAT+TEPyMIZ/3kBBpSOhdEhAsRwM4SJQWJuuCKpsgDmHXRMFngQFQBQwAmgyCcdl+iBa5inxSjgldNpMXSUlZ8DEgwh9zGXzM8BLL/z13GPn6tiLhmPmrnUinzOVFkAA06iP95JPigribxRPhwBEkPTOEqUHacJ48e9vtxcA7QxfhhMv3Ka52Ls0ZGohPvRgoQ21CdtgZERfoex822B66Irzv2nTrybdsG7/L38nXsxxMAEg8jv/GpuhrPJH5Gwn+tmAQ0/86vWuYfha8rEz6LDlzUBYJ7JO9HFLwDi3SS0BzbUCXnk9/yOFbg4GpSRIXI0pM3QPnEaaIPUJ/dTT9QfP2OkiTqkfik3CT2pF9owZcXZRW/qjH/TVtGPd6EfvyeVV0c1AWDySftAB/LFSAC6UHa/sIwyUhbKTtsgz2hCmel3fqU7bdZ/TUH5/FcKtBuezTvQGQ38anA0QQf+zSgcToofMWJ0guu5hj7NaAb/xl5las8VsWN1/VoBuDZraPr0xd8Bl/cZEr/r29ds2LClq6B9BEw0hPdNhMIQkDcINVGEzT++wD6fU/5nSJu1WNvu3WCgbdF0MXyyMZX+/Z3NGbeHJYozfYZ0vDXperVZwbJVtdlY3rqUZyLgZ2fPs8dnlf8d8KJEwm7p0H7pZ0iVKQNAAbg4rlX5FrYy767qPTPmFtmOQ8baNz+U/xnSVpu0tZEXbL/0M6Sqvre67geqDGNjt9J9g11d78q25wjAtVljCxaY3XOP2axZ6T9DKi4223HHxX/q1VuaOyCMEcHzxGOMfl5RE0W4edLr9tW839M+ujhRahs3WcMOW2VbW6V+xaLrmshvpZ9ZOt/+/u1qS5TMSbvLVSJRZPVb7W712x1Q6dfoxhUVYD+48YuK7N15C6ywnI048i1hfVs2t8ZZssNTddf1wqJSu+OlX+yrX2an3eWqpDRhW67T0gbstqY1aVj7G9pkKjN2K9NGKZmekYu/F4Brs1bZL46NNvh/eQnwlrMDUm1keVFZiZUmytkyk41A8vKtfn5h1m/OmChbuGRjxHTKJszy6lle3jKHqDbqIA7voIWVZOoPZlaPLQvjIEiKMmItiorLrLSsfLtRWJBn9QrzY6tTNjYPATgba015lgJSQApIgaxXQADO+ipUAaSAFJACUiAbFRCAs7HWlGcpIAWkgBTIegUE4KyvQhVACkgBKSAFslEBATgba015lgJSQApIgaxXQADO+ipUAaSAFJACUiAbFRCAs7HWlGcpIAWkgBTIegUE4KyvQhVACkgBKSAFslEBATgba62681xaYvbzB2bzppnl5ad+OptyNG1r1nkbs4K6t9NOdUtS3c9jr1v2xGYf3XQ7AvFz9utlu0Sl6lNg9shxVjx58bnGqVKitMzqrd7Smu60nhW2blJ9L9aTpEAGBQRgNRGzhXPNRl5o9sfXZgVpdnsqLTZbY2OzA843a9jUqcb2mJxswvGAbOLO/tScHZtpyzk2seckGbbW5OByTl8BTjyPk1XYIL4yiaP1OInHHySQ7hlsPk+eObiBQw04TYn8c4JOprxXJl/cw2lEnKzDpvW8K1Xi3ZzqEz3JiIMc0IqDNdj7m2MZ/cEDmfLCO99++20Hfc5fRet05eOgAE744WACThgKSexLzolCHPJA3ZPQlrOLK/Ic/y4OBOBEIY5c5ECE6krf/+NK+/vj9PuaJxYVW5Pt1rEONxxujTZZfHACiROX2MOYdkmeaKeZEoc3cNISOpA46Se6bSzP4ghE9OaEJA5/oN1VJHGwxBtvvOEOneBEow033DDj7bQ7TiPiWFJ/UEjGm3RBjSsgANe4xFnwggWzzEZeZPbHNxkAvJHZAeeZNVp8KgxHmHH2LqemYHA5J5TjBjkTlb1f+cNG7MnGlCPjOOmIY+I4MpEzVjltBzhw6gz3+ROAOC0FgHDKCpvoY8AANO8GAAAUAAA1Dh/n1BVOU+G0F06C4bjC5MRxiZwoxTm2RJscwccJShyD6I9s5D384XQiTt4Bfhg8EkaW9/rTYUJqGKMJgNGjPACjHcf9+YShff/9991RhOSFYwo54s5vao+h5/Sa5L3BgTYAwbijJ44NYCUSR2fKw/8pI//nyDnO88UB4PxhNEVfYO+h7Z0A/y5O1eG4Ow4Jeeihh1y9AHyOOeRMXY5M5IQn8ojRR2PK4E8Z8mc2kz/qGJjzZ7fddnMn50ydOtWdwORPV6IeAFboWc9ewwk7DrcF436zdHs0JhaVWONtuljHGw+3RpsvO1iEIwk5VhCHDn3Yg51zk9GFctEG/YlQ/l3AF4eOoxFpS5yVS7uhLL4fvPDCC6594yyiDU4rKbm8/AynhL7hE/o99dRT9u2339r222/vjgmk/9A+qDN+Hz1pi35DPvnz2GOPueM8GWWJno6Gk0d7CD3FKqS965owBQTgMJ1y+6oFsxcDeFIGAK/uAdzc6UGHv+2225yRwgBwQPejjz7qIAjcMJ4Yc86ajab777/fGTWMwWWXXebggHEDTJwvetFFFzmjxOkpAIHzZjFUGF7OssWQYJgwPBgPf+g5EHj++eeX5ssfA8e5ph6e5OPaa691ETcGkLxxaDiQIXIj70TmvJOoDihh+DGeRJFAzR/GDrDJd0gi6gkFMIej+/Tiiy+6/HDQOeC7+OKL3cHwlA0nAmNKVIxWPnH4uj97lgPOfSIPn332mTsiD9ATPXE0H04KwCNKQm/AijOFJpxvy7GXOCmAHgN/zDHHOD2B5q233uoOvt9zzz1d3aA/Z7uiOdEW2gJ5rica5Pxi6p6yUKecKcw5yICEZwO2M844w8aOHeuifv5wDi2OC2c+Aw7yBHxC04SdL88M4K27WMcbDlsOwBwyj4NB3XPMJ3nlYPrbb7/dOV9Advfdd18uG5yjiy5oRhkpO2fl+qMlca4YmcCJo93Ttig3jgugZQSA8gND7sMhpY3zbhL64EDyXEZKzj//fAd5nBv0wZkBptQ7/ZH2w8gHzheOr3ck+Xf//v1dPeMMAHQc2FQOa6jOuq7iCgjAFdcs9+6oJIABEQbYAxhhMDyPPPKI+xkHfROpJR+biAePocYoESWcfPLJLmogasWwYJiBMwYfwGGUXn75ZQe+Xr16uQgACHHNwIEDnbHBKPP3O++80wA8IGeIefTo0Q7c3EfC0BNFAiCM5emnn+6G80gYWYYZMUJE9hgongcQMVTcQyTLc3ke0U/ocHllAUz+gVDfvn0dfBgx4NxfgIsOHPaOxj5ypxwYVBwINMA4+4TxJlolL/wfR4f6evjhh532OBuAHeeGOsMBQYc+ffrYzTff7CALcBg6Bc5EVzhcRITcAygZ5uTYP+DE/xlqJR84NuSXuiJC5n7aDjDn/QAbCJA34Eq5GVlhFAPHjNEPnIdTTz3V1U+maYZoJ60sgCkPzhoABqpDhgyxI444wrUJnAmczuRztjmsnkPpyS/3UW/nnXeeG9WgbDgiOCY4QZQBfWjvlBHgA3hGhoA0cF5//fWdbhdccIH7O1pzWD0wpR3iqHIf+vbs2dPliTZNvhkpwcGineLA4KBSf7RZYE29Anr6F7A/88wzbauttso9+1aHSyQA1+HKqbWsVRLAyREwnjqdGCPCUB1GIlXC4DIk1qlTJ+elY3zfffdd590z50ZUCjiAAgaNuUnAgDEmaiNS5fcYG95DFACQjj32WPd3oiwicIY9Ge4DrECeBEh4HsaL6IB/E0FjALfeemu75JJL3NApkQRQw5kAGhgwAExUw8HuzGNzuHjo2bJVATDREs4Gxp78AkCMKkaUqCXZCcCgE7Gi7wEHLDtCkbIRMQMwok7gCgCJpImyiaxweKhXDDFODtBhpAEHh3uA5PDhw502HsDkBQCTGP6kHtGFuiXP6EaUDISor8cff9w5U9dcc42ra0YGbrzxRgeojz76yN1DHTM9wPP4Q174GU4TECHaDk3VAWDaK0Amz9TBpZdemnLIFgcJoO2xxx5uBIi/EzHjzBHpAmWexXAzTg4AZuSB9stIBtrQFllbQZmpK0Y0cIZwtOgTANkPx/MO2uc555zjtAXSxx9/vIMvbZ78kNCfkSOuYYSDoXL6ByNBTB/RF3BgGbGqqXUQofUVp+sE4DjVdrqyVhLAGFE85x49ejjDwnAy82ZAkqgRw05nx5v3Q4dkATgADTx3IjiMFfAm+sVwEx1j4DDqRJ4YJ343ZswYd48HMAtjMDbMO7MQBXASOREtY+SIwhmK5edEFUAGoDIvShTCMCdGH6hi5IkGBw0a5CIThtb5PQu7iD4AMnlmTpqo4cQTT3Q/x3iFpMoCmPLjlBDdsHAM5wUHgyiXuWEiQqIzHBUMuJ9fxtgyDwyggSX64+gwlEkkSdRPlER5uRb9cZg23XRTGz9+vCsvoCNKZageGDIigd7cBwzQmKgKWBPtAiaiP/QHyoAczakfrsXpYdjUA5hIGMeC9xIp8gyGYnGkqDfaFc8GCMAL2ACMu+66y70rNFUWwLQ1HEo0ZVSFIWLyT76JOIlm0ZKo1C+kwkHAWfOLAfn7gAEDnFNKO+Na2gK6AGBAik7UJ9AcOnSoc4qIkBlNoP6Yt/f649zgAFI/TIlQP0SytAucGUYeqCNGn8g7Tg/TCuhGW8KJAOi0baBMv6Xd0zZ4V/J0UajGuq5yCgjAldMtt+6qJIAxihhTvHw6Mp0XIwuo+DleP3DAqAJWIiESRouEh4+hATB+XhAPHiNGlMpwMM/DmBAJ4J1j2IkIie6IBImKgSSGDRgCIYwTc48YHeDuV6/yb6JDwA1ISRh/nk3kx5wcQ9QYQ4aYiTaAGFDndwzB8m8cAJ4JoEIXrlQWwAw3E51QTubteCdRLMYT7RiuJYoChBhunx/0YKgdMPN3ohscGiIrRg+oOww4Ua8HJI4Sw75ogy68GzAyh4jTRD1RBzg2zDmiD3XJPCWOFsPzGHPAwTOAObDAUaAeARrRLu/jeubTcdYYTcAxog3RRngf0GEYHVABMN7FvbQT2pWf3w/piJUFsG9DODCUmxESgImutAXaOcP2aImDREIjRgZoYzgsvr2jJ04QAKfsPIfn0laBIeVEU0BLG0Y/tENL6h2nhPdRl4zY4JACW95Pn6DecKRou7wDh5Q2gyND4pm0fe4hvzhz9B/6JiNE1A/tgralCDikVVXPNQJw9eiY3U/xAM74GRKLsM43a7Rs4ZFf7UynjXZcfu7/zd9J0X+nu5brkp/pV+qmu5/fk6JDsanyFc2Tr7BMP/PP8c/3/w6d+/XvAcAY4YquguZ+X77yNParw5MbYlSbqCa+PlKVP10dJGuc/C7/rOS69/8m/8m/8z+LXhOtGz/ykFwPFelwE3YKWAXNIqykVdDp3lle206Xr+Q6jD6DYW2AmTysXl6ZU2mdqh9E3xvtg6k0roimurZ6FBCAq0fH7H7KgjlmLww3m/xt+Z8hrbaB2b5nmTVqlt3lXQm5J2phaJ3ILh28gRGjAqx4Vqo+BX7Y6xpb8NnE8j9D2qqzrXFVP2u06bLvgKsvB+U/iVEVolGiUKV4KSAAx6u+U5eWXa5+/jjzTljN2pqttWX63bKkZVoFmOdjqC/TTlgMhzO8rlR9Csx55Wsrnjgj7QPdTlhrtLKmPbpaQYtG1fdiPUkKZFBAAFYTkQJSQApIASmwEhQQgFeC6HqlFJACUkAKSAEBWG1ACkgBKSAFpMBKUEAAXgmi65VSQApIASkgBQRgtQEpIAWkgBSQAitBAQF4JYiuV0oBKSAFpIAUyHkAl/z8sxW89ZblLVzIThCxr/EEm1YkbZoRZ1HKSkstP835vLHSJZGw0hYtrKRHD2vQofa/ha2LWrNjFBtZ+B2t6mIeazNP6MFOXKG7v9Vm3lbGu9gWtKptI+cBXMTB1ZddZnkzZ7JV0sqopzr1TvakkhuyrErS7QRVpyqtNjLDGbft2lnRySdb0wocdFAbWVtZ7+CbbYDD0YPantHcN+xAJ/l0s5VVPyv7vWw5ynaiVWkbOQ/g4jFjrPDCCwXgld1a9f66rQAAbt3aik491Zr26VO381pLuROAlxca4LAntwC8WBcBOKAjFr/+uhVedJEAHKCVLomxAh7Ap5xiTXv3dkJwZB2HOXB6DocBcEhCnJIALACX194F4ABrIAAHiKRLpEAKAHPiEvtWc4oOJwOdcMIJ7hjCuCQBWAAWgKvY2wXgKgqo2+OhQAoA+/lxznXmyECONIzT8KMALAALwFU0fwJwFSpTBMcAACAASURBVAXU7fFQIAWAOUCCs5g5rYczZnv37l3lVZ/ZJKYALAALwFXssQJwFQXU7fFQIAnARL98glOw5BOto446ys4//3x3OHxckgAsAAvAVeztAnAVBdTt8VAgCcAsvBo/frzVq1fP/vrrLxs9erSdfvrp7tzauCQBWAAWgKvY2wXgKgqo2+OhQIoI+O2337Z33nnHzfsecsgh1qZNm3hosaSUArAALABXscs7AJ9/vuXNmKGNONDS7waWYEsOJaeHtDDzAD7tNGt64IFqGLZ44wltxLGsKeg74BUdEm3EkcFUFI99ywpvvMnyZs8WgNGqLLF4Kyxty7m45ZSWmRVohzQrK7OSVq2t+NiB1qjnPwRgmsbCIjcPXq9RQ20fZ2aLFiy0kqJia9KimdrHEj0aNGxQJVua8zth/fbdVzb9u08sUVJUJaFyocWVlSXcTjb16hW67zvjnthC7u/5f1vDRg2rtJ1cLuiYlzBbVL+BLVpnbWu+5pqWKC3NhWJVqQwLFy2ysrLSxdsNxnwDV/oKIwLFJSXWvFkzY5FenFPC8qxNaQPr1GKVKtmOnAfwy1O/ssunv26zEgstP+adiE5TWlZq+fkFlq8I2NmP4pJiKyworFInyhVDVFZaYmWLiqwwX7uFLx4cKXPTE34leK7Uc2XLwWgANkR6mJUmyuyAZpvYOV17Wb38gspKajkP4GenfmKDvrvHphfPMctT1Ld4zpP2Em8PdmmP0Rzw8sZDekT0yFs89BzzaG+5BqL2sViORJnt16qbPbn5idYwv54AnE6BEVM+sYE/PGDTi+cKwJVuJrpRCkgBKSAFliqQKLPeLTe3xzYbbA0iAJ43b55NmjTJOnbs6KYuMqWcj4AF4ExNQL+XAlJACkiBCimQBGBWy/PZ3uuvv27bbLONdevWLWjfdAG4QqrrYikgBaSAFIi9AkkAnjFjhtsp7txzz7XmzZtbYWGh+5MpCcCZFNLvpYAUkAJSQApEFUgC8I8//mjHHXec7bbbbg68hx9+uHXo0CGjZgJwRol0gRSQAlJACkiBiAJLAfxva5BfaJ999pldccUV9uCDD7pztD/99FMbNmxYRskE4IwS6QIpIAWkgBSQAqkAvHgR1uTJk+2CCy6w22+/3Z0e9tJLL9kll1ySUTIBOKNEukAKSAEpIAWkQHoAs0nJnXfeaZ9//rmbAz700ENt6623ziiZAJxRIl0gBaSAFJACUmB5APdqubk9HvkMiU1K2GmQXQZDFmDxtJwH8OKNOO7VRhy+7fhNjrQPx2JF3EYLMi1LFZAeyxqD+sqKHUPtY7EmiTI7sPVW9shmxy/3HXBFLUnOA/jVKV/YFVNesVllC7QV5ZJD1vHQ2NtVyaykpMRtrSc9zB08wJ9Q7z3X208ZB3WYWb4O63A6uK0oyxJWUFj5rRdzpc2wFWX/lt3t1C57WmFe5fXIeQBP/WOytW7X1urVr/x2YbnSaKw0Ybaw1KxBoVnmT9RyptjlFWTRjLlWv2UTy9PhFFa6qNhKFhZZgxZNYlH3GQu5qGzx6WGNKm9gM74jiy4oWVBkZcUlVr954yzKdc1lldOyChrUr9JJWTkP4D/++MPatWtn9evXr7mayJIns1vL/PnzrWHDhtJjSZ1NmzbNWrVqpQ3mzWzhwoXuxBv0UNJ5wMltQOcBL68Ieug84AyWQgBeJpAAvGJjEYCXaSIAL98+cEboM02aNNEUhZkJwAJwhR1zAVgALq/RCMACcLr2IQCvCBxW+bZo0aLCdjgXb1AEHFCrArAALAAHdBQNQa8gkgAsAJfXcwTgALsiAAvAAnBARxGABeAMzURD0BqCDrMkkasEYAFYAA7rNpoD1hxwpohPQ9DLFFIEHGBXBGABWAAO6CiKgBUBKwIO6yhLrhKAA+QSgAVgATigowjAArAAHNZRBOBwnQRgAVgADusvGoLWELSGoMP6ClcpAg7QSgAWgAXggI6iCFgRsCLgsI6iCDhcJwFYABaAw/qLImBFwIqAw/qKIuBAnQRgAVgADussArAALACH9RUBOFAnAVgAFoDDOosALAALwGF9RQAO1EkAFoAF4LDOIgALwAJwWF8RgAN1EoAFYAE4rLMIwAKwABzWVwTgQJ0EYAFYAA7rLAKwACwAh/UVAThQJwFYABaAwzqLACwAC8BhfUUADtRJABaABeCwziIAC8ACcFhfEYADdRKABWABOKyzCMACsAAc1ldyGsBAc/Lkybbuuuta8+bNl1Nk5syZVlhYaM2aNQtSSgAWgAXgoK5iArAALACH9ZWcBvCbb75piUTCdtlllxXU+Prrr61hw4a29tprByklAAvAAnBQVxGAk2RasGCBlZaWWpMmTSwvLy9MxBy+SucBL1+5dXov6LKyMhsxYoS9++671q9fP9tyyy3txRdftHHjxlnjxo3txBNPdP/+888/berUqdanTx/baKONbMKECXb77bdbhw4d7Mgjj7TWrVvbE088YZ988ontuuuuLvKlQ2y88cY2evRo++CDD2zHHXe0PfbYI2XTF4AFYAE4jAqKgBUBKwIO6yt1PgJ+8sknbd68ebbXXnvZjTfe6AD77LPP2sCBA61BgwbWqlUrGzBggJ111lmGpwlMjz76aCP63Xzzze3TTz91EOYZDDsD33bt2rnrmjZtap07dzbeccQRR9ioUaNshx12sO7du6+gngAsAAvAYUZFABaABeCwvlLnAXzllVfaq6++6sBIlHr99dfbK6+8Yp9//rn985//tC222MLB8+mnn7ZJkybZM888Y/Xq1XMR8yqrrOLmgPfcc08bO3asHX/88Uvh+sADD1ijRo1s9uzZDuibbrqp+zuA79mzpwBcTvthOG3+/PluCL9+/frhLS2Hr5w2bZpzBgsKCnK4lGFFE4AFYAE4rK/UeQDfcMMNLtIdNGiQOzeRYeeSkhIX0Q4ePNiuvfZa93/AO3HiRHvsscesa9eu9ssvv1ivXr2sY8eODhTnnnuui36ZD87Pz7cHH3zQPYuFWD/++KOddNJJVlxc7IDCz5KTImBFwIqAw4yKACwAC8BhfaXOA/j777+3O+64w+bOneuGi/v27WuPPvqog+WUKVPs6quvtv79+9t6661nRUVF1qlTJxsyZIg9/PDDbpiZ1c+HHXaYdenSxS666CIH15133tktFCFi2X777d31wHiNNdZww9n8XwBO34AUAa+ojSLgZZoIwAKwAJwjAPbFIPr10Skrm5nvBZoMhR5zzDH2+OOPL42Q/T0YAhIRsE9EzsmrEVnoxbXpol/uVQSsCFgRcJhREYAFYAE4rK/U+Qg4UzEA8bBhw9zccE0mAVgAFoDDepgALAALwGF9JesBTAEYEq3pxS8CsAAsAIcZFQFYABaAw/pKTgA4vKiVv1IAFoAF4LD+IwALwAJwWF8RgAN1EoAFYAE4rLMIwAKwABzWVwTgQJ0EYAFYAA7rLAKwACwAh/UVAThQJwFYABaAwzqLACwAC8BhfUUADtRJABaABeCwziIAC8ACcFhfEYADdRKABWABOKyzCMACsAAc1lcE4ECdBGABWAAO6ywCsAAsAIf1FQE4UCcBWAAWgMM6iwAsAAvAYX1FAA7USQAWgAXgsM4iAAvAAnBYXxGAA3USgAVgATisswjAArAAHNZXBOBAnQRgAVgADussArAALACH9RUBOFAnAVgAFoDDOosALAALwGF9RQAO1EkAFoAF4LDOIgALwAJwWF8RgAN1EoAFYAE4rLMIwAKwABzWVwTgQJ0EYAFYAA7rLAKwACwAh/UVAThQJwFYABaAwzqLACwAC8BhfUUADtRJABaABeCwziIAC8ACcFhfEYADdRKABWABOKyzCMACsAAc1lcE4ECdBGABWAAO6ywCsAAsAIf1FQE4UCcBWAAWgMM6iwAsAAvAYX1FAA7USQAWgAXgsM4iAAvAAnBYXxGAA3USgAVgATisswjAArAAHNZXBOBAnQRgAVgADussArAALACH9RUBOFAnAVgAFoDDOosALAALwGF9RQAO1EkAFoAF4LDOIgALwAJwWF8RgAN1EoAFYAE4rLMIwAKwABzWVwTgQJ0EYAFYAA7rLAKwACwAh/UVAThQJwFYABaAwzqLACwAC8BhfUUADtRJABaABeCwziIAC8ACcFhfEYADdRKABWABOKyzCMACsAAc1lcE4ECdBGABWAAO6ywCsAAsAIf1FQE4UCcBWAAWgMM6iwAsAAvAYX1FAA7USQAWgAXgsM4iAAvAAnBYXxGAA3USgAVgATisswjAArAAHNZXBOBAnQRgAVgADussArAALACH9RUBOFAnAVgAFoDDOosALAALwGF9RQAO1EkAFoAF4LDOIgALwAJwWF8RgAN1EoAFYAE4rLMIwAKwABzWVwTgQJ0EYAFYAA7rLAKwACwAh/UVAThQJwFYABaAwzqLACwAC8BhfUUADtRJABaABeCwziIAC8ACcFhfEYADdRKABWABOKyzCMACsAAc1lcE4ECdBGABWAAO6ywCsAAsAIf1FQE4UCcBWAAWgMM6iwAsAAvAYX1FAA7USQAWgAXgsM4iAAvAAnBYXxGAA3USgAVgATisswjAArAAHNZXBOBAnQRgAVgADussArAALACH9RUBOFAnAVgAFoDDOosALAALwGF9RQAO1EkAFoAF4LDOIgALwAJwWF8RgAN1EoAFYAE4rLMIwAKwABzWVwTgQJ0EYAFYAA7rLAKwACwAh/UVAThQJwFYABaAwzqLACwAC8BhfUUADtRJABaABeCwziIAC8ACcFhfEYADdRKABWABOKyzCMACsAAc1lcE4ECdBGABWAAO6ywCsAAsAIf1FQE4UCcBWAAWgMM6iwAsAAvAYX1FAA7USQAWgAXgsM4iAAvAAnBYXxGAA3USgAVgATisswjAArAAHNZXBOBAnQRgAVgADussArAALACH9RUBOFAnAVgAFoDDOosALAALwGF9RQAO1EkAFoAF4LDOIgALwAJwWF8RgAN1EoAFYAE4rLMIwAKwABzWVwTgQJ0EYAFYAA7rLAKwACwAh/UVAThQJwFYABaAwzqLACwAC8BhfUUADtRJABaABeCwziIAC8ACcFhfEYADdRKABWABOKyzCMACsAAc1lcE4ECdBGABWAAO6ywCsAAsAIf1FQE4UCcBWAAWgMM6iwAsAAvAYX1FAA7USQAWgAXgsM4iAAvAAnBYXxGAA3USgAVgATisswjAArAAHNZXBOBAnQRgAVgADussArAALACH9RUBOFAnAVgAFoDDOosALAALwGF9RQAO1EkAFoAF4LDOIgALwAJwWF8RgAN1EoAFYAE4rLMIwAKwABzWVwTgQJ0EYAFYAA7rLAKwACwAh/UVAThQpz/+mGTt2rW1+vXrB96Ru5eVlpba/L8XWsOGDax+vcLcLWgFSjZt2jRr1aqVFRQUVOCu3LxUABaABeDwvv33339bo0aNLC8vL/ympCvzEolEotJ3Z8GNk/6YaG1bN3HAyemCBtQFAKbROADXb2A5XvUZFckrqGd/TZtnrVu3sYKC/IzX5/oFArAALACH93IBOECrWZPft4J5IyzfFphZ5T2VgFfV+UsAbklxsRUUFlp+ftyBk7C8vAKb3+hQa7NaN+lhZgKwACwAh5txAThAqwVTR9mCCf+yRPE0s7y4Q8fMjZYk3H9KZQst0flha71WfwFYAF6hPyxYsMAYNWrSpEmVhhlzpaMBnOLiYmvRokWuFKlK5RCAA+T7e+qLtvDHU8yKpwvAAXrF6pKyBVbW6W5r3elgy89fPAc8d+5cmzlzpq255pqxkoLCKgJWBKwIOLzbC8ABWgnAASLF9ZIkAH/55Zf2+uuvu4UVRUVFdsIJJ8RKGQFYABaAw7u8AByglQAcIFJcL0kCMCui+cPQ48MPP2xDhgyxVVddNTbqCMACsAAc3t0F4ACtBOAAkeJ6SYohaKT49ddfbfjw4XbLLbfEam5YABaABeBwYygAB2glAAeIFNdLUgB49uzZdtlll9nBBx9sW265ZayUEYAFYAE4vMsLwAFaCcABIsX1kiQA06EuuugiB9/u3bvHThUBWAAWgMO7vQAcoJUAHCBSXC+JADgvL99Fvs8//7xtuOGG1rJlSzvssMNiFQULwAKwABxuDAXgAK0E4ACR4npJUgRcVla23O5gbFZSlW3msk1WAVgAFoDDe60AHKDV31NfsIU/nGSmjTiWqOV3A9NWHAaA17p/ue+AA5pUzl4iAAvAAnB49xaAA7SaN/VVS/x+qeWVzTIz7YRFlEdUF6fILm0zSSyyhateY6079ozVaud0egjAArAAHACVJZcIwAFa/TJ1ki1oXM/ydNqNAd9FCxe6k6HYDzreKWEFBQ2t8ZwFtlqb1gKwdsJaoTtoK8rlJdFWlCvqodOQMlDkg7l/262z5tjssoTiX3ccxeIh6IR2g7ZiMzujQYH1WKWt5cX+cAptRZlsSgRgATjTiIAAnAHAH82ZZ/fMnmdzEgJwvCPeFUtfZGb/alBou7RrowhYEbAi4AwGQhGwIuAKM0QArrBksbkBAB/foNB2XgLgWbNm2XvvvefKv/7661vnzp1jowUF1Ryw5oAzRXw6DWmZQpoDDjCPAnCASDG9JBnAP/zwg7377rvuIIbp06fbqaeeag0aNIiNOgKwACwAh3d3AThAKwE4QKSYXpIM4Pnz57uzX3///Xe78sor7YILLrDWrVvHRh0BWAAWgMO7uwAcoJUAHCBSTC9JBjAysFKcKPjll19221LGKQnAArAAHN7jBeAArQTgAJFiekkygBOJhH322Wc2atQoO+6442J1FKHmgFfsBFoFvbwmWoS1oh5ZuQqauTYWuBSk+TZ3ypQpNn78eLcn7yqrrLJcqSdMmGBdu3YN3khCAI4pXQOKnQzgjz/+2O6++2476qijXBujc/EnLkkRsCJgRcDhvb1ORcAsWvn2229thx12yFiC//3vf7bzzjtb48aNU177xhtvuJ/vsssuK/z+mWeesT59+gjAGVXWBZkUWA7AeXk2YuRIe+utt1zk27BhQ+vZs6dbDR2XJAALwAJweG+vNQCPGDHCNt54Y1t77bXtqaeecpDl0PInnnjC1lhjDRs0aJDddNNNBljPOussd4LMfffdZ3/++af7HSfLfP311/bSSy85o/bzzz/bgQceaO+8847NmDHDxo0bZ9tss43179/fvvnmG3vggQestLTUBg8e7NSYOHGiGxbkdJq3337bTjzxRJs0aZJdd911bpXqIYccYptttllK5RQBhzeouF2ZHAEvWrTISkpKXNtjq04gXK9evdjIIgALwAJweHevNQBfccUV7nzU3Xff3Y4++mg755xz3AKVa6+91saMGWPTpk2zbt262ejRo+3cc8+1e++911q0aGHt27e3L7/80jbYYAO75ZZbHJw333xzB9ChQ4faHXfcYV26dHHPfeyxx2yvvfaydddd1/jWDOizZSJDgEB/2LBh7neHHnqo3XnnnXbmmWfa6aefbojw4IMPumcD+uTkADxnns3VRhyLpdEZDEubCAAe3KDAdmzXVhtx6DvgFWyH5oCXl0RzwCvqUStzwCxMef/99x3g5s2b5+bHLrzwQttqq63cN5NExttvv7298sorbvHKJZdcYlOnTrV27dq5P8D7q6++siOPPNLatm3rIluAef/997tImCj62WefdfPCRB1Eyt9995316NHDzQHPmTPHHZLerFkzF+3edddd7lncQ5RNJI4DQB6S0/g/p9k3eYVWwtFy4c5NTl6ZSJRZaUmxNWxQP+38e04WPEWh8EPq5eXZhgvm25ptBWAkUgSsCFgRcLgFrLUImCxdfPHFDsI33HCDi0yHDx/uQFtYWOjmcj/99FMbOXKki0qffPJJW3311V1kyxAew8p81kH03KZNGwdpHykD1NVWW81FvBgAhgEZ4gbAeKB4GEAeUDdt2tQOOuggN7x90kknuQh88uTJ9txzz7nhaxyB5DT289/tvtcm27yFnAIULm6uXZlImNUvNNt7i9Z2eM8u/79GC3KtiJUqD6M3rVq1ir1DIgCv2HwUASsCzuSQ1EoETCaefvppt00fQ8dEsddff72bB27evLn17t3bGbGzzz7brSBl8wIgCZxZSLXWWmu5zzt69erlomg2ODj++OONBVV77723i5JfffVV97vffvvNPvroIwfubbfd1g1lA2VgDuhPOeUUu+aaa+zDDz907+BdROQDBw5MqdVz7060Y68fZ9NnF5nlx5jAqFOasL47r2ZPns1IQcy1WNJaBOBl3UYRsCLgTMDRVpTLFKrVCDhdxfDtpD9blr+zkQGfF9XGubPR96XL34h3J9rAGz4TgJcA+JCdVrPHz9puKYBnzpxp6Ijzkx/DE4EEYAE4ne1QBKwIOJNDUmsRcKXG9+rATQJwpBJKExYFMJ+OMQ/PKEO/fv3cEH/ckgAsAAvAYb1ei7BWdEgE4AxtRwBOD2A+/2KFeadOnaxv376x2vfYqyIAC8ACsAAcpoAAXGGdBOD0AOY3fFfNd9n77LOPWyAXtyQAC8ACcFivVwQsAIe1lMhVAnD5AB47dqz98ssvtu+++wrAFW5duXWDFmEtX5+aA14ROFqEtUyTOrEIq66bIAG4fACz7ScR8AEHHCAA1/XGXMP5E4AF4PKamCJgRcAVNkECcPkAZoMUNk3Zeuut3UYncUsagtYQtIagw3q9ACwAh7UUDUGn1ilpFTQX+f2PWc2nz5Aq3Lxy6gZFwIqAFQGHd2kNQQdo9ey7E23QdeNs+qxF2oijNGEH7rKaPX1OD23EsaTtKAJWBKwIOMCQmrl99zUHrDngsNay5KrXP/vdbn95is1dWBbrjbDYirJegdl+3VrawL3ZslNbUdJEBGABWAAOM6kCsIagw1pK5KppP4+3wsnfWn6iJOZRX8LK8gqtbJW1rVnnja1eQX6FtczFGwRgAVgADuvZArAAHNZSIlcV//C+Fb5xi+UtnGOWF2foJNxRhMVdd7LEnqdZ/QormZs3CMACsAAc1rcFYAE4rKVEAfz9e1b4+k2Wt2B2zAFsZmVlVrzOjpbY70wBWHPAK/QlLcJaXhJ9B7wicDQHrDngCkG4WABeplcSgDmE4Y8//rDS0lJ3fCQnUMUtKQJWBKwIOKzXKwJWBBzWUhQBp9YpCcAcJ3neeee54yI5x5lDGeKWBGABWAAO6/UCsAAc1lIE4CAAE/2yFzSRcM+ePbUTVoVbV27doCFoDUGX16IFYAG4whZPQ9ARyVLMAWsv6GnWqlUrd4Z13JMALAALwOFWQBtxBGglAAvA5TUTDUFrCFpD0AGGVBtxrCCSABzQbgTg8gE8ZswYdxhDr169rG3btgGK5tYlArAALACH9WkNQWsIOqylaA44aA6Yi1iINWvWLFt33XWN/aDjlgRgAVgADuv1ArAAHNZSBOA0AC614rV3sMT+w/Qd8BKFBGABWAAOM6sCsAAc1lIiV5VOeMfyX77a8hbMivlGHAlL5BVY8Ub7Wt5ep1r8vvhN3XQEYAFYAA4zqwKwABzWUiJX/fnrD9asaIYVxnkXyiV6lJYlbEG95tagfWerX1joPj+KcyosLLTp06db69atY3kUY3LdaxX08opoJ6wVgaOdsJZpokVYAfT4+ptv7Y2xb9nCRYssLy8v4I7cvQTglpUUW76VWV6s98VeXMfsALbHHnvYJptsIgCbmQAsAJdn/RQBKwKuMB2/+OILe/zxx23+/PmxB3CFxcvxG/DmDz30UNtuu+0EYAF4hdauCFgRcCaHhIWrVQns8hI5Pg4JgJ966ikBOMdhWpniAeB+/frZtttuKwALwAJwhk6kCFgRcIXtrABcYclic0MygH/66Se76aabrKyszHbaaSc78MADY6MFBdUQtIagM0V8mgPWHHCFjKIAXCG5YnVxMoDZG7tJkyY2b948u/76623o0KGx2pxEABaABeBwE6hFWAFaCcABIsX0knRD0L/88ouLhC+++OJYbU4iAAvAAnC4MRSAA7QSgANEiuklqQA8d+5ce+aZZ9zhDAMGDIiVMgKwACwAh3d5AThAKwE4QKSYXpIM4NmzZ9vTTz/thqBPPvlkNxecnx+fD8gFYAFYAA43hgJwgFYCcIBIMb0kGcCjRo2yhx56yAYPHmwlJSW20UYbWfv27WOjjgAsAAvA4d1dAA7QSgAOECmmlyQD+NNPP7XffvvN+P6zYcOG1r17d1tzzTVjo44ALAALwOHdXQAO0AoAP/roo25YsSofTAe8SpdkmQJFRUV2xBFH6DvgJfUmAAvAAnC4EROAA7Qa/8ME+/L7b624tMTyLN5bUTKnWTx/geUXJSy/ID5zm+maCQutunXrZl27do3VXG86PQRgAVgADoDKkksE4ACtpr7/rc156hOzv4vM4rwXdMIsUZhnhdt1tra9u1s9K4j9YQz169d3ZyHrMIbFHUkAFoAF4ACoCMDhIs0YOc4mDbrPSv+caxbnqI+Tj/LzrPnRPazTHUeb4t/FbUjHES7rSwKwACwAh7NFEXCAVtNHfWaTT3rYSqfNcwCKbSICLi2zZgd1s7UeOM4KYivE8gUXgAXgdF1BhzEsr4z2gl5RDx3GkAEkAvASgQBwWZk169vN1rpvGYDHjh1rLEbaYYcd3MrfuCUBWAAWgMN6vQAsAIe1lMhVAnB6AAPfBx54wH1uw7F8LVu2rLC+2X6DACwAC8BhvVgAFoDDWooAvKJOKSJgVkWPHj3a/vrrL9t///3dYqS4JQFYABaAw3q9ACwAh7UUATgIwFxEFMzhA/vuu6+1adOmwvpm+w0CsAAsAIf1YgFYAA5rKQJwMIDffPNN+/XXXwXgAi1L0yro5buNFmGtCBydB7xME62CDsCx5oCXiJRmEdbbb7/ttl/ca6+9NAQd0J5y+RIBWAAur30rAlYEot3blgAABrNJREFUXGH7JwCXD+DJkycbR/Cx57FWQVe4eeXUDQKwACwAh3dpRcABWs14fpz98e8H9R2w/w744O7W+aHj9R3wkrajOWDNAWsOOMCQmpkiYEXAYS0lctXMV7+2qec+a2Uz5sd+Iw6zhDXpvbl1uLyfALykjcyYMcN9fhWnc3/TdaJFixa57ShbtGhR4X6WizegRWlpqTVu3FgHuZi5U8KYA27evHkuVneFy+RPTavKIT95iQR7FOZuKpoy2xZ+MdESRaUW67MYqOV6+VZ/3VWtYedVYi1FtLWzCUm9evVkYM2Mz9IADnoomdOCxKEdSov1oI2ofSxuDZwZXlhYWKWmkfMArpI6ulkKSAEpIAWkQA0pIADXkLB6rBSQAlJACkiB8hQQgNU+pIAUkAJSQAqsBAVyHsA//vijrbrqqta0adOVIG/deyXzOPzhLNy4pzlz5rhtODt16lTluZxs15KlIKwIZ+FRx44ds7041ZZ/5vlYeMSpN3FOtIvp06e7OeBWrVrJni45P5tdBOkvTZo0qVTzyGkA33zzze7QeTaaOOGEE5yhjXOaPXu2XX/99W5RyTnnnBNnKeybb75x23DiiOCknXfeedagQYNYagJkPvzwQ/vggw+cgWUV9BFHHCEnzcxOP/1022mnnaxXr16xXajHQkX2jH/rrbesc+fO1qNHD9tss81i2Vd8oekrb7zxhts/Yccdd7QOHTpUSo+cBfAPP/xgTz31lDtkAAD/9NNPdtxxx8V6BR/R3i233OJW71188cWVajC5chPRLw4JIyMnnXSSXX311da+fftcKV6FyoGTOmvWLDcyQj8ZM2aMHXTQQda1a9cKPSfXLr7vvvuco7b++uvb0UcfHVsA0zZGjhzp9ooHNqz85dOsOKfTTjvNBg4caF26dHGOamVXQ+csgF966SU3vOg916FDh9pVV10V+6Ektp7Ekx02bFic+8/SsgOfAQMG2G233WbNmjWLrSZssvDqq6+6P1tssYUDTpzTl19+6UZImL5i+PXwww+PNYDvvfde+/zzz2299daz3r172wYbbBDb5vH7778bPFlnnXVs/vz5NnjwYAfiyqScBTBDJsxpAWA2WTjjjDNclBP3uRyGGl955RU7++yzK9Necu6eIUOGWJ8+fWy77baLrYGlUol+p06dahzOMWHCBDcEzXBjHBNDrueff76D7s8//2xTpkxxDkllo5xs1xAnFQeN/7/22mtulOSoo45yc8FxTF999ZUbSTzzzDNd8a+44gr378qknAUwQ9CjRo2yfv36GR4LhuXkk0+O/bwWAH755ZdjPweMMTnrrLNs9913d3N8GNeq7GhTmc5Xl+5BD8qP0/rkk086j37PPfesS1mstbxMmjTJ7rzzTmOagukrdjxi9CzOUZ9vH++99559/PHH1rdvX1tttdVqrU7q0osYkr/00kud/WD4edCgQfbII49UKos5C2DUuPHGG91ZtxMnTrThw4fb2muvXSmRcummTz75xM3xEfnFOeGxjhgxws37Al8ivp133jmWkhDdAN1x48YZ21EC3xNPPDG2o0XAhj+MnDFaxFRW//79Y7td6cyZMx1gGBmhrbCu5oADDohlX/GFvv322238+PFuZfgxxxxju+yyS6X0yGkAowirOrXPb6Xahm6KmQJ+V9o4jwTErMorXFwfCVf4xhy8oTq0yHkA52C9q0hSQApIASmQAwoIwDlQiSqCFJACUkAKZJ8CAnD21ZlyLAWkgBSQAjmggACcA5WoIkgBKSAFpED2KSAAZ1+dKcdSQApIASmQAwoIwDlQiSqCFJACUkAKZJ8CAnD21ZlyLAWkgBSQAjmggACcA5WoIkgBKSAFpED2KSAAZ1+dKcdSQApIASmQAwoIwDlQiSqCFJACUkAKZJ8CAnD21ZlyLAWkgBSQAjmggACcA5WoIkgBKSAFpED2KSAAZ1+dKcdSQApIASmQAwoIwDlQiSqCFJACUkAKZJ8CAnD21ZlyLAWkgBSQAjmggACcA5WoIkgBKSAFpED2KSAAZ1+dKcdSQApIASmQAwoIwDlQiSqCFJACUkAKZJ8CAnD21ZlyLAWkgBSQAjmggACcA5WoIkgBKSAFpED2KSAAZ1+dKcdSQApIASmQAwoIwDlQiSqCFJACUkAKZJ8CAnD21ZlyLAWkgBSQAjmggACcA5WoIkgBKSAFpED2KSAAZ1+dKcdSQApIASmQAwoIwDlQiSqCFJACUkAKZJ8CAnD21ZlyLAWkgBSQAjmggACcA5WoIkgBKSAFpED2KfD/ACv5gltg2onZAAAAAElFTkSuQmCC"/>
        <xdr:cNvSpPr>
          <a:spLocks noChangeAspect="1" noChangeArrowheads="1"/>
        </xdr:cNvSpPr>
      </xdr:nvSpPr>
      <xdr:spPr bwMode="auto">
        <a:xfrm>
          <a:off x="9477375" y="5200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142873</xdr:colOff>
      <xdr:row>25</xdr:row>
      <xdr:rowOff>158628</xdr:rowOff>
    </xdr:from>
    <xdr:to>
      <xdr:col>13</xdr:col>
      <xdr:colOff>381000</xdr:colOff>
      <xdr:row>40</xdr:row>
      <xdr:rowOff>69333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96436" y="4921128"/>
          <a:ext cx="3690939" cy="2768205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44</xdr:row>
      <xdr:rowOff>29283</xdr:rowOff>
    </xdr:from>
    <xdr:to>
      <xdr:col>7</xdr:col>
      <xdr:colOff>1322916</xdr:colOff>
      <xdr:row>57</xdr:row>
      <xdr:rowOff>170536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80417" y="8876950"/>
          <a:ext cx="3492500" cy="2755336"/>
        </a:xfrm>
        <a:prstGeom prst="rect">
          <a:avLst/>
        </a:prstGeom>
      </xdr:spPr>
    </xdr:pic>
    <xdr:clientData/>
  </xdr:twoCellAnchor>
  <xdr:twoCellAnchor editAs="oneCell">
    <xdr:from>
      <xdr:col>8</xdr:col>
      <xdr:colOff>428624</xdr:colOff>
      <xdr:row>44</xdr:row>
      <xdr:rowOff>47623</xdr:rowOff>
    </xdr:from>
    <xdr:to>
      <xdr:col>11</xdr:col>
      <xdr:colOff>5132</xdr:colOff>
      <xdr:row>57</xdr:row>
      <xdr:rowOff>122910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34312" y="8429623"/>
          <a:ext cx="3402383" cy="255178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3D85C6"/>
      </a:accent5>
      <a:accent6>
        <a:srgbClr val="073763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F1:Y1001"/>
  <sheetViews>
    <sheetView tabSelected="1" topLeftCell="C46" zoomScale="90" zoomScaleNormal="90" workbookViewId="0">
      <selection activeCell="D48" sqref="D48"/>
    </sheetView>
  </sheetViews>
  <sheetFormatPr defaultColWidth="12.5703125" defaultRowHeight="15" customHeight="1"/>
  <cols>
    <col min="1" max="4" width="12.5703125" customWidth="1"/>
    <col min="5" max="5" width="8.5703125" customWidth="1"/>
    <col min="6" max="6" width="16.28515625" customWidth="1"/>
    <col min="7" max="7" width="16.140625" customWidth="1"/>
    <col min="8" max="8" width="21.140625" customWidth="1"/>
    <col min="9" max="9" width="18.140625" customWidth="1"/>
    <col min="11" max="11" width="26.7109375" customWidth="1"/>
    <col min="14" max="14" width="15.85546875" customWidth="1"/>
  </cols>
  <sheetData>
    <row r="1" spans="7:25" ht="15.75" customHeight="1"/>
    <row r="2" spans="7:25" ht="15.75" customHeight="1"/>
    <row r="3" spans="7:25" ht="15.75" customHeight="1"/>
    <row r="4" spans="7:25" ht="15.75" customHeight="1"/>
    <row r="5" spans="7:25" ht="15.75" customHeight="1"/>
    <row r="6" spans="7:25" ht="15.75" customHeight="1"/>
    <row r="7" spans="7:25" ht="15.75" customHeight="1"/>
    <row r="8" spans="7:25" ht="15.75" customHeight="1"/>
    <row r="9" spans="7:25" ht="15.75" customHeight="1"/>
    <row r="10" spans="7:25" ht="15.75" customHeight="1"/>
    <row r="11" spans="7:25" ht="15.75" customHeight="1">
      <c r="T11" s="1"/>
      <c r="U11" s="1"/>
      <c r="V11" s="2"/>
      <c r="W11" s="3"/>
    </row>
    <row r="12" spans="7:25" ht="15.75" customHeight="1">
      <c r="K12" s="22"/>
      <c r="L12" s="23"/>
      <c r="M12" s="23"/>
      <c r="N12" s="23"/>
      <c r="S12" s="24" t="s">
        <v>0</v>
      </c>
      <c r="T12" s="23"/>
      <c r="U12" s="4" t="s">
        <v>1</v>
      </c>
      <c r="V12" s="2"/>
    </row>
    <row r="13" spans="7:25" ht="15.75" customHeight="1">
      <c r="K13" s="5"/>
      <c r="L13" s="5"/>
      <c r="M13" s="5"/>
      <c r="N13" s="6" t="s">
        <v>2</v>
      </c>
      <c r="O13" s="6" t="s">
        <v>3</v>
      </c>
      <c r="S13" s="25" t="s">
        <v>4</v>
      </c>
      <c r="T13" s="23"/>
      <c r="U13" s="7">
        <v>17</v>
      </c>
      <c r="V13" s="2"/>
      <c r="W13" s="26" t="s">
        <v>5</v>
      </c>
      <c r="X13" s="23"/>
      <c r="Y13" s="4" t="s">
        <v>6</v>
      </c>
    </row>
    <row r="14" spans="7:25" ht="15.75" customHeight="1">
      <c r="K14" s="6" t="s">
        <v>7</v>
      </c>
      <c r="L14" s="6" t="s">
        <v>1</v>
      </c>
      <c r="M14" s="5"/>
      <c r="N14" s="8">
        <v>12</v>
      </c>
      <c r="O14" s="8" t="s">
        <v>8</v>
      </c>
      <c r="S14" s="25" t="s">
        <v>9</v>
      </c>
      <c r="T14" s="23"/>
      <c r="U14" s="7">
        <v>13</v>
      </c>
      <c r="W14" s="27" t="s">
        <v>10</v>
      </c>
      <c r="X14" s="23"/>
      <c r="Y14" s="9">
        <v>3</v>
      </c>
    </row>
    <row r="15" spans="7:25" ht="15.75" customHeight="1">
      <c r="G15" s="10" t="s">
        <v>11</v>
      </c>
      <c r="H15" s="10" t="s">
        <v>12</v>
      </c>
      <c r="I15" s="10" t="s">
        <v>13</v>
      </c>
      <c r="K15" s="8" t="s">
        <v>14</v>
      </c>
      <c r="L15" s="8">
        <v>2</v>
      </c>
      <c r="M15" s="5"/>
      <c r="N15" s="8">
        <v>10</v>
      </c>
      <c r="O15" s="8" t="s">
        <v>15</v>
      </c>
      <c r="W15" s="27" t="s">
        <v>16</v>
      </c>
      <c r="X15" s="23"/>
      <c r="Y15" s="9">
        <v>25</v>
      </c>
    </row>
    <row r="16" spans="7:25" ht="15.75" customHeight="1">
      <c r="G16" s="11" t="s">
        <v>17</v>
      </c>
      <c r="H16" s="11" t="s">
        <v>18</v>
      </c>
      <c r="I16" s="11">
        <v>5</v>
      </c>
      <c r="K16" s="8" t="s">
        <v>19</v>
      </c>
      <c r="L16" s="8">
        <v>2</v>
      </c>
      <c r="M16" s="5"/>
      <c r="N16" s="8">
        <v>10</v>
      </c>
      <c r="O16" s="8" t="s">
        <v>20</v>
      </c>
      <c r="W16" s="28" t="s">
        <v>21</v>
      </c>
      <c r="X16" s="23"/>
      <c r="Y16" s="9">
        <v>2</v>
      </c>
    </row>
    <row r="17" spans="6:23" ht="15.75" customHeight="1">
      <c r="G17" s="11" t="s">
        <v>22</v>
      </c>
      <c r="H17" s="11" t="s">
        <v>23</v>
      </c>
      <c r="I17" s="11">
        <v>7</v>
      </c>
      <c r="K17" s="8" t="s">
        <v>24</v>
      </c>
      <c r="L17" s="8">
        <v>4</v>
      </c>
      <c r="M17" s="5"/>
      <c r="N17" s="8">
        <v>4</v>
      </c>
      <c r="O17" s="8" t="s">
        <v>25</v>
      </c>
      <c r="T17" s="12"/>
      <c r="U17" s="12"/>
      <c r="V17" s="2"/>
      <c r="W17" s="12"/>
    </row>
    <row r="18" spans="6:23" ht="15.75" customHeight="1">
      <c r="G18" s="11" t="s">
        <v>26</v>
      </c>
      <c r="H18" s="11" t="s">
        <v>27</v>
      </c>
      <c r="I18" s="11">
        <v>5</v>
      </c>
      <c r="K18" s="8" t="s">
        <v>28</v>
      </c>
      <c r="L18" s="8">
        <v>4</v>
      </c>
      <c r="M18" s="5"/>
      <c r="N18" s="5"/>
      <c r="T18" s="1"/>
      <c r="U18" s="1"/>
      <c r="V18" s="2"/>
      <c r="W18" s="12"/>
    </row>
    <row r="19" spans="6:23" ht="15.75" customHeight="1">
      <c r="G19" s="11" t="s">
        <v>29</v>
      </c>
      <c r="H19" s="11" t="s">
        <v>30</v>
      </c>
      <c r="I19" s="11">
        <v>7</v>
      </c>
      <c r="K19" s="8" t="s">
        <v>31</v>
      </c>
      <c r="L19" s="8">
        <v>6</v>
      </c>
      <c r="M19" s="5"/>
      <c r="N19" s="5"/>
      <c r="T19" s="1"/>
      <c r="U19" s="1"/>
      <c r="V19" s="2"/>
      <c r="W19" s="12"/>
    </row>
    <row r="20" spans="6:23" ht="15.75" customHeight="1">
      <c r="G20" s="11" t="s">
        <v>32</v>
      </c>
      <c r="H20" s="11" t="s">
        <v>33</v>
      </c>
      <c r="I20" s="11">
        <v>9</v>
      </c>
      <c r="K20" s="5"/>
      <c r="L20" s="5"/>
      <c r="M20" s="5"/>
      <c r="N20" s="5"/>
    </row>
    <row r="21" spans="6:23" ht="15.75" customHeight="1">
      <c r="G21" s="11" t="s">
        <v>34</v>
      </c>
      <c r="H21" s="11" t="s">
        <v>35</v>
      </c>
      <c r="I21" s="11">
        <v>4</v>
      </c>
      <c r="K21" s="13" t="s">
        <v>36</v>
      </c>
      <c r="L21" s="8" t="s">
        <v>37</v>
      </c>
      <c r="M21" s="5"/>
      <c r="N21" s="5"/>
      <c r="T21" s="14"/>
      <c r="U21" s="15" t="s">
        <v>0</v>
      </c>
      <c r="V21" s="15" t="s">
        <v>38</v>
      </c>
      <c r="W21" s="15" t="s">
        <v>1</v>
      </c>
    </row>
    <row r="22" spans="6:23" ht="15.75" customHeight="1">
      <c r="K22" s="5"/>
      <c r="L22" s="5"/>
      <c r="M22" s="5"/>
      <c r="N22" s="5"/>
      <c r="T22" s="14"/>
      <c r="U22" s="16" t="s">
        <v>4</v>
      </c>
      <c r="V22" s="16" t="s">
        <v>39</v>
      </c>
      <c r="W22" s="17">
        <v>13</v>
      </c>
    </row>
    <row r="23" spans="6:23" ht="15.75" customHeight="1">
      <c r="K23" s="5"/>
      <c r="L23" s="5"/>
      <c r="M23" s="5"/>
      <c r="N23" s="5"/>
      <c r="T23" s="14"/>
      <c r="U23" s="16" t="s">
        <v>4</v>
      </c>
      <c r="V23" s="16" t="s">
        <v>40</v>
      </c>
      <c r="W23" s="17">
        <v>4</v>
      </c>
    </row>
    <row r="24" spans="6:23" ht="15.75" customHeight="1">
      <c r="K24" s="5"/>
      <c r="L24" s="5"/>
      <c r="M24" s="5"/>
      <c r="N24" s="5"/>
      <c r="T24" s="14"/>
      <c r="U24" s="16" t="s">
        <v>9</v>
      </c>
      <c r="V24" s="16" t="s">
        <v>39</v>
      </c>
      <c r="W24" s="17">
        <v>5</v>
      </c>
    </row>
    <row r="25" spans="6:23" ht="15.75" customHeight="1">
      <c r="K25" s="5"/>
      <c r="L25" s="5"/>
      <c r="M25" s="5"/>
      <c r="N25" s="5"/>
      <c r="S25" s="18"/>
      <c r="T25" s="19"/>
      <c r="U25" s="20" t="s">
        <v>9</v>
      </c>
      <c r="V25" s="16" t="s">
        <v>40</v>
      </c>
      <c r="W25" s="17">
        <v>8</v>
      </c>
    </row>
    <row r="26" spans="6:23" ht="15.75" customHeight="1">
      <c r="F26" s="29" t="s">
        <v>66</v>
      </c>
      <c r="G26" s="29"/>
      <c r="H26" s="29"/>
      <c r="I26" s="29"/>
      <c r="J26" s="29"/>
      <c r="N26" s="5"/>
      <c r="R26" s="18"/>
      <c r="S26" s="18"/>
      <c r="T26" s="19"/>
      <c r="U26" s="19"/>
      <c r="V26" s="14"/>
      <c r="W26" s="21"/>
    </row>
    <row r="27" spans="6:23" ht="15.75" customHeight="1">
      <c r="F27" s="31" t="s">
        <v>41</v>
      </c>
      <c r="G27" s="31" t="s">
        <v>42</v>
      </c>
      <c r="H27" s="31" t="s">
        <v>43</v>
      </c>
      <c r="I27" s="31" t="s">
        <v>44</v>
      </c>
      <c r="J27" s="31" t="s">
        <v>45</v>
      </c>
      <c r="R27" s="18"/>
      <c r="S27" s="18"/>
      <c r="T27" s="19"/>
      <c r="U27" s="19"/>
      <c r="V27" s="14"/>
      <c r="W27" s="21"/>
    </row>
    <row r="28" spans="6:23" ht="15.75" customHeight="1">
      <c r="F28" s="32" t="s">
        <v>46</v>
      </c>
      <c r="G28" s="32" t="s">
        <v>47</v>
      </c>
      <c r="H28" s="32" t="s">
        <v>32</v>
      </c>
      <c r="I28" s="34">
        <v>45933.426388888889</v>
      </c>
      <c r="J28" s="32"/>
      <c r="R28" s="18"/>
      <c r="S28" s="18"/>
      <c r="T28" s="19"/>
      <c r="U28" s="19"/>
      <c r="V28" s="14"/>
      <c r="W28" s="21"/>
    </row>
    <row r="29" spans="6:23" ht="15.75" customHeight="1">
      <c r="F29" s="33" t="s">
        <v>48</v>
      </c>
      <c r="G29" s="33" t="s">
        <v>47</v>
      </c>
      <c r="H29" s="33" t="s">
        <v>29</v>
      </c>
      <c r="I29" s="33" t="s">
        <v>49</v>
      </c>
      <c r="J29" s="33"/>
      <c r="R29" s="18"/>
      <c r="S29" s="18"/>
      <c r="T29" s="19"/>
      <c r="U29" s="19"/>
      <c r="V29" s="14"/>
      <c r="W29" s="21"/>
    </row>
    <row r="30" spans="6:23" ht="15.75" customHeight="1">
      <c r="F30" s="32" t="s">
        <v>50</v>
      </c>
      <c r="G30" s="32" t="s">
        <v>47</v>
      </c>
      <c r="H30" s="32" t="s">
        <v>29</v>
      </c>
      <c r="I30" s="34">
        <v>45933.390972222223</v>
      </c>
      <c r="J30" s="32"/>
      <c r="R30" s="18"/>
      <c r="S30" s="18"/>
      <c r="T30" s="19"/>
      <c r="U30" s="19"/>
      <c r="V30" s="14"/>
      <c r="W30" s="21"/>
    </row>
    <row r="31" spans="6:23" ht="15.75" customHeight="1">
      <c r="F31" s="33" t="s">
        <v>51</v>
      </c>
      <c r="G31" s="33" t="s">
        <v>47</v>
      </c>
      <c r="H31" s="33" t="s">
        <v>17</v>
      </c>
      <c r="I31" s="35">
        <v>45872.520833333336</v>
      </c>
      <c r="J31" s="33"/>
      <c r="R31" s="18"/>
      <c r="S31" s="18"/>
      <c r="T31" s="19"/>
      <c r="U31" s="19"/>
      <c r="V31" s="14"/>
      <c r="W31" s="21"/>
    </row>
    <row r="32" spans="6:23" ht="15.75" customHeight="1">
      <c r="F32" s="32" t="s">
        <v>52</v>
      </c>
      <c r="G32" s="32" t="s">
        <v>47</v>
      </c>
      <c r="H32" s="32" t="s">
        <v>34</v>
      </c>
      <c r="I32" s="32" t="s">
        <v>53</v>
      </c>
      <c r="J32" s="32"/>
      <c r="R32" s="18"/>
      <c r="S32" s="19"/>
      <c r="T32" s="19"/>
      <c r="U32" s="19"/>
      <c r="V32" s="14"/>
      <c r="W32" s="21"/>
    </row>
    <row r="33" spans="6:23" ht="15.75" customHeight="1">
      <c r="F33" s="33" t="s">
        <v>54</v>
      </c>
      <c r="G33" s="33" t="s">
        <v>55</v>
      </c>
      <c r="H33" s="33" t="s">
        <v>32</v>
      </c>
      <c r="I33" s="35">
        <v>45660.458333333336</v>
      </c>
      <c r="J33" s="33"/>
      <c r="R33" s="18"/>
      <c r="S33" s="19"/>
      <c r="T33" s="19"/>
      <c r="U33" s="19"/>
      <c r="V33" s="14"/>
      <c r="W33" s="21"/>
    </row>
    <row r="34" spans="6:23" ht="15.75" customHeight="1">
      <c r="F34" s="32" t="s">
        <v>56</v>
      </c>
      <c r="G34" s="32" t="s">
        <v>55</v>
      </c>
      <c r="H34" s="32" t="s">
        <v>22</v>
      </c>
      <c r="I34" s="34">
        <v>45933.611111111109</v>
      </c>
      <c r="J34" s="32"/>
      <c r="R34" s="18"/>
      <c r="S34" s="19"/>
      <c r="T34" s="19"/>
      <c r="U34" s="19"/>
      <c r="V34" s="21"/>
    </row>
    <row r="35" spans="6:23" ht="15.75" customHeight="1">
      <c r="F35" s="33" t="s">
        <v>57</v>
      </c>
      <c r="G35" s="33" t="s">
        <v>47</v>
      </c>
      <c r="H35" s="33" t="s">
        <v>26</v>
      </c>
      <c r="I35" s="35">
        <v>45903.368055555555</v>
      </c>
      <c r="J35" s="33"/>
      <c r="R35" s="18"/>
      <c r="S35" s="19"/>
      <c r="T35" s="19"/>
      <c r="U35" s="19"/>
      <c r="V35" s="21"/>
    </row>
    <row r="36" spans="6:23" ht="15.75" customHeight="1">
      <c r="F36" s="32" t="s">
        <v>58</v>
      </c>
      <c r="G36" s="32" t="s">
        <v>55</v>
      </c>
      <c r="H36" s="32" t="s">
        <v>22</v>
      </c>
      <c r="I36" s="34">
        <v>45932.65625</v>
      </c>
      <c r="J36" s="32"/>
      <c r="R36" s="18"/>
      <c r="S36" s="19"/>
      <c r="T36" s="19"/>
      <c r="U36" s="19"/>
      <c r="V36" s="21"/>
    </row>
    <row r="37" spans="6:23" ht="15.75" customHeight="1">
      <c r="R37" s="18"/>
      <c r="S37" s="19"/>
      <c r="T37" s="19"/>
      <c r="U37" s="19"/>
      <c r="V37" s="21"/>
    </row>
    <row r="38" spans="6:23" ht="15.75" customHeight="1">
      <c r="S38" s="14"/>
      <c r="T38" s="14"/>
      <c r="U38" s="14"/>
      <c r="V38" s="21"/>
    </row>
    <row r="39" spans="6:23" ht="15.75" customHeight="1">
      <c r="S39" s="14"/>
      <c r="T39" s="14"/>
      <c r="U39" s="14"/>
      <c r="V39" s="21"/>
    </row>
    <row r="40" spans="6:23" ht="15.75" customHeight="1">
      <c r="S40" s="14"/>
      <c r="T40" s="14"/>
      <c r="U40" s="14"/>
      <c r="V40" s="21"/>
    </row>
    <row r="41" spans="6:23" ht="15.75" customHeight="1">
      <c r="F41" s="30" t="s">
        <v>67</v>
      </c>
      <c r="G41" s="30"/>
      <c r="H41" s="30"/>
      <c r="I41" s="30"/>
      <c r="J41" s="30"/>
      <c r="S41" s="14"/>
      <c r="T41" s="14"/>
      <c r="U41" s="14"/>
      <c r="V41" s="21"/>
    </row>
    <row r="42" spans="6:23" ht="15.75" customHeight="1">
      <c r="F42" s="31" t="s">
        <v>59</v>
      </c>
      <c r="G42" s="31" t="s">
        <v>41</v>
      </c>
      <c r="H42" s="31" t="s">
        <v>60</v>
      </c>
      <c r="I42" s="31" t="s">
        <v>61</v>
      </c>
      <c r="J42" s="31" t="s">
        <v>62</v>
      </c>
      <c r="K42" s="31" t="s">
        <v>63</v>
      </c>
      <c r="S42" s="14"/>
      <c r="T42" s="14"/>
      <c r="U42" s="14"/>
      <c r="V42" s="21"/>
    </row>
    <row r="43" spans="6:23" ht="15.75" customHeight="1">
      <c r="F43" s="32">
        <v>10</v>
      </c>
      <c r="G43" s="32" t="s">
        <v>51</v>
      </c>
      <c r="H43" s="32" t="s">
        <v>64</v>
      </c>
      <c r="I43" s="32" t="s">
        <v>47</v>
      </c>
      <c r="J43" s="32">
        <v>7</v>
      </c>
      <c r="K43" s="32" t="s">
        <v>15</v>
      </c>
      <c r="S43" s="14"/>
      <c r="T43" s="14"/>
      <c r="U43" s="14"/>
      <c r="V43" s="21"/>
    </row>
    <row r="44" spans="6:23" ht="15.75" customHeight="1">
      <c r="F44" s="33">
        <v>23</v>
      </c>
      <c r="G44" s="33" t="s">
        <v>46</v>
      </c>
      <c r="H44" s="33" t="s">
        <v>65</v>
      </c>
      <c r="I44" s="33" t="s">
        <v>47</v>
      </c>
      <c r="J44" s="33">
        <v>3</v>
      </c>
      <c r="K44" s="33" t="s">
        <v>15</v>
      </c>
      <c r="S44" s="14"/>
      <c r="T44" s="14"/>
      <c r="U44" s="14"/>
      <c r="V44" s="21"/>
    </row>
    <row r="45" spans="6:23" ht="15.75" customHeight="1"/>
    <row r="46" spans="6:23" ht="15.75" customHeight="1"/>
    <row r="47" spans="6:23" ht="15.75" customHeight="1"/>
    <row r="48" spans="6:23" ht="15.75" customHeight="1"/>
    <row r="49" spans="6:11" ht="15.75" customHeight="1"/>
    <row r="50" spans="6:11" ht="15.75" customHeight="1"/>
    <row r="51" spans="6:11" ht="15.75" customHeight="1"/>
    <row r="52" spans="6:11" ht="15.75" customHeight="1"/>
    <row r="53" spans="6:11" ht="15.75" customHeight="1"/>
    <row r="54" spans="6:11" ht="15.75" customHeight="1"/>
    <row r="55" spans="6:11" ht="15.75" customHeight="1"/>
    <row r="56" spans="6:11" ht="15.75" customHeight="1"/>
    <row r="57" spans="6:11" ht="15.75" customHeight="1"/>
    <row r="58" spans="6:11" ht="15.75" customHeight="1"/>
    <row r="59" spans="6:11" ht="15.75" customHeight="1">
      <c r="F59" s="30" t="s">
        <v>68</v>
      </c>
      <c r="G59" s="30"/>
      <c r="H59" s="30"/>
      <c r="I59" s="30"/>
      <c r="J59" s="30"/>
      <c r="K59" s="30"/>
    </row>
    <row r="60" spans="6:11" ht="15.75" customHeight="1">
      <c r="F60" s="31" t="s">
        <v>59</v>
      </c>
      <c r="G60" s="31" t="s">
        <v>41</v>
      </c>
      <c r="H60" s="31" t="s">
        <v>60</v>
      </c>
      <c r="I60" s="31" t="s">
        <v>42</v>
      </c>
      <c r="J60" s="31" t="s">
        <v>62</v>
      </c>
      <c r="K60" s="31" t="s">
        <v>63</v>
      </c>
    </row>
    <row r="61" spans="6:11" ht="15.75" customHeight="1">
      <c r="F61" s="32">
        <v>23</v>
      </c>
      <c r="G61" s="32" t="s">
        <v>46</v>
      </c>
      <c r="H61" s="32" t="s">
        <v>65</v>
      </c>
      <c r="I61" s="32" t="s">
        <v>47</v>
      </c>
      <c r="J61" s="32">
        <v>3</v>
      </c>
      <c r="K61" s="32" t="s">
        <v>15</v>
      </c>
    </row>
    <row r="62" spans="6:11" ht="15.75" customHeight="1">
      <c r="F62" s="33">
        <v>1</v>
      </c>
      <c r="G62" s="33" t="s">
        <v>48</v>
      </c>
      <c r="H62" s="33" t="s">
        <v>64</v>
      </c>
      <c r="I62" s="33" t="s">
        <v>47</v>
      </c>
      <c r="J62" s="33">
        <v>3</v>
      </c>
      <c r="K62" s="33" t="s">
        <v>15</v>
      </c>
    </row>
    <row r="63" spans="6:11" ht="15.75" customHeight="1">
      <c r="F63" s="32">
        <v>22</v>
      </c>
      <c r="G63" s="32" t="s">
        <v>50</v>
      </c>
      <c r="H63" s="32" t="s">
        <v>64</v>
      </c>
      <c r="I63" s="32" t="s">
        <v>47</v>
      </c>
      <c r="J63" s="32">
        <v>7</v>
      </c>
      <c r="K63" s="32" t="s">
        <v>15</v>
      </c>
    </row>
    <row r="64" spans="6:11" ht="15.75" customHeight="1">
      <c r="F64" s="33">
        <v>10</v>
      </c>
      <c r="G64" s="33" t="s">
        <v>51</v>
      </c>
      <c r="H64" s="33" t="s">
        <v>64</v>
      </c>
      <c r="I64" s="33" t="s">
        <v>47</v>
      </c>
      <c r="J64" s="33">
        <v>7</v>
      </c>
      <c r="K64" s="33" t="s">
        <v>15</v>
      </c>
    </row>
    <row r="65" spans="6:11" ht="15.75" customHeight="1">
      <c r="F65" s="32">
        <v>6</v>
      </c>
      <c r="G65" s="32" t="s">
        <v>52</v>
      </c>
      <c r="H65" s="32" t="s">
        <v>64</v>
      </c>
      <c r="I65" s="32" t="s">
        <v>47</v>
      </c>
      <c r="J65" s="32">
        <v>3</v>
      </c>
      <c r="K65" s="32" t="s">
        <v>15</v>
      </c>
    </row>
    <row r="66" spans="6:11" ht="15.75" customHeight="1">
      <c r="F66" s="33">
        <v>9</v>
      </c>
      <c r="G66" s="33" t="s">
        <v>54</v>
      </c>
      <c r="H66" s="33" t="s">
        <v>64</v>
      </c>
      <c r="I66" s="33" t="s">
        <v>55</v>
      </c>
      <c r="J66" s="33">
        <v>5</v>
      </c>
      <c r="K66" s="33" t="s">
        <v>15</v>
      </c>
    </row>
    <row r="67" spans="6:11" ht="15.75" customHeight="1">
      <c r="F67" s="32">
        <v>13</v>
      </c>
      <c r="G67" s="32" t="s">
        <v>56</v>
      </c>
      <c r="H67" s="32" t="s">
        <v>65</v>
      </c>
      <c r="I67" s="32" t="s">
        <v>55</v>
      </c>
      <c r="J67" s="32">
        <v>3</v>
      </c>
      <c r="K67" s="32" t="s">
        <v>15</v>
      </c>
    </row>
    <row r="68" spans="6:11" ht="15.75" customHeight="1"/>
    <row r="69" spans="6:11" ht="15.75" customHeight="1"/>
    <row r="70" spans="6:11" ht="15.75" customHeight="1"/>
    <row r="71" spans="6:11" ht="15.75" customHeight="1"/>
    <row r="72" spans="6:11" ht="15.75" customHeight="1"/>
    <row r="73" spans="6:11" ht="15.75" customHeight="1"/>
    <row r="74" spans="6:11" ht="15.75" customHeight="1"/>
    <row r="75" spans="6:11" ht="15.75" customHeight="1"/>
    <row r="76" spans="6:11" ht="15.75" customHeight="1"/>
    <row r="77" spans="6:11" ht="15.75" customHeight="1"/>
    <row r="78" spans="6:11" ht="15.75" customHeight="1"/>
    <row r="79" spans="6:11" ht="15.75" customHeight="1"/>
    <row r="80" spans="6:11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11">
    <mergeCell ref="F41:J41"/>
    <mergeCell ref="F59:K59"/>
    <mergeCell ref="W15:X15"/>
    <mergeCell ref="W16:X16"/>
    <mergeCell ref="F26:J26"/>
    <mergeCell ref="K12:N12"/>
    <mergeCell ref="S12:T12"/>
    <mergeCell ref="S13:T13"/>
    <mergeCell ref="W13:X13"/>
    <mergeCell ref="S14:T14"/>
    <mergeCell ref="W14:X14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daiane barbosa</cp:lastModifiedBy>
  <dcterms:modified xsi:type="dcterms:W3CDTF">2025-03-11T15:06:22Z</dcterms:modified>
</cp:coreProperties>
</file>