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-255" windowWidth="20730" windowHeight="11760" activeTab="1"/>
  </bookViews>
  <sheets>
    <sheet name="Legend" sheetId="1" r:id="rId1"/>
    <sheet name="F765IIK" sheetId="2" r:id="rId2"/>
    <sheet name="FuntionTakeOff" sheetId="3" r:id="rId3"/>
    <sheet name="Sheet1" sheetId="4" r:id="rId4"/>
    <sheet name="Sheet2" sheetId="5" r:id="rId5"/>
    <sheet name="U(S)ART" sheetId="6" r:id="rId6"/>
  </sheets>
  <definedNames>
    <definedName name="_xlnm._FilterDatabase" localSheetId="4" hidden="1">Sheet2!$A$1:$G$141</definedName>
  </definedNames>
  <calcPr calcId="145621"/>
</workbook>
</file>

<file path=xl/calcChain.xml><?xml version="1.0" encoding="utf-8"?>
<calcChain xmlns="http://schemas.openxmlformats.org/spreadsheetml/2006/main">
  <c r="J119" i="2" l="1"/>
  <c r="J120" i="2"/>
  <c r="J118" i="2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<sst xmlns="http://schemas.openxmlformats.org/spreadsheetml/2006/main" count="4128" uniqueCount="1005">
  <si>
    <t>UART</t>
  </si>
  <si>
    <t>GPIO (or Alt)</t>
  </si>
  <si>
    <t>USART</t>
  </si>
  <si>
    <t>USB</t>
  </si>
  <si>
    <t>Analog</t>
  </si>
  <si>
    <t>JTAG or BOOT</t>
  </si>
  <si>
    <t>Timer PWM</t>
  </si>
  <si>
    <t>SPI</t>
  </si>
  <si>
    <t>I2C</t>
  </si>
  <si>
    <t>CAN</t>
  </si>
  <si>
    <t>SDMMC</t>
  </si>
  <si>
    <t>Ordinal</t>
  </si>
  <si>
    <t>PORT</t>
  </si>
  <si>
    <t>PIN</t>
  </si>
  <si>
    <t>STM32 Signal</t>
  </si>
  <si>
    <t>FMU USAGE</t>
  </si>
  <si>
    <t>PA</t>
  </si>
  <si>
    <t>ADC1_IN0</t>
  </si>
  <si>
    <t>BAT1_V</t>
  </si>
  <si>
    <t>ADC1_IN1</t>
  </si>
  <si>
    <t>BAT1_I</t>
  </si>
  <si>
    <t>ADC1_IN2</t>
  </si>
  <si>
    <t>BAT2_V</t>
  </si>
  <si>
    <t>ADC1_IN3</t>
  </si>
  <si>
    <t>BAT2_I</t>
  </si>
  <si>
    <t>ADC1_IN4</t>
  </si>
  <si>
    <t>ADC1_SPARE_2</t>
  </si>
  <si>
    <t>TIM2_CH1_IN</t>
  </si>
  <si>
    <t>FMU_CAP1</t>
  </si>
  <si>
    <t>SPI1_MISO</t>
  </si>
  <si>
    <t>SPI1_MISO_SENSOR1</t>
  </si>
  <si>
    <t>TIM14_CH1</t>
  </si>
  <si>
    <t>HEATER</t>
  </si>
  <si>
    <t>CAN3_RX</t>
  </si>
  <si>
    <t>USB_OTG_FS_VBUS</t>
  </si>
  <si>
    <t>VBUS</t>
  </si>
  <si>
    <t>TIM1_CH3</t>
  </si>
  <si>
    <t>FMU_CH2</t>
  </si>
  <si>
    <t>USB_OTG_FS_DM</t>
  </si>
  <si>
    <t>USB_DM</t>
  </si>
  <si>
    <t>USB_OTG_FS_DP</t>
  </si>
  <si>
    <t>USB_DP</t>
  </si>
  <si>
    <t>SWDIO</t>
  </si>
  <si>
    <t>JTAG-SWDIO</t>
  </si>
  <si>
    <t>SWCLK</t>
  </si>
  <si>
    <t>JTAG-SWCLK</t>
  </si>
  <si>
    <t>CAN3_TX</t>
  </si>
  <si>
    <t>PB</t>
  </si>
  <si>
    <t>ADC1_IN8</t>
  </si>
  <si>
    <t>RSSI</t>
  </si>
  <si>
    <t>TIM3_CH4</t>
  </si>
  <si>
    <t>LED_RED</t>
  </si>
  <si>
    <t>PB2</t>
  </si>
  <si>
    <t>BOOT1_GND_VIA_10K</t>
  </si>
  <si>
    <t>TIM2_CH2_IN</t>
  </si>
  <si>
    <t>FMU_CAP2</t>
  </si>
  <si>
    <t>PB4</t>
  </si>
  <si>
    <t>DRDY1</t>
  </si>
  <si>
    <t>SPI6_MOSI</t>
  </si>
  <si>
    <t>SPI6_MOSI_EXTERNAL2</t>
  </si>
  <si>
    <t>USART1_TX</t>
  </si>
  <si>
    <t>GPS1_RX</t>
  </si>
  <si>
    <t>USART1_RX</t>
  </si>
  <si>
    <t>GPS1_TX</t>
  </si>
  <si>
    <t>I2C1_SCL</t>
  </si>
  <si>
    <t>GPS1_SCL</t>
  </si>
  <si>
    <t>I2C1_SDA</t>
  </si>
  <si>
    <t>GPS1_SDA</t>
  </si>
  <si>
    <t>PB10</t>
  </si>
  <si>
    <t>VDD_BRICK_VALID</t>
  </si>
  <si>
    <t>TIM2_CH4_IN</t>
  </si>
  <si>
    <t>FMU_CAP3</t>
  </si>
  <si>
    <t>CAN2_RX</t>
  </si>
  <si>
    <t>CAN2_TX</t>
  </si>
  <si>
    <t>PB14</t>
  </si>
  <si>
    <t>DRDY2</t>
  </si>
  <si>
    <t>PB15</t>
  </si>
  <si>
    <t>DRDY3</t>
  </si>
  <si>
    <t>PC</t>
  </si>
  <si>
    <t>ADC1_IN10</t>
  </si>
  <si>
    <t>INT_AD_1</t>
  </si>
  <si>
    <t>ADC1_IN11</t>
  </si>
  <si>
    <t>INT_AD_2</t>
  </si>
  <si>
    <t>ADC1_IN12</t>
  </si>
  <si>
    <t>INT_AD_3</t>
  </si>
  <si>
    <t>ADC1_IN13</t>
  </si>
  <si>
    <t>INT_AD_4</t>
  </si>
  <si>
    <t>ADC1_IN14</t>
  </si>
  <si>
    <t>ADC1_SPARE_1</t>
  </si>
  <si>
    <t>PC5</t>
  </si>
  <si>
    <t>DRDY4</t>
  </si>
  <si>
    <t>TIM3_CH1</t>
  </si>
  <si>
    <t>LED_GREEN</t>
  </si>
  <si>
    <t>TIM3_CH2</t>
  </si>
  <si>
    <t>LED_BLUE</t>
  </si>
  <si>
    <t>SDMMC1_D0</t>
  </si>
  <si>
    <t>SDMMC1_D1</t>
  </si>
  <si>
    <t>SDMMC1_D2</t>
  </si>
  <si>
    <t>SDMMC1_D3</t>
  </si>
  <si>
    <t>SDMMC1_CLK</t>
  </si>
  <si>
    <t>PC13</t>
  </si>
  <si>
    <t>DRDY5</t>
  </si>
  <si>
    <t>OSC32_IN</t>
  </si>
  <si>
    <t>32.678 Khz</t>
  </si>
  <si>
    <t>OSC32_OUT</t>
  </si>
  <si>
    <t>PD</t>
  </si>
  <si>
    <t>UART4_RX</t>
  </si>
  <si>
    <t>UART4_RX_I2C2</t>
  </si>
  <si>
    <t>UART4_TX</t>
  </si>
  <si>
    <t>UART4_TX_I2C2</t>
  </si>
  <si>
    <t>SDMMC1_CMD</t>
  </si>
  <si>
    <t>USART2_CTS</t>
  </si>
  <si>
    <t>USART2_CTS_TELEM1</t>
  </si>
  <si>
    <t>USART2_RTS</t>
  </si>
  <si>
    <t>USART2_RTS_TELEM1</t>
  </si>
  <si>
    <t>USART2_TX</t>
  </si>
  <si>
    <t>USART2_TX_TELEM1</t>
  </si>
  <si>
    <t>USART2_RX</t>
  </si>
  <si>
    <t>USART2_RX_TELEM1</t>
  </si>
  <si>
    <t>SPI1_MOSI</t>
  </si>
  <si>
    <t>SPI1_MOSI_SENSOR1</t>
  </si>
  <si>
    <t>USART3_TX</t>
  </si>
  <si>
    <t>USART3_TX_TELEM2</t>
  </si>
  <si>
    <t>USART3_RX</t>
  </si>
  <si>
    <t>USART3_RX_TELEM2</t>
  </si>
  <si>
    <t>PD10</t>
  </si>
  <si>
    <t>DRDY6</t>
  </si>
  <si>
    <t>USART3_CTS</t>
  </si>
  <si>
    <t>USART3_CTS_TELEM2</t>
  </si>
  <si>
    <t>USART3_RTS</t>
  </si>
  <si>
    <t>USART3_RTS_TELEM2</t>
  </si>
  <si>
    <t>TIM4_CH2</t>
  </si>
  <si>
    <t>FMU_CH5</t>
  </si>
  <si>
    <t>TIM4_CH3</t>
  </si>
  <si>
    <t>FMU_CH6</t>
  </si>
  <si>
    <t>PD15</t>
  </si>
  <si>
    <t>DRDY7</t>
  </si>
  <si>
    <t>PE</t>
  </si>
  <si>
    <t>UART8_RX</t>
  </si>
  <si>
    <t>UART8_RX_DEBUG</t>
  </si>
  <si>
    <t>UART8_TX</t>
  </si>
  <si>
    <t>UART8_TX_DEBUG</t>
  </si>
  <si>
    <t>SPI4_SCK</t>
  </si>
  <si>
    <t>SPI4_SCK_SENSOR2</t>
  </si>
  <si>
    <t>PE3</t>
  </si>
  <si>
    <t>VDD_3V3_SENSORS_EN</t>
  </si>
  <si>
    <t>PE4</t>
  </si>
  <si>
    <t>SPEKTRUM_POWER</t>
  </si>
  <si>
    <t>TIM9_CH1</t>
  </si>
  <si>
    <t>TIM9_SPARE_1</t>
  </si>
  <si>
    <t>SPI4_MOSI</t>
  </si>
  <si>
    <t>SPI4_MOSI_SENSOR2</t>
  </si>
  <si>
    <t>PE7</t>
  </si>
  <si>
    <t>DRDY8</t>
  </si>
  <si>
    <t>UART7_TX</t>
  </si>
  <si>
    <t>UART7_TX_I2C3</t>
  </si>
  <si>
    <t>TIM1_CH1</t>
  </si>
  <si>
    <t>FMU_CH4</t>
  </si>
  <si>
    <t>PE10</t>
  </si>
  <si>
    <t>USER_BUTTON</t>
  </si>
  <si>
    <t>TIM1_CH2</t>
  </si>
  <si>
    <t>FMU_CH3</t>
  </si>
  <si>
    <t>PE12</t>
  </si>
  <si>
    <t>USER_LED</t>
  </si>
  <si>
    <t>SPI4_MISO</t>
  </si>
  <si>
    <t>SPI4_MISO_SENSOR2</t>
  </si>
  <si>
    <t>TIM1_CH4</t>
  </si>
  <si>
    <t>FMU_CH1</t>
  </si>
  <si>
    <t>PE15</t>
  </si>
  <si>
    <t>VDD_5V_PERIPH_OC</t>
  </si>
  <si>
    <t>PF</t>
  </si>
  <si>
    <t>I2C2_SDA</t>
  </si>
  <si>
    <t>I2C2_SDA_UART4</t>
  </si>
  <si>
    <t>I2C2_SCL</t>
  </si>
  <si>
    <t>I2C2_SCL_UART4</t>
  </si>
  <si>
    <t>PF2</t>
  </si>
  <si>
    <t>SPI1_CS1</t>
  </si>
  <si>
    <t>PF3</t>
  </si>
  <si>
    <t>SPI1_CS2</t>
  </si>
  <si>
    <t>PF4</t>
  </si>
  <si>
    <t>SPI1_CS3</t>
  </si>
  <si>
    <t>PF5</t>
  </si>
  <si>
    <t>SPI2_FRAM_CS</t>
  </si>
  <si>
    <t>UART7_RX</t>
  </si>
  <si>
    <t>UART7_RX_I2C3</t>
  </si>
  <si>
    <t>SPI5_SCK</t>
  </si>
  <si>
    <t>SPI5_SCK_EXTERNAL1</t>
  </si>
  <si>
    <t>SPI5_MISO</t>
  </si>
  <si>
    <t>SPI5_MISO_EXTERNAL1</t>
  </si>
  <si>
    <t>SPI5_MOSI</t>
  </si>
  <si>
    <t>SPI5_MOSI_EXTERNAL1</t>
  </si>
  <si>
    <t>PF10</t>
  </si>
  <si>
    <t>SPI4_CS1</t>
  </si>
  <si>
    <t>PF11</t>
  </si>
  <si>
    <t>SPI4_CS2</t>
  </si>
  <si>
    <t>PF12</t>
  </si>
  <si>
    <t>SPI4_CS3</t>
  </si>
  <si>
    <t>spare</t>
  </si>
  <si>
    <t>I2C4_SCL</t>
  </si>
  <si>
    <t>I2C4_SDA_EXTERNAL</t>
  </si>
  <si>
    <t>I2C4_SDA</t>
  </si>
  <si>
    <t>I2C4_SCL_EXTERNAL</t>
  </si>
  <si>
    <t>PG</t>
  </si>
  <si>
    <t>PG0</t>
  </si>
  <si>
    <t>SDCARD_PRESENT</t>
  </si>
  <si>
    <t>PG1</t>
  </si>
  <si>
    <t>POWER_IN_A</t>
  </si>
  <si>
    <t>PG2</t>
  </si>
  <si>
    <t>POWER_IN_B</t>
  </si>
  <si>
    <t>PG3</t>
  </si>
  <si>
    <t>POWER_IN_C</t>
  </si>
  <si>
    <t>PG4</t>
  </si>
  <si>
    <t>VDD_5V_PERIPH_EN</t>
  </si>
  <si>
    <t>PG5</t>
  </si>
  <si>
    <t>VDD_5V_RC_EN</t>
  </si>
  <si>
    <t>PG6</t>
  </si>
  <si>
    <t>VDD_5V_WIFI_EN</t>
  </si>
  <si>
    <t>PG7</t>
  </si>
  <si>
    <t>VDD_3V3V_SD_CARD_EN</t>
  </si>
  <si>
    <t>USART6_RTS</t>
  </si>
  <si>
    <t>USART6_RTS_TELEM3</t>
  </si>
  <si>
    <t>USART6_RX</t>
  </si>
  <si>
    <t>USART6_RX_TELEM3</t>
  </si>
  <si>
    <t>SPI1_SCK</t>
  </si>
  <si>
    <t>SPI1_SCK_SENSOR1</t>
  </si>
  <si>
    <t>SPI6_MISO</t>
  </si>
  <si>
    <t>SPI6_MISO_EXTERNAL2</t>
  </si>
  <si>
    <t>SPI6_SCK</t>
  </si>
  <si>
    <t>SPI6_SCK_EXTERNAL2</t>
  </si>
  <si>
    <t>USART6_TX</t>
  </si>
  <si>
    <t>USART6_TX_TELEM3</t>
  </si>
  <si>
    <t>USART6_CTS</t>
  </si>
  <si>
    <t>USART6_CTS_TELEM3</t>
  </si>
  <si>
    <t>PH</t>
  </si>
  <si>
    <t>OSC_IN</t>
  </si>
  <si>
    <t>8 Mhz</t>
  </si>
  <si>
    <t>OSC_OUT</t>
  </si>
  <si>
    <t>TIM12_CH1</t>
  </si>
  <si>
    <t>BUZZER_1</t>
  </si>
  <si>
    <t>I2C3_SCL</t>
  </si>
  <si>
    <t>I2C3_SCL_UART7</t>
  </si>
  <si>
    <t>I2C3_SDA</t>
  </si>
  <si>
    <t>I2C3_SDA_UART7</t>
  </si>
  <si>
    <t>TIM12_CH2</t>
  </si>
  <si>
    <t>BUZZER_2</t>
  </si>
  <si>
    <t>TIM5_CH1</t>
  </si>
  <si>
    <t>TIM5_SPARE_1</t>
  </si>
  <si>
    <t>TIM5_CH2</t>
  </si>
  <si>
    <t>TIM5_SPARE_2</t>
  </si>
  <si>
    <t>TIM5_CH3</t>
  </si>
  <si>
    <t>TIM5_SPARE_3</t>
  </si>
  <si>
    <t>CAN1_TX</t>
  </si>
  <si>
    <t>PH14</t>
  </si>
  <si>
    <t>SERIAL_INVERT</t>
  </si>
  <si>
    <t>PH15</t>
  </si>
  <si>
    <t>SBUS</t>
  </si>
  <si>
    <t>PI</t>
  </si>
  <si>
    <t>TIM5_CH4</t>
  </si>
  <si>
    <t>TIM5_SPARE_4</t>
  </si>
  <si>
    <t>SPI2_SCK</t>
  </si>
  <si>
    <t>SPI2_SCK_FRAM</t>
  </si>
  <si>
    <t>SPI2_MISO</t>
  </si>
  <si>
    <t>SPI2_MISO_FRAM</t>
  </si>
  <si>
    <t>SPI2_MOSI</t>
  </si>
  <si>
    <t>SPI2_MOSI_FRAM</t>
  </si>
  <si>
    <t>PI4</t>
  </si>
  <si>
    <t>SPI6_EXTERNAL1_CS1</t>
  </si>
  <si>
    <t>TIM8_CH1_IN</t>
  </si>
  <si>
    <t>PPM_IN</t>
  </si>
  <si>
    <t>PI6</t>
  </si>
  <si>
    <t>SPI6_EXTERNAL2_CS1</t>
  </si>
  <si>
    <t>PI7</t>
  </si>
  <si>
    <t>SPI6_EXTERNAL2_CS2</t>
  </si>
  <si>
    <t>PI8</t>
  </si>
  <si>
    <t>SPI6_EXTERNAL2_CS3</t>
  </si>
  <si>
    <t>CAN1_RX</t>
  </si>
  <si>
    <t>PI10</t>
  </si>
  <si>
    <t>SPI6_EXTERNAL1_CS2</t>
  </si>
  <si>
    <t>PI11</t>
  </si>
  <si>
    <t>SPI6_EXTERNAL1_CS3</t>
  </si>
  <si>
    <t>See USART1</t>
  </si>
  <si>
    <t>GPS connectors (UART + I2C, can be shared bus)</t>
  </si>
  <si>
    <t>CAN1-CAN3</t>
  </si>
  <si>
    <t>CAN connectors (for triple-redundancy connectors)</t>
  </si>
  <si>
    <t>I2C4</t>
  </si>
  <si>
    <t>external I2C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</si>
  <si>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</si>
  <si>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</si>
  <si>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</si>
  <si>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</si>
  <si>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USB MP VBUS</t>
  </si>
  <si>
    <t>Highspeed USB? Full speed at least (cost?)</t>
  </si>
  <si>
    <t>UART8</t>
  </si>
  <si>
    <t>Serial console</t>
  </si>
  <si>
    <t>SPI[12,4] (SPI1:CS:PF2,PF3,PF4)(SPI2:CS:PF5)(SPI4:CS:PF10,PF11,PF12)</t>
  </si>
  <si>
    <t>SPI buses (sensor main, baro, 2nd sensor main, FRAM?)</t>
  </si>
  <si>
    <t>SPI[56]  (SPI5:CS PI4,PI0,PI11)(SPI6:CS PI6,PI7,PI8)</t>
  </si>
  <si>
    <t>external SPI (3 chip selects)</t>
  </si>
  <si>
    <t>TIM1[4321],T4[23]</t>
  </si>
  <si>
    <t>PWM to servos (6+)</t>
  </si>
  <si>
    <t>TIM2[124]</t>
  </si>
  <si>
    <t>PWM input capture / timer capture</t>
  </si>
  <si>
    <t>TIM3[124]</t>
  </si>
  <si>
    <t>PWM to RGB led</t>
  </si>
  <si>
    <t>TIM12[1 or 2]</t>
  </si>
  <si>
    <t>Piezo / buzzer driver out</t>
  </si>
  <si>
    <t>TIM8[1]</t>
  </si>
  <si>
    <t>PPM in</t>
  </si>
  <si>
    <t>hrt</t>
  </si>
  <si>
    <t>TIM14[1]</t>
  </si>
  <si>
    <t>PWM to a heater</t>
  </si>
  <si>
    <t>TIM5[1234]</t>
  </si>
  <si>
    <t>IN0,IN1,IN2,IN3</t>
  </si>
  <si>
    <t>ADC (voltage and current) for 2 batteries (high rate)</t>
  </si>
  <si>
    <t>IN8</t>
  </si>
  <si>
    <t>FMUv2-FULL (TQFP100)</t>
  </si>
  <si>
    <t>ADC for RSSI in</t>
  </si>
  <si>
    <t>FMUv4-MINI (TQFP100)</t>
  </si>
  <si>
    <t>IN10,IN11,IN12,IN113</t>
  </si>
  <si>
    <t>FMUv4-FULL (TQFP144)</t>
  </si>
  <si>
    <t>ADC for internal monitoring</t>
  </si>
  <si>
    <t>FMUv4-FULL (UBGA176+25)</t>
  </si>
  <si>
    <t>FMUv4-PRO (TQFP176)</t>
  </si>
  <si>
    <t>FMUv5-PRO (BGA176)</t>
  </si>
  <si>
    <t>IN18</t>
  </si>
  <si>
    <t>TorBat</t>
  </si>
  <si>
    <t>IN4,IN14</t>
  </si>
  <si>
    <t>Yuneec YFCv5 (BGA176) (See Seet F765IIK)</t>
  </si>
  <si>
    <t>Instructions</t>
  </si>
  <si>
    <t>GPIO</t>
  </si>
  <si>
    <t>Power control GPIOs</t>
  </si>
  <si>
    <t>PA0</t>
  </si>
  <si>
    <t>3.3V Sensor rail control (LDO)</t>
  </si>
  <si>
    <t>5V Peripheral rail control (BQ batt mgmt IC)</t>
  </si>
  <si>
    <t>FMU-UART4_TX</t>
  </si>
  <si>
    <t>5V RC receiver rail control (FET)</t>
  </si>
  <si>
    <t>5V Wifi modem rail control (FET)</t>
  </si>
  <si>
    <t>3.3V SD Card rail control (LDO)</t>
  </si>
  <si>
    <t>Logic control GPIOs</t>
  </si>
  <si>
    <t>PH15,PH14</t>
  </si>
  <si>
    <t>S.BUS / serial invert</t>
  </si>
  <si>
    <t>Sensing GPIOs</t>
  </si>
  <si>
    <t>PA9</t>
  </si>
  <si>
    <t>USB VBUS</t>
  </si>
  <si>
    <t>PG1,PG2,PG3</t>
  </si>
  <si>
    <t>Power input (A, B, C)</t>
  </si>
  <si>
    <t>SD card detect</t>
  </si>
  <si>
    <t>PA1</t>
  </si>
  <si>
    <t>FMU-UART4_RX</t>
  </si>
  <si>
    <t>Peripheral rail OC</t>
  </si>
  <si>
    <t>DRDY1-DRDY8(PB4,PB14,PB15,PC5,PC13,PD10,PD15,PE7)</t>
  </si>
  <si>
    <t>Data Ready from Sensors</t>
  </si>
  <si>
    <t>User button</t>
  </si>
  <si>
    <t>PA2</t>
  </si>
  <si>
    <t>BATT_VOLT_SENS</t>
  </si>
  <si>
    <t>BATT1_VOLT_SENS</t>
  </si>
  <si>
    <t>PA3</t>
  </si>
  <si>
    <t>BATT_CURR_SENS</t>
  </si>
  <si>
    <t>LED</t>
  </si>
  <si>
    <t>BATT1_CURR_SENS</t>
  </si>
  <si>
    <t>PA4</t>
  </si>
  <si>
    <t>VDD_5V_SENS</t>
  </si>
  <si>
    <t>PA5</t>
  </si>
  <si>
    <t>SPI_INT_SCK</t>
  </si>
  <si>
    <t>MPU9250_INT_SCK</t>
  </si>
  <si>
    <t>PA6</t>
  </si>
  <si>
    <t>SPI_INT_MISO</t>
  </si>
  <si>
    <t>MPU9250_INT_MISO</t>
  </si>
  <si>
    <t>PA7</t>
  </si>
  <si>
    <t>SPI_INT_MOSI</t>
  </si>
  <si>
    <t>MPU9250_INT_MOSI</t>
  </si>
  <si>
    <t>PA8</t>
  </si>
  <si>
    <t>8266_RTS</t>
  </si>
  <si>
    <t>This is used by the STM32 to infer USB connectivity</t>
  </si>
  <si>
    <t>PA10</t>
  </si>
  <si>
    <t>IO_USART1_TX</t>
  </si>
  <si>
    <t>FrSky_INV</t>
  </si>
  <si>
    <t>PA11</t>
  </si>
  <si>
    <t>OTG_FS_DM</t>
  </si>
  <si>
    <t>PA12</t>
  </si>
  <si>
    <t>OTG_FS_DP</t>
  </si>
  <si>
    <t>PA13</t>
  </si>
  <si>
    <t>FMU_SWDIO</t>
  </si>
  <si>
    <t>PA14</t>
  </si>
  <si>
    <t>FMU_SWCLK</t>
  </si>
  <si>
    <t>PA15</t>
  </si>
  <si>
    <t>ALARM</t>
  </si>
  <si>
    <t>PB0</t>
  </si>
  <si>
    <t>GYRO_DRDY</t>
  </si>
  <si>
    <t>RC_INPUT</t>
  </si>
  <si>
    <t>FMU_RC_INPUT_TIM</t>
  </si>
  <si>
    <t>PB1</t>
  </si>
  <si>
    <t>MAG_DRDY</t>
  </si>
  <si>
    <t>FMU_LED_GREEN</t>
  </si>
  <si>
    <t>10k to GND</t>
  </si>
  <si>
    <t>PB3</t>
  </si>
  <si>
    <t>FMU_SWO</t>
  </si>
  <si>
    <t>FMU_LED_BLUE</t>
  </si>
  <si>
    <t>ACCEL_DRDY</t>
  </si>
  <si>
    <t>8266_GPIO2</t>
  </si>
  <si>
    <t>PB5</t>
  </si>
  <si>
    <t>!VDD_POWER1_VALID</t>
  </si>
  <si>
    <t>PB6</t>
  </si>
  <si>
    <t>FMU_USART1_TX</t>
  </si>
  <si>
    <t>PB7</t>
  </si>
  <si>
    <t>VDD_SERVO_VALID</t>
  </si>
  <si>
    <t>FMU_USART1_RX</t>
  </si>
  <si>
    <t>PB8</t>
  </si>
  <si>
    <t>FMU_I2C1_SCL</t>
  </si>
  <si>
    <t>PB9</t>
  </si>
  <si>
    <t>FMU_I2C1_SDA</t>
  </si>
  <si>
    <t>FMU_I2C2_SCL</t>
  </si>
  <si>
    <t>FRAM_SCK</t>
  </si>
  <si>
    <t>PB11</t>
  </si>
  <si>
    <t>FMU_I2C2_SDA</t>
  </si>
  <si>
    <t>FMU_LED_RED</t>
  </si>
  <si>
    <t>FMU_RED_LED</t>
  </si>
  <si>
    <t>PB12</t>
  </si>
  <si>
    <t>PB13</t>
  </si>
  <si>
    <t>FRAM_MISO</t>
  </si>
  <si>
    <t>FRAM_MOSI</t>
  </si>
  <si>
    <t>PC0</t>
  </si>
  <si>
    <t>VBUS_VALID</t>
  </si>
  <si>
    <t>This is 5V valid sensing on USB from the power management IC. Connect to VBUS with voltage divider alternatively</t>
  </si>
  <si>
    <t>PC1</t>
  </si>
  <si>
    <t>Spare ADC ( NC )</t>
  </si>
  <si>
    <t>RSSI IN</t>
  </si>
  <si>
    <t>!VDD_POWER2_VALID</t>
  </si>
  <si>
    <t>PC2</t>
  </si>
  <si>
    <t>MPU_CS</t>
  </si>
  <si>
    <t>MPU9250_CS</t>
  </si>
  <si>
    <t>PC3</t>
  </si>
  <si>
    <t>FMU_AUX_ADC1</t>
  </si>
  <si>
    <t>LED_SAFETY</t>
  </si>
  <si>
    <t>!VDD_5V_PERIPH_OC</t>
  </si>
  <si>
    <t>Reserved</t>
  </si>
  <si>
    <t>PC4</t>
  </si>
  <si>
    <t>FMU_AUX_ADC2</t>
  </si>
  <si>
    <t>SAFETY_SWITCH_IN</t>
  </si>
  <si>
    <t>PRESSURE_SENS</t>
  </si>
  <si>
    <t>VDD_3V3_PERIPH_EN</t>
  </si>
  <si>
    <t>PC6</t>
  </si>
  <si>
    <t>SERIAL_FMU_TO_IO</t>
  </si>
  <si>
    <t>PC7</t>
  </si>
  <si>
    <t>SERIAL_IO_TO_FMU</t>
  </si>
  <si>
    <t>FMU_RC_INPUT</t>
  </si>
  <si>
    <t>PC8</t>
  </si>
  <si>
    <t>SDIO_D0</t>
  </si>
  <si>
    <t>PC9</t>
  </si>
  <si>
    <t>SDIO_D1</t>
  </si>
  <si>
    <t>PC10</t>
  </si>
  <si>
    <t>SDIO_D2</t>
  </si>
  <si>
    <t>PC11</t>
  </si>
  <si>
    <t>SDIO_D3</t>
  </si>
  <si>
    <t>PC12</t>
  </si>
  <si>
    <t>SDIO_CK</t>
  </si>
  <si>
    <t>GYRO_CS</t>
  </si>
  <si>
    <t>SBUS_INV</t>
  </si>
  <si>
    <t>PC14</t>
  </si>
  <si>
    <t>GPIO_EXT_1</t>
  </si>
  <si>
    <t>20608_DRDY</t>
  </si>
  <si>
    <t>PC15</t>
  </si>
  <si>
    <t>ACCEL_MAG_CS</t>
  </si>
  <si>
    <t>20608_CS</t>
  </si>
  <si>
    <t>PD0</t>
  </si>
  <si>
    <t>PD1</t>
  </si>
  <si>
    <t>PD2</t>
  </si>
  <si>
    <t>SDIO_CMD</t>
  </si>
  <si>
    <t>PD3</t>
  </si>
  <si>
    <t>FMU_USART2_CTS</t>
  </si>
  <si>
    <t>PD4</t>
  </si>
  <si>
    <t>FMU_USART2_RTS</t>
  </si>
  <si>
    <t>PD5</t>
  </si>
  <si>
    <t>FMU_USART2_TX</t>
  </si>
  <si>
    <t>PD6</t>
  </si>
  <si>
    <t>FMU_USART2_RX</t>
  </si>
  <si>
    <t>PD7</t>
  </si>
  <si>
    <t>BARO_CS</t>
  </si>
  <si>
    <t>!BARO_CS</t>
  </si>
  <si>
    <t>PD8</t>
  </si>
  <si>
    <t>FMU_USART3_TX</t>
  </si>
  <si>
    <t>PD9</t>
  </si>
  <si>
    <t>FMU_USART3_RX</t>
  </si>
  <si>
    <t>FRAM_CS</t>
  </si>
  <si>
    <t>PD11</t>
  </si>
  <si>
    <t>FMU_USART3_CTS</t>
  </si>
  <si>
    <t>PD12</t>
  </si>
  <si>
    <t>FMU_USART3_RTS</t>
  </si>
  <si>
    <t>PD13</t>
  </si>
  <si>
    <t>PD14</t>
  </si>
  <si>
    <t>MPU_DRDY</t>
  </si>
  <si>
    <t>MPU9250_DRDY</t>
  </si>
  <si>
    <t>PE0</t>
  </si>
  <si>
    <t>FMU_UART8_RX</t>
  </si>
  <si>
    <t>PE1</t>
  </si>
  <si>
    <t>FMU_UART8_TX</t>
  </si>
  <si>
    <t>PE2</t>
  </si>
  <si>
    <t>SPI_EXT_SCK</t>
  </si>
  <si>
    <t>8266_GPIO0</t>
  </si>
  <si>
    <t>SPI_EXT_NSS</t>
  </si>
  <si>
    <t>Connected to IO for full version</t>
  </si>
  <si>
    <t>PE5</t>
  </si>
  <si>
    <t>SPI_EXT_MISO</t>
  </si>
  <si>
    <t>8266_PD</t>
  </si>
  <si>
    <t>PE6</t>
  </si>
  <si>
    <t>SPI_EXT_MOSI</t>
  </si>
  <si>
    <t>8266_RST</t>
  </si>
  <si>
    <t>FMU_UART7_RX</t>
  </si>
  <si>
    <t>PE8</t>
  </si>
  <si>
    <t>FMU_UART7_TX</t>
  </si>
  <si>
    <t>PE9</t>
  </si>
  <si>
    <t>VDD_5V_HIPOWER_OC</t>
  </si>
  <si>
    <t>8266_CTS</t>
  </si>
  <si>
    <t>PE11</t>
  </si>
  <si>
    <t>FMU_LED_AMBER</t>
  </si>
  <si>
    <t>HMC5983_DRDY</t>
  </si>
  <si>
    <t>PE13</t>
  </si>
  <si>
    <t>PE14</t>
  </si>
  <si>
    <t>HMC5983_CS</t>
  </si>
  <si>
    <t>PF0</t>
  </si>
  <si>
    <t>PF1</t>
  </si>
  <si>
    <t>PITOT_CS</t>
  </si>
  <si>
    <t>!VDD_5V_RC_OC</t>
  </si>
  <si>
    <t>BATT2_VOLT_SENS</t>
  </si>
  <si>
    <t>BATT2_CURR_SENS</t>
  </si>
  <si>
    <t>PF6</t>
  </si>
  <si>
    <t>SPI5_NSS</t>
  </si>
  <si>
    <t>PF7</t>
  </si>
  <si>
    <t>PF8</t>
  </si>
  <si>
    <t>PF9</t>
  </si>
  <si>
    <t>AUX_CS0</t>
  </si>
  <si>
    <t>AUX_CS1</t>
  </si>
  <si>
    <t>AUX_CS2</t>
  </si>
  <si>
    <t>PF13</t>
  </si>
  <si>
    <t>AUX_CS3</t>
  </si>
  <si>
    <t>PF14</t>
  </si>
  <si>
    <t>AUX_CS4</t>
  </si>
  <si>
    <t>PF15</t>
  </si>
  <si>
    <t>AUX_CS5</t>
  </si>
  <si>
    <t>PG8</t>
  </si>
  <si>
    <t>PG9</t>
  </si>
  <si>
    <t>PG10</t>
  </si>
  <si>
    <t>PG11</t>
  </si>
  <si>
    <t>SPI6_NSS</t>
  </si>
  <si>
    <t>PG12</t>
  </si>
  <si>
    <t>PG13</t>
  </si>
  <si>
    <t>PG14</t>
  </si>
  <si>
    <t>PG15</t>
  </si>
  <si>
    <t>PH0</t>
  </si>
  <si>
    <t>RCC_OSC_IN</t>
  </si>
  <si>
    <t>PH1</t>
  </si>
  <si>
    <t>RCC_OSC_OUT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</si>
  <si>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</si>
  <si>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</si>
  <si>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</si>
  <si>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</si>
  <si>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</si>
  <si>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</si>
  <si>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</si>
  <si>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</si>
  <si>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</si>
  <si>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</si>
  <si>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</si>
  <si>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</si>
  <si>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PI1</t>
  </si>
  <si>
    <t>PI2</t>
  </si>
  <si>
    <t>PI3</t>
  </si>
  <si>
    <t>PI5</t>
  </si>
  <si>
    <t>PI9</t>
  </si>
  <si>
    <t>Voltage_Detec</t>
  </si>
  <si>
    <t>NC</t>
  </si>
  <si>
    <t>Pressure_SPI_MISO</t>
  </si>
  <si>
    <t>Name it correctly</t>
  </si>
  <si>
    <t>Should be the heater</t>
  </si>
  <si>
    <t>CAN_3_RX</t>
  </si>
  <si>
    <t>USB_OTG_FS_ID</t>
  </si>
  <si>
    <t>Pin Number is wrong</t>
  </si>
  <si>
    <t>Should be used</t>
  </si>
  <si>
    <t>LEN_RED</t>
  </si>
  <si>
    <t>Mis labled - not connected</t>
  </si>
  <si>
    <t>NEEDS to BE 10K to GND</t>
  </si>
  <si>
    <t>GPS_USART_TX</t>
  </si>
  <si>
    <t>GPS_USART_RX</t>
  </si>
  <si>
    <t>This S/B TX fom GPS</t>
  </si>
  <si>
    <t>COMPASS_I2C_SCL</t>
  </si>
  <si>
    <t>COMPASS_I2C_SDA</t>
  </si>
  <si>
    <t>SCALED_V5</t>
  </si>
  <si>
    <t>SCALED_V3V3</t>
  </si>
  <si>
    <t>Change Names</t>
  </si>
  <si>
    <t>Chang Names</t>
  </si>
  <si>
    <t>X1</t>
  </si>
  <si>
    <t>Need Vbat</t>
  </si>
  <si>
    <t>Gimbal_UART_RX</t>
  </si>
  <si>
    <t>Gimbal_UART_TX</t>
  </si>
  <si>
    <t>Pressure_SPI_MOSI</t>
  </si>
  <si>
    <t>UARX8_RX_DEBUG</t>
  </si>
  <si>
    <t>UARX8_TX_DEBUG</t>
  </si>
  <si>
    <t>IMU_SPI_SCK</t>
  </si>
  <si>
    <t>PCON_RADIO</t>
  </si>
  <si>
    <t>Wrong Usage</t>
  </si>
  <si>
    <t>IMU_SPI_MOSI</t>
  </si>
  <si>
    <t>RF_UART_TX</t>
  </si>
  <si>
    <t>PWM_2</t>
  </si>
  <si>
    <t>PWM_1</t>
  </si>
  <si>
    <t>IMU_SPI_MISO</t>
  </si>
  <si>
    <t>PWM_4</t>
  </si>
  <si>
    <t>AIRSPEED_I2C_SDA</t>
  </si>
  <si>
    <t>AIRSPEED_I2C_SCL</t>
  </si>
  <si>
    <t>Pressure_SPI_CS1</t>
  </si>
  <si>
    <t>Pressure_SPI_CS2</t>
  </si>
  <si>
    <t>Name Device</t>
  </si>
  <si>
    <t>SPI2_CS</t>
  </si>
  <si>
    <t>RF_UART_RX</t>
  </si>
  <si>
    <t>IMU_SPI_CS1</t>
  </si>
  <si>
    <t>Need this ?</t>
  </si>
  <si>
    <t>KEY Detect</t>
  </si>
  <si>
    <t>Not Correct USAGE</t>
  </si>
  <si>
    <t>POWER CONTROL</t>
  </si>
  <si>
    <t>Lacking Power Control - Not Correct USAGE</t>
  </si>
  <si>
    <t>OFS_UART_RX</t>
  </si>
  <si>
    <t>Pressure_SPI_SCK</t>
  </si>
  <si>
    <t>Name Bus SPI1_SCK_PRESSURE</t>
  </si>
  <si>
    <t>OFS_UART_TX</t>
  </si>
  <si>
    <t>Dup Ref</t>
  </si>
  <si>
    <t>CAN_S1</t>
  </si>
  <si>
    <t>CAN_S2</t>
  </si>
  <si>
    <t>CAN_S3</t>
  </si>
  <si>
    <t>PWM_3</t>
  </si>
  <si>
    <t>MAIN_LED_RED</t>
  </si>
  <si>
    <t>MAIN_LED_GREEN</t>
  </si>
  <si>
    <t>MAIN_LED_BLUE</t>
  </si>
  <si>
    <t>GPIO1</t>
  </si>
  <si>
    <t>GPIO2</t>
  </si>
  <si>
    <t>As BAT12 MAIN V01 20160817</t>
  </si>
  <si>
    <t>U3(DPS310), U6(MS5607)</t>
  </si>
  <si>
    <t>J34</t>
  </si>
  <si>
    <t>J46-4</t>
  </si>
  <si>
    <t>J46-5</t>
  </si>
  <si>
    <t>J25-1</t>
  </si>
  <si>
    <t>J24-4</t>
  </si>
  <si>
    <t>J25-2</t>
  </si>
  <si>
    <t>J25-3</t>
  </si>
  <si>
    <t>J24-2</t>
  </si>
  <si>
    <t>J24-3</t>
  </si>
  <si>
    <t>J24-5</t>
  </si>
  <si>
    <t>J33</t>
  </si>
  <si>
    <t>D14</t>
  </si>
  <si>
    <t>D15</t>
  </si>
  <si>
    <t>S/B D13</t>
  </si>
  <si>
    <t>J26-1</t>
  </si>
  <si>
    <t>J26-2</t>
  </si>
  <si>
    <t>J26-3</t>
  </si>
  <si>
    <t>J26-5</t>
  </si>
  <si>
    <t>J26-7</t>
  </si>
  <si>
    <t>J26-8</t>
  </si>
  <si>
    <t>JP?-4</t>
  </si>
  <si>
    <t>JP?-5</t>
  </si>
  <si>
    <t>JP?-6</t>
  </si>
  <si>
    <t>J42-2</t>
  </si>
  <si>
    <t>J42-3</t>
  </si>
  <si>
    <t>J42-4</t>
  </si>
  <si>
    <t>J42-5</t>
  </si>
  <si>
    <t>J37-2</t>
  </si>
  <si>
    <t>J37-3</t>
  </si>
  <si>
    <t>J37-4</t>
  </si>
  <si>
    <t>J37-5</t>
  </si>
  <si>
    <t>J46-3</t>
  </si>
  <si>
    <t>J46-2</t>
  </si>
  <si>
    <t>J41</t>
  </si>
  <si>
    <t>PFET</t>
  </si>
  <si>
    <t>J41-5</t>
  </si>
  <si>
    <t>J23-3</t>
  </si>
  <si>
    <t>J41-6</t>
  </si>
  <si>
    <t>JP?-11</t>
  </si>
  <si>
    <t>JP?-7</t>
  </si>
  <si>
    <t>U9-PCA9306</t>
  </si>
  <si>
    <t>U2-DPS310</t>
  </si>
  <si>
    <t>U6-MS5607</t>
  </si>
  <si>
    <t>s/b SPI2_FRAM_CS, name device</t>
  </si>
  <si>
    <t>J38-2</t>
  </si>
  <si>
    <t>J23-1</t>
  </si>
  <si>
    <t>J41-3</t>
  </si>
  <si>
    <t>J48-1</t>
  </si>
  <si>
    <t>J49-1</t>
  </si>
  <si>
    <t>JP?-14</t>
  </si>
  <si>
    <t>JP?-15</t>
  </si>
  <si>
    <t>JP?-13</t>
  </si>
  <si>
    <t xml:space="preserve">U2-DPS310,U6-MS5607 </t>
  </si>
  <si>
    <t>JP?-17</t>
  </si>
  <si>
    <t>Need ot Add to ref-doc</t>
  </si>
  <si>
    <t>JP?-9</t>
  </si>
  <si>
    <t>J43-2</t>
  </si>
  <si>
    <t>J43-3</t>
  </si>
  <si>
    <t>JP?-12</t>
  </si>
  <si>
    <t>JP?-10</t>
  </si>
  <si>
    <t>JP?-8</t>
  </si>
  <si>
    <t>JP?-1,3</t>
  </si>
  <si>
    <t>S/B SPI2_SCK_FRAM</t>
  </si>
  <si>
    <t>J38-3</t>
  </si>
  <si>
    <t>J38-4</t>
  </si>
  <si>
    <t>J38-5</t>
  </si>
  <si>
    <t>J51</t>
  </si>
  <si>
    <t>J50</t>
  </si>
  <si>
    <t>Ord</t>
  </si>
  <si>
    <t>P</t>
  </si>
  <si>
    <t>N</t>
  </si>
  <si>
    <t>SPEC</t>
  </si>
  <si>
    <t>USE</t>
  </si>
  <si>
    <t>BAT</t>
  </si>
  <si>
    <t>DEST</t>
  </si>
  <si>
    <t>TEM</t>
  </si>
  <si>
    <t>GPIO_CAN3_SILENCE</t>
  </si>
  <si>
    <t>STM32F765IIK Signal</t>
  </si>
  <si>
    <t>CAN1_SILENT</t>
  </si>
  <si>
    <t>CAN2_SILENT</t>
  </si>
  <si>
    <t>CAN3_SILENT</t>
  </si>
  <si>
    <t>OLD - BEFORE 20160817</t>
  </si>
  <si>
    <t xml:space="preserve"> UPDATED! AFTER 20160817</t>
  </si>
  <si>
    <t>ADC1_SPARE_2/CAN2_SILENT</t>
  </si>
  <si>
    <t>10K</t>
  </si>
  <si>
    <t>Heater</t>
  </si>
  <si>
    <t>VDD_3V3V_PRESSURE_EN</t>
  </si>
  <si>
    <t>SPI1_CS1_Pressure</t>
  </si>
  <si>
    <t>I2C2_SDA_AIRSPEED</t>
  </si>
  <si>
    <t>I2C2_SCL_AIRSPEED</t>
  </si>
  <si>
    <t>I2C1_SCL_COMPASS</t>
  </si>
  <si>
    <t>I2C1_SDA_COMPASS</t>
  </si>
  <si>
    <r>
      <t xml:space="preserve">This is original Schemtic and review </t>
    </r>
    <r>
      <rPr>
        <sz val="8"/>
        <color rgb="FF000000"/>
        <rFont val="Calibri"/>
        <family val="2"/>
      </rPr>
      <t>As BAT12 MAIN V01 20160817</t>
    </r>
    <phoneticPr fontId="8" type="noConversion"/>
  </si>
  <si>
    <t>Changes</t>
    <phoneticPr fontId="8" type="noConversion"/>
  </si>
  <si>
    <t>POWER_IN_B_KEY Detect</t>
  </si>
  <si>
    <t xml:space="preserve">  Size of core board</t>
    <phoneticPr fontId="8" type="noConversion"/>
  </si>
  <si>
    <t>FMU USAGE</t>
    <phoneticPr fontId="8" type="noConversion"/>
  </si>
  <si>
    <t>AS Built  MAIN V01 20160930</t>
    <phoneticPr fontId="8" type="noConversion"/>
  </si>
  <si>
    <t>NC</t>
    <phoneticPr fontId="8" type="noConversion"/>
  </si>
  <si>
    <t xml:space="preserve">Yunnec Ignore this </t>
    <phoneticPr fontId="8" type="noConversion"/>
  </si>
  <si>
    <t>NC</t>
    <phoneticPr fontId="8" type="noConversion"/>
  </si>
  <si>
    <t>CAN3_RX</t>
    <phoneticPr fontId="8" type="noConversion"/>
  </si>
  <si>
    <t>CAN3_TX</t>
    <phoneticPr fontId="8" type="noConversion"/>
  </si>
  <si>
    <t>LED_RED</t>
    <phoneticPr fontId="8" type="noConversion"/>
  </si>
  <si>
    <t xml:space="preserve">   </t>
    <phoneticPr fontId="8" type="noConversion"/>
  </si>
  <si>
    <t>This S/B RX to GPS J24 does not match the Typhonne connector - SO I can not validated TX/RX</t>
    <phoneticPr fontId="8" type="noConversion"/>
  </si>
  <si>
    <t>USART3_TX_Battery</t>
    <phoneticPr fontId="8" type="noConversion"/>
  </si>
  <si>
    <t>USART3_RX_Battery</t>
    <phoneticPr fontId="8" type="noConversion"/>
  </si>
  <si>
    <t>USART5_RX_ESC</t>
    <phoneticPr fontId="8" type="noConversion"/>
  </si>
  <si>
    <t>USART5_TX_ESC</t>
    <phoneticPr fontId="8" type="noConversion"/>
  </si>
  <si>
    <t>NC</t>
    <phoneticPr fontId="8" type="noConversion"/>
  </si>
  <si>
    <t>LED_GREEN</t>
    <phoneticPr fontId="8" type="noConversion"/>
  </si>
  <si>
    <t>LED_BLUE</t>
    <phoneticPr fontId="8" type="noConversion"/>
  </si>
  <si>
    <t>SDMMC1_D0</t>
    <phoneticPr fontId="8" type="noConversion"/>
  </si>
  <si>
    <t>NC</t>
    <phoneticPr fontId="8" type="noConversion"/>
  </si>
  <si>
    <t>UART7_RX_RF</t>
    <phoneticPr fontId="8" type="noConversion"/>
  </si>
  <si>
    <t>FMU_CH3</t>
    <phoneticPr fontId="8" type="noConversion"/>
  </si>
  <si>
    <t>NC</t>
    <phoneticPr fontId="8" type="noConversion"/>
  </si>
  <si>
    <t>UART7_TX_RF</t>
    <phoneticPr fontId="8" type="noConversion"/>
  </si>
  <si>
    <t>SPI4_CS2</t>
    <phoneticPr fontId="8" type="noConversion"/>
  </si>
  <si>
    <t>NC</t>
    <phoneticPr fontId="8" type="noConversion"/>
  </si>
  <si>
    <t>VDD_3V3V_RC_EN</t>
    <phoneticPr fontId="8" type="noConversion"/>
  </si>
  <si>
    <t>NC</t>
    <phoneticPr fontId="8" type="noConversion"/>
  </si>
  <si>
    <t>VDD_3V3V_SD_CARD_EN</t>
    <phoneticPr fontId="8" type="noConversion"/>
  </si>
  <si>
    <t>OFS_UART_RX</t>
    <phoneticPr fontId="8" type="noConversion"/>
  </si>
  <si>
    <t>UART6_TX_Avoid</t>
    <phoneticPr fontId="8" type="noConversion"/>
  </si>
  <si>
    <t>UART6_TX_Avoid_Realsense</t>
    <phoneticPr fontId="8" type="noConversion"/>
  </si>
  <si>
    <t>UART6_RX_Avoid</t>
    <phoneticPr fontId="8" type="noConversion"/>
  </si>
  <si>
    <t>UART6_RX_Avoid_Realsense</t>
    <phoneticPr fontId="8" type="noConversion"/>
  </si>
  <si>
    <t>16MHZ</t>
    <phoneticPr fontId="8" type="noConversion"/>
  </si>
  <si>
    <t>MAIN_LED_RED</t>
    <phoneticPr fontId="8" type="noConversion"/>
  </si>
  <si>
    <t>NC</t>
    <phoneticPr fontId="8" type="noConversion"/>
  </si>
  <si>
    <t>GPIO1</t>
    <phoneticPr fontId="8" type="noConversion"/>
  </si>
  <si>
    <t>GPIO2</t>
    <phoneticPr fontId="8" type="noConversion"/>
  </si>
  <si>
    <t>USB_OTG_FS_VBUS</t>
    <phoneticPr fontId="8" type="noConversion"/>
  </si>
  <si>
    <t>FMU_CH2</t>
    <phoneticPr fontId="8" type="noConversion"/>
  </si>
  <si>
    <t>USB_OTG_FS_DM</t>
    <phoneticPr fontId="8" type="noConversion"/>
  </si>
  <si>
    <t>USB_OTG_FS_DP</t>
    <phoneticPr fontId="8" type="noConversion"/>
  </si>
  <si>
    <t>Pin Number is wrong</t>
    <phoneticPr fontId="8" type="noConversion"/>
  </si>
  <si>
    <t>NC</t>
    <phoneticPr fontId="8" type="noConversion"/>
  </si>
  <si>
    <t>SDMMC1_D1</t>
    <phoneticPr fontId="8" type="noConversion"/>
  </si>
  <si>
    <t>SDMMC1_D2</t>
    <phoneticPr fontId="8" type="noConversion"/>
  </si>
  <si>
    <t>SDMMC1_D3</t>
    <phoneticPr fontId="8" type="noConversion"/>
  </si>
  <si>
    <t>SDMMC1_CLK</t>
    <phoneticPr fontId="8" type="noConversion"/>
  </si>
  <si>
    <t>32.678 Khz</t>
    <phoneticPr fontId="8" type="noConversion"/>
  </si>
  <si>
    <t>Dup Ref</t>
    <phoneticPr fontId="8" type="noConversion"/>
  </si>
  <si>
    <t>UART4_TX_Gimbal</t>
    <phoneticPr fontId="8" type="noConversion"/>
  </si>
  <si>
    <t>UART4_RX_Gimbal</t>
    <phoneticPr fontId="8" type="noConversion"/>
  </si>
  <si>
    <t>SDMMC1_CMD</t>
    <phoneticPr fontId="8" type="noConversion"/>
  </si>
  <si>
    <t>UART2_TX_TOF</t>
    <phoneticPr fontId="8" type="noConversion"/>
  </si>
  <si>
    <t>UART2_TX_TOF_OFS</t>
    <phoneticPr fontId="8" type="noConversion"/>
  </si>
  <si>
    <t>UART2_RX_TOF</t>
    <phoneticPr fontId="8" type="noConversion"/>
  </si>
  <si>
    <t>UART2_RX_TOF_OFS</t>
    <phoneticPr fontId="8" type="noConversion"/>
  </si>
  <si>
    <t>UART8_RX_DEBUG</t>
    <phoneticPr fontId="8" type="noConversion"/>
  </si>
  <si>
    <t>UART8_RX_DEBUG_Radar</t>
    <phoneticPr fontId="8" type="noConversion"/>
  </si>
  <si>
    <t>UART8_TX_DEBUG</t>
    <phoneticPr fontId="8" type="noConversion"/>
  </si>
  <si>
    <t>UART8_TX_DEBUG_Radar</t>
    <phoneticPr fontId="8" type="noConversion"/>
  </si>
  <si>
    <t>FMU_CH1</t>
    <phoneticPr fontId="8" type="noConversion"/>
  </si>
  <si>
    <t>Size of main board (including power board, ESC board)</t>
    <phoneticPr fontId="8" type="noConversion"/>
  </si>
  <si>
    <t>????</t>
    <phoneticPr fontId="8" type="noConversion"/>
  </si>
  <si>
    <t>length: 41mm x width: 31mm</t>
    <phoneticPr fontId="8" type="noConversion"/>
  </si>
  <si>
    <t>length: 110mm x width: 50mm</t>
    <phoneticPr fontId="8" type="noConversion"/>
  </si>
  <si>
    <t>length: 110mm x width: 55mm</t>
    <phoneticPr fontId="8" type="noConversion"/>
  </si>
  <si>
    <t>I2C3_SCL</t>
    <phoneticPr fontId="8" type="noConversion"/>
  </si>
  <si>
    <t>SPI1_MOSI_SENSOR1</t>
    <phoneticPr fontId="8" type="noConversion"/>
  </si>
  <si>
    <t>BAT1_V</t>
    <phoneticPr fontId="8" type="noConversion"/>
  </si>
  <si>
    <t>32.768 Khz(DNP)</t>
    <phoneticPr fontId="8" type="noConversion"/>
  </si>
  <si>
    <t>SPI2_CS_FRAM</t>
    <phoneticPr fontId="8" type="noConversion"/>
  </si>
  <si>
    <t>SPI2_SCK_FRAM</t>
    <phoneticPr fontId="8" type="noConversion"/>
  </si>
  <si>
    <t>SPI2_MISO_FRAM</t>
    <phoneticPr fontId="8" type="noConversion"/>
  </si>
  <si>
    <t>SPI2_MOSI_FRAM</t>
    <phoneticPr fontId="8" type="noConversion"/>
  </si>
  <si>
    <t>VDD_5V_PERIPH_EN</t>
    <phoneticPr fontId="8" type="noConversion"/>
  </si>
  <si>
    <t>SPI4_CS1_GYRO</t>
  </si>
  <si>
    <t>SPI4_SCK_GYRO</t>
  </si>
  <si>
    <t>GYRO_SPI_MOSI</t>
  </si>
  <si>
    <t>SPI4_MOSI_GYRO</t>
  </si>
  <si>
    <t>GYRO_SPI_MISO</t>
  </si>
  <si>
    <t>SPI4_MISO_GYRO</t>
  </si>
  <si>
    <t>GYRO_SPI_CS1</t>
  </si>
  <si>
    <t>Name Device SPI3_GYRO_CS1</t>
  </si>
  <si>
    <t>GYRO_SPI_SCK</t>
  </si>
  <si>
    <t>NC</t>
    <phoneticPr fontId="8" type="noConversion"/>
  </si>
  <si>
    <t>UART7_RX_I2C3</t>
    <phoneticPr fontId="8" type="noConversion"/>
  </si>
  <si>
    <t>SDCARD_PRESENT</t>
    <phoneticPr fontId="8" type="noConversion"/>
  </si>
  <si>
    <t>CAN_S1</t>
    <phoneticPr fontId="8" type="noConversion"/>
  </si>
  <si>
    <t>CAN_S2</t>
    <phoneticPr fontId="8" type="noConversion"/>
  </si>
  <si>
    <t>CAN_S3</t>
    <phoneticPr fontId="8" type="noConversion"/>
  </si>
  <si>
    <t>10K</t>
    <phoneticPr fontId="8" type="noConversion"/>
  </si>
  <si>
    <t>USART1_TX_GPS</t>
    <phoneticPr fontId="8" type="noConversion"/>
  </si>
  <si>
    <t>USART1_RX_GPS</t>
    <phoneticPr fontId="8" type="noConversion"/>
  </si>
  <si>
    <t>I2C1_SCL_COMPASS</t>
    <phoneticPr fontId="8" type="noConversion"/>
  </si>
  <si>
    <t>I2C1_SDA_COMPASS</t>
    <phoneticPr fontId="8" type="noConversion"/>
  </si>
  <si>
    <t>UART7_TX</t>
    <phoneticPr fontId="8" type="noConversion"/>
  </si>
  <si>
    <t>I2C2_SDA_AIRSPEED</t>
    <phoneticPr fontId="8" type="noConversion"/>
  </si>
  <si>
    <t>I2C2_SCL_AIRSPEED</t>
    <phoneticPr fontId="8" type="noConversion"/>
  </si>
  <si>
    <t>UART7_RX</t>
    <phoneticPr fontId="8" type="noConversion"/>
  </si>
  <si>
    <t>POWER CONTROL</t>
    <phoneticPr fontId="8" type="noConversion"/>
  </si>
  <si>
    <t>I2C3_SDA</t>
    <phoneticPr fontId="8" type="noConversion"/>
  </si>
  <si>
    <t>SPI6_CS1_EXTERNAL1</t>
    <phoneticPr fontId="8" type="noConversion"/>
  </si>
  <si>
    <t>SPI6_CS1_EXTERNAL2</t>
    <phoneticPr fontId="8" type="noConversion"/>
  </si>
  <si>
    <t>SPI6_CS2_EXTERNAL2</t>
    <phoneticPr fontId="8" type="noConversion"/>
  </si>
  <si>
    <t>SPI6_CS3_EXTERNAL2</t>
    <phoneticPr fontId="8" type="noConversion"/>
  </si>
  <si>
    <t>BAT1_V</t>
    <phoneticPr fontId="8" type="noConversion"/>
  </si>
  <si>
    <t>NC</t>
    <phoneticPr fontId="8" type="noConversion"/>
  </si>
  <si>
    <t>CAN2_RX</t>
    <phoneticPr fontId="8" type="noConversion"/>
  </si>
  <si>
    <t>CAN2_TX</t>
    <phoneticPr fontId="8" type="noConversion"/>
  </si>
  <si>
    <t>LED_GREEN</t>
    <phoneticPr fontId="8" type="noConversion"/>
  </si>
  <si>
    <t>LED_BLUE</t>
    <phoneticPr fontId="8" type="noConversion"/>
  </si>
  <si>
    <t>SDMMC1_D0</t>
    <phoneticPr fontId="8" type="noConversion"/>
  </si>
  <si>
    <t>SDMMC1_D1</t>
    <phoneticPr fontId="8" type="noConversion"/>
  </si>
  <si>
    <t>SDMMC1_D2</t>
    <phoneticPr fontId="8" type="noConversion"/>
  </si>
  <si>
    <t>SDMMC1_D3</t>
    <phoneticPr fontId="8" type="noConversion"/>
  </si>
  <si>
    <t>SDMMC1_CLK</t>
    <phoneticPr fontId="8" type="noConversion"/>
  </si>
  <si>
    <t>32.768 Khz(DNP)</t>
    <phoneticPr fontId="8" type="noConversion"/>
  </si>
  <si>
    <t>UART4_RX</t>
    <phoneticPr fontId="8" type="noConversion"/>
  </si>
  <si>
    <t>UART4_TX</t>
    <phoneticPr fontId="8" type="noConversion"/>
  </si>
  <si>
    <t>SDMMC1_CMD</t>
    <phoneticPr fontId="8" type="noConversion"/>
  </si>
  <si>
    <t>USART2_CTS</t>
    <phoneticPr fontId="8" type="noConversion"/>
  </si>
  <si>
    <t>USART2_RTS</t>
    <phoneticPr fontId="8" type="noConversion"/>
  </si>
  <si>
    <t>USART2_TX</t>
    <phoneticPr fontId="8" type="noConversion"/>
  </si>
  <si>
    <t>USART2_RX</t>
    <phoneticPr fontId="8" type="noConversion"/>
  </si>
  <si>
    <t>USART3_TX</t>
    <phoneticPr fontId="8" type="noConversion"/>
  </si>
  <si>
    <t>USART3_RX</t>
    <phoneticPr fontId="8" type="noConversion"/>
  </si>
  <si>
    <t>USART3_CTS</t>
    <phoneticPr fontId="8" type="noConversion"/>
  </si>
  <si>
    <t>USART3_RTS</t>
    <phoneticPr fontId="8" type="noConversion"/>
  </si>
  <si>
    <t>UART8_RX_DEBUG</t>
    <phoneticPr fontId="8" type="noConversion"/>
  </si>
  <si>
    <t>UART8_TX_DEBUG</t>
    <phoneticPr fontId="8" type="noConversion"/>
  </si>
  <si>
    <t>UART7_TX</t>
    <phoneticPr fontId="8" type="noConversion"/>
  </si>
  <si>
    <t>FMU_CH3</t>
    <phoneticPr fontId="8" type="noConversion"/>
  </si>
  <si>
    <t>I2C2_SDA_AIRSPEED</t>
    <phoneticPr fontId="8" type="noConversion"/>
  </si>
  <si>
    <t>I2C2_SCL_AIRSPEED</t>
    <phoneticPr fontId="8" type="noConversion"/>
  </si>
  <si>
    <t>SPI1_CS2_Pressure</t>
    <phoneticPr fontId="8" type="noConversion"/>
  </si>
  <si>
    <t>SPI2_CS_FRAM</t>
    <phoneticPr fontId="8" type="noConversion"/>
  </si>
  <si>
    <t>UART7_RX</t>
    <phoneticPr fontId="8" type="noConversion"/>
  </si>
  <si>
    <t>VDD_3V3V_RC_EN</t>
    <phoneticPr fontId="8" type="noConversion"/>
  </si>
  <si>
    <t>VDD_3V3V_SD_CARD_EN</t>
    <phoneticPr fontId="8" type="noConversion"/>
  </si>
  <si>
    <t>16MHZ</t>
    <phoneticPr fontId="8" type="noConversion"/>
  </si>
  <si>
    <t>CAN_S1</t>
    <phoneticPr fontId="8" type="noConversion"/>
  </si>
  <si>
    <t>CAN_S2</t>
    <phoneticPr fontId="8" type="noConversion"/>
  </si>
  <si>
    <t>CAN_S3</t>
    <phoneticPr fontId="8" type="noConversion"/>
  </si>
  <si>
    <t>CAN1_TX</t>
    <phoneticPr fontId="8" type="noConversion"/>
  </si>
  <si>
    <t>SPI6_CS1_EXTERNAL1</t>
    <phoneticPr fontId="8" type="noConversion"/>
  </si>
  <si>
    <t>SPI6_CS1_EXTERNAL2</t>
    <phoneticPr fontId="8" type="noConversion"/>
  </si>
  <si>
    <t>SPI6_CS2_EXTERNAL2</t>
    <phoneticPr fontId="8" type="noConversion"/>
  </si>
  <si>
    <t>SPI6_CS3_EXTERNAL2</t>
    <phoneticPr fontId="8" type="noConversion"/>
  </si>
  <si>
    <t>CAN1_RX</t>
    <phoneticPr fontId="8" type="noConversion"/>
  </si>
  <si>
    <t>GPIO1</t>
    <phoneticPr fontId="8" type="noConversion"/>
  </si>
  <si>
    <t>GPIO2</t>
    <phoneticPr fontId="8" type="noConversion"/>
  </si>
  <si>
    <t>length: 41mm x width: 31mm</t>
    <phoneticPr fontId="8" type="noConversion"/>
  </si>
  <si>
    <t>????</t>
    <phoneticPr fontId="8" type="noConversion"/>
  </si>
  <si>
    <t>Core Board V01</t>
    <phoneticPr fontId="8" type="noConversion"/>
  </si>
  <si>
    <t>BAT1  I/O</t>
    <phoneticPr fontId="8" type="noConversion"/>
  </si>
  <si>
    <t xml:space="preserve"> BAT12  I/O</t>
    <phoneticPr fontId="8" type="noConversion"/>
  </si>
  <si>
    <t>Breeze2  I/O</t>
    <phoneticPr fontId="8" type="noConversion"/>
  </si>
  <si>
    <t xml:space="preserve"> Typhoon Q  I/O</t>
    <phoneticPr fontId="8" type="noConversion"/>
  </si>
  <si>
    <t>176-pin STM32F765IIK Signal</t>
  </si>
  <si>
    <t>SPIAUX_MEM_CS</t>
  </si>
  <si>
    <t>VDD_3V3_PRESSURE_EN</t>
  </si>
  <si>
    <t>VDD_3V3V_GYRO_EN</t>
  </si>
  <si>
    <t>VDD_5V_GPS_EN</t>
  </si>
  <si>
    <t>HW_REV_DRIVE</t>
  </si>
  <si>
    <t>HW_VER_SENSE</t>
  </si>
  <si>
    <t>HW_REV_SENSE</t>
  </si>
  <si>
    <t>HW_VER_DRIVE</t>
  </si>
  <si>
    <t>I2C3_SCL_PRESSURE</t>
  </si>
  <si>
    <t>I2C3_SDA_PRESSURE</t>
  </si>
  <si>
    <t xml:space="preserve"> UPDATED! 20161128</t>
  </si>
  <si>
    <t>SPI1_MISO_Pressure</t>
  </si>
  <si>
    <t>USART1_TX_GPS</t>
  </si>
  <si>
    <t>USART1_RX_GPS</t>
  </si>
  <si>
    <t>Tie To VDD 10K</t>
  </si>
  <si>
    <t>nVDD_BRICK_VALID</t>
  </si>
  <si>
    <t>Add R1 to VDD3V3 R2 to PG1</t>
  </si>
  <si>
    <t>Add R1 to VDD3V3 R2 to PG2</t>
  </si>
  <si>
    <t>Add R1 to VDD3V3 R2 to PG3</t>
  </si>
  <si>
    <t>nPOWER_IN_A</t>
  </si>
  <si>
    <t>nPOWER_IN_B</t>
  </si>
  <si>
    <t>nPOWER_IN_C</t>
  </si>
  <si>
    <t>Add Pads for R1 to VDD3V3 and R2 to PH15</t>
  </si>
  <si>
    <t>Add Pads for R1 to VDD3V3 and R2 to PH16</t>
  </si>
  <si>
    <t>Add Pads for R1 to VDD3V3 and R2 to PH17</t>
  </si>
  <si>
    <t>SPI1_MOSI_Pressure</t>
  </si>
  <si>
    <t>Error</t>
  </si>
  <si>
    <t>OK</t>
  </si>
  <si>
    <t>SPI4_MOSI_GRYO</t>
  </si>
  <si>
    <t>SPI4_CS2_IMU</t>
  </si>
  <si>
    <t>SPI4_CS3_IMU</t>
  </si>
  <si>
    <t>SPI1_SCK_Pressure</t>
  </si>
  <si>
    <t>SPI1_MOSI_SENSOR1</t>
    <phoneticPr fontId="8" type="noConversion"/>
  </si>
  <si>
    <t>SPI1_MISO_SENSOR1</t>
    <phoneticPr fontId="8" type="noConversion"/>
  </si>
  <si>
    <t>SPI4_CS1</t>
    <phoneticPr fontId="8" type="noConversion"/>
  </si>
  <si>
    <t>VDD_5V_PERIPH_EN</t>
    <phoneticPr fontId="8" type="noConversion"/>
  </si>
  <si>
    <t>10K VDD</t>
    <phoneticPr fontId="8" type="noConversion"/>
  </si>
  <si>
    <t>HW_VER_SENSE</t>
    <phoneticPr fontId="8" type="noConversion"/>
  </si>
  <si>
    <t>HW_REV_SENSE</t>
    <phoneticPr fontId="8" type="noConversion"/>
  </si>
  <si>
    <t>HW_VER_DRIVE</t>
    <phoneticPr fontId="8" type="noConversion"/>
  </si>
  <si>
    <t>HW_VER_DRIVE</t>
    <phoneticPr fontId="8" type="noConversion"/>
  </si>
  <si>
    <t>NC</t>
    <phoneticPr fontId="8" type="noConversion"/>
  </si>
  <si>
    <t>POWER_IN_B_KEY Detect</t>
    <phoneticPr fontId="8" type="noConversion"/>
  </si>
  <si>
    <t xml:space="preserve">VDD_3V3V_PRESSURE_EN </t>
    <phoneticPr fontId="8" type="noConversion"/>
  </si>
  <si>
    <t>Add R1 to VDD3V3 R2 to PG0</t>
    <phoneticPr fontId="8" type="noConversion"/>
  </si>
  <si>
    <t>R1(24.9K) to VDD3V3 R2(442K) to PG0</t>
    <phoneticPr fontId="8" type="noConversion"/>
  </si>
  <si>
    <t>R1(38.3K) to VDD3V3 R2(115K) to PG0</t>
    <phoneticPr fontId="8" type="noConversion"/>
  </si>
  <si>
    <t>Add Pads for R1 to VDD3V3 and R2 to PH14</t>
    <phoneticPr fontId="8" type="noConversion"/>
  </si>
  <si>
    <t xml:space="preserve"> R1(DNP) to VDD3V3 and R2(DNP) to PH14</t>
    <phoneticPr fontId="8" type="noConversion"/>
  </si>
  <si>
    <r>
      <t>U</t>
    </r>
    <r>
      <rPr>
        <sz val="11"/>
        <color rgb="FF000000"/>
        <rFont val="Calibri"/>
        <family val="2"/>
      </rPr>
      <t>SART1</t>
    </r>
    <phoneticPr fontId="8" type="noConversion"/>
  </si>
  <si>
    <r>
      <t>U</t>
    </r>
    <r>
      <rPr>
        <sz val="11"/>
        <color rgb="FF000000"/>
        <rFont val="Calibri"/>
        <family val="2"/>
      </rPr>
      <t>SART2</t>
    </r>
    <r>
      <rPr>
        <sz val="11"/>
        <color theme="1"/>
        <rFont val="宋体"/>
        <family val="2"/>
        <charset val="134"/>
        <scheme val="minor"/>
      </rPr>
      <t/>
    </r>
  </si>
  <si>
    <r>
      <t>U</t>
    </r>
    <r>
      <rPr>
        <sz val="11"/>
        <color rgb="FF000000"/>
        <rFont val="Calibri"/>
        <family val="2"/>
      </rPr>
      <t>SART3</t>
    </r>
    <r>
      <rPr>
        <sz val="11"/>
        <color theme="1"/>
        <rFont val="宋体"/>
        <family val="2"/>
        <charset val="134"/>
        <scheme val="minor"/>
      </rPr>
      <t/>
    </r>
  </si>
  <si>
    <r>
      <t>U</t>
    </r>
    <r>
      <rPr>
        <sz val="11"/>
        <color rgb="FF000000"/>
        <rFont val="Calibri"/>
        <family val="2"/>
      </rPr>
      <t>ART8</t>
    </r>
    <phoneticPr fontId="8" type="noConversion"/>
  </si>
  <si>
    <r>
      <t>U</t>
    </r>
    <r>
      <rPr>
        <sz val="11"/>
        <color rgb="FF000000"/>
        <rFont val="Calibri"/>
        <family val="2"/>
      </rPr>
      <t>SART6</t>
    </r>
    <phoneticPr fontId="8" type="noConversion"/>
  </si>
  <si>
    <t>UART4</t>
    <phoneticPr fontId="8" type="noConversion"/>
  </si>
  <si>
    <t>USART5</t>
    <phoneticPr fontId="8" type="noConversion"/>
  </si>
  <si>
    <r>
      <t>G</t>
    </r>
    <r>
      <rPr>
        <sz val="11"/>
        <color rgb="FF000000"/>
        <rFont val="Calibri"/>
        <family val="2"/>
      </rPr>
      <t>PS</t>
    </r>
    <phoneticPr fontId="8" type="noConversion"/>
  </si>
  <si>
    <r>
      <t>E</t>
    </r>
    <r>
      <rPr>
        <sz val="11"/>
        <color rgb="FF000000"/>
        <rFont val="Calibri"/>
        <family val="2"/>
      </rPr>
      <t>SC</t>
    </r>
    <phoneticPr fontId="8" type="noConversion"/>
  </si>
  <si>
    <r>
      <t>G</t>
    </r>
    <r>
      <rPr>
        <sz val="11"/>
        <color rgb="FF000000"/>
        <rFont val="Calibri"/>
        <family val="2"/>
      </rPr>
      <t>imbal</t>
    </r>
    <phoneticPr fontId="8" type="noConversion"/>
  </si>
  <si>
    <t>Battery</t>
    <phoneticPr fontId="8" type="noConversion"/>
  </si>
  <si>
    <r>
      <t>D</t>
    </r>
    <r>
      <rPr>
        <sz val="11"/>
        <color rgb="FF000000"/>
        <rFont val="Calibri"/>
        <family val="2"/>
      </rPr>
      <t>ebug</t>
    </r>
    <phoneticPr fontId="8" type="noConversion"/>
  </si>
  <si>
    <t>Avoid</t>
    <phoneticPr fontId="8" type="noConversion"/>
  </si>
  <si>
    <r>
      <t>T</t>
    </r>
    <r>
      <rPr>
        <sz val="11"/>
        <color rgb="FF000000"/>
        <rFont val="Calibri"/>
        <family val="2"/>
      </rPr>
      <t>OF</t>
    </r>
    <phoneticPr fontId="8" type="noConversion"/>
  </si>
  <si>
    <t xml:space="preserve"> BAT12  I/O 20161201</t>
    <phoneticPr fontId="8" type="noConversion"/>
  </si>
  <si>
    <t xml:space="preserve"> Typhoon Q  I/O 20161201</t>
    <phoneticPr fontId="8" type="noConversion"/>
  </si>
  <si>
    <t>32.768 Khz(DNP)</t>
  </si>
  <si>
    <t>10K VDD</t>
  </si>
  <si>
    <t>CAN2_RX/USART5_RX_ESC</t>
  </si>
  <si>
    <t>UART4_RX_Gimbal</t>
  </si>
  <si>
    <t>UART4_TX_Gimbal</t>
  </si>
  <si>
    <t>SPI2_CS_FRAM</t>
  </si>
  <si>
    <t>VDD_3V3V_RC_EN</t>
  </si>
  <si>
    <t>UART6_RX_Avoid</t>
  </si>
  <si>
    <t>UART6_TX_Avoid</t>
  </si>
  <si>
    <t>16MHZ</t>
  </si>
  <si>
    <t>CAN2_RX/USART5_TX_ESC</t>
  </si>
  <si>
    <t>R1(DNP) to VDD3V3 R2(DNP) to PG0</t>
  </si>
  <si>
    <t xml:space="preserve"> R1(DNP) to VDD3V3 and R2(DNP) to PH14</t>
  </si>
  <si>
    <t>R1(24.9K) to VDD3V3 R2(174K) to PG0</t>
  </si>
  <si>
    <t>CAN2_RX/USART5_RX_ESC</t>
    <phoneticPr fontId="8" type="noConversion"/>
  </si>
  <si>
    <t>CAN2_TX/USART5_TX_ESC</t>
    <phoneticPr fontId="8" type="noConversion"/>
  </si>
  <si>
    <t>UART4_RX_Gimbal</t>
    <phoneticPr fontId="8" type="noConversion"/>
  </si>
  <si>
    <t>UART4_TX_Gimbal</t>
    <phoneticPr fontId="8" type="noConversion"/>
  </si>
  <si>
    <t>UART6_RX_Avoid</t>
    <phoneticPr fontId="8" type="noConversion"/>
  </si>
  <si>
    <t>UART6_TX_Avoid</t>
    <phoneticPr fontId="8" type="noConversion"/>
  </si>
  <si>
    <t>UART7</t>
    <phoneticPr fontId="8" type="noConversion"/>
  </si>
  <si>
    <t>SPI6_EXTERNAL1_CS2</t>
    <phoneticPr fontId="8" type="noConversion"/>
  </si>
  <si>
    <t>SPI6_EXTERNAL1_CS3</t>
    <phoneticPr fontId="8" type="noConversion"/>
  </si>
  <si>
    <t>Core Board V01 20161202</t>
    <phoneticPr fontId="8" type="noConversion"/>
  </si>
  <si>
    <t>SPI6_EXTERNAL1_CS1</t>
    <phoneticPr fontId="8" type="noConversion"/>
  </si>
  <si>
    <t>SPI6_EXTERNAL2_CS1</t>
    <phoneticPr fontId="8" type="noConversion"/>
  </si>
  <si>
    <t>SPI6_EXTERNAL2_CS1</t>
    <phoneticPr fontId="8" type="noConversion"/>
  </si>
  <si>
    <t>SPI6_EXTERNAL2_CS2</t>
    <phoneticPr fontId="8" type="noConversion"/>
  </si>
  <si>
    <t>SPI6_EXTERNAL2_CS3</t>
    <phoneticPr fontId="8" type="noConversion"/>
  </si>
  <si>
    <t>SPI6_EXTERNAL2_CS2</t>
    <phoneticPr fontId="8" type="noConversion"/>
  </si>
  <si>
    <t>SPI6_EXTERNAL2_CS3</t>
    <phoneticPr fontId="8" type="noConversion"/>
  </si>
  <si>
    <t>NC</t>
    <phoneticPr fontId="8" type="noConversion"/>
  </si>
  <si>
    <t>BAT1  I/O 20161202</t>
    <phoneticPr fontId="8" type="noConversion"/>
  </si>
  <si>
    <t>Breeze2  I/O 20161202</t>
    <phoneticPr fontId="8" type="noConversion"/>
  </si>
  <si>
    <t>BOOT1_GND_VIA_10K</t>
    <phoneticPr fontId="8" type="noConversion"/>
  </si>
  <si>
    <t>10K GND</t>
    <phoneticPr fontId="8" type="noConversion"/>
  </si>
  <si>
    <t>USART2_TX_TOF</t>
    <phoneticPr fontId="8" type="noConversion"/>
  </si>
  <si>
    <t>USART2_RX_TOF</t>
    <phoneticPr fontId="8" type="noConversion"/>
  </si>
  <si>
    <t>USART2_TX_TOF</t>
    <phoneticPr fontId="8" type="noConversion"/>
  </si>
  <si>
    <t>USART2_RX_TOF</t>
    <phoneticPr fontId="8" type="noConversion"/>
  </si>
  <si>
    <t>UART7_RX_Battery</t>
    <phoneticPr fontId="8" type="noConversion"/>
  </si>
  <si>
    <t>UART7_TX_Battery</t>
    <phoneticPr fontId="8" type="noConversion"/>
  </si>
  <si>
    <t>NC</t>
    <phoneticPr fontId="8" type="noConversion"/>
  </si>
  <si>
    <t>CAN_S1/S0</t>
    <phoneticPr fontId="8" type="noConversion"/>
  </si>
  <si>
    <t>CAN_S2/S1</t>
    <phoneticPr fontId="8" type="noConversion"/>
  </si>
  <si>
    <t>CAN_S3/S2</t>
    <phoneticPr fontId="8" type="noConversion"/>
  </si>
  <si>
    <t>USER_LED_R</t>
    <phoneticPr fontId="8" type="noConversion"/>
  </si>
  <si>
    <t>USER_LED_G</t>
    <phoneticPr fontId="8" type="noConversion"/>
  </si>
  <si>
    <t>USER_LED_B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</si>
</sst>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theme="9"/>
      <name val="Calibri"/>
      <family val="2"/>
    </font>
    <font>
      <sz val="9"/>
      <name val="宋体"/>
      <family val="3"/>
      <charset val="134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i/>
      <u/>
      <sz val="11"/>
      <color rgb="FFFF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color theme="9" tint="-0.249977111117893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theme="9"/>
      <name val="Calibri"/>
      <family val="2"/>
    </font>
    <font>
      <sz val="12.1"/>
      <color rgb="FF000000"/>
      <name val="Calibri"/>
      <family val="2"/>
    </font>
    <font>
      <sz val="11"/>
      <color rgb="FFFF0000"/>
      <name val="宋体"/>
      <family val="2"/>
      <scheme val="minor"/>
    </font>
    <font>
      <sz val="12.1"/>
      <color rgb="FF00B050"/>
      <name val="Calibri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DBEEF3"/>
        <bgColor rgb="FFDBEEF3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79646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5923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26" borderId="0" applyNumberFormat="0" applyBorder="0" applyAlignment="0" applyProtection="0"/>
    <xf numFmtId="0" fontId="10" fillId="27" borderId="0" applyNumberFormat="0" applyBorder="0" applyAlignment="0" applyProtection="0"/>
    <xf numFmtId="0" fontId="11" fillId="28" borderId="0" applyNumberFormat="0" applyBorder="0" applyAlignment="0" applyProtection="0"/>
  </cellStyleXfs>
  <cellXfs count="237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/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ont="1" applyFill="1" applyAlignment="1"/>
    <xf numFmtId="0" fontId="0" fillId="7" borderId="0" xfId="0" applyFont="1" applyFill="1" applyAlignment="1">
      <alignment horizontal="right"/>
    </xf>
    <xf numFmtId="0" fontId="0" fillId="7" borderId="0" xfId="0" applyFont="1" applyFill="1" applyAlignment="1"/>
    <xf numFmtId="0" fontId="0" fillId="13" borderId="0" xfId="0" applyFont="1" applyFill="1" applyAlignment="1">
      <alignment horizontal="center"/>
    </xf>
    <xf numFmtId="0" fontId="0" fillId="14" borderId="0" xfId="0" applyFont="1" applyFill="1" applyAlignment="1">
      <alignment horizontal="right"/>
    </xf>
    <xf numFmtId="0" fontId="0" fillId="14" borderId="0" xfId="0" applyFont="1" applyFill="1" applyAlignment="1"/>
    <xf numFmtId="0" fontId="0" fillId="15" borderId="0" xfId="0" applyFont="1" applyFill="1" applyAlignment="1">
      <alignment horizontal="right"/>
    </xf>
    <xf numFmtId="0" fontId="0" fillId="15" borderId="0" xfId="0" applyFont="1" applyFill="1" applyAlignment="1"/>
    <xf numFmtId="0" fontId="0" fillId="16" borderId="0" xfId="0" applyFont="1" applyFill="1" applyAlignment="1">
      <alignment horizontal="right"/>
    </xf>
    <xf numFmtId="0" fontId="0" fillId="16" borderId="0" xfId="0" applyFont="1" applyFill="1" applyAlignment="1"/>
    <xf numFmtId="0" fontId="0" fillId="13" borderId="0" xfId="0" applyFont="1" applyFill="1" applyAlignment="1">
      <alignment horizontal="right"/>
    </xf>
    <xf numFmtId="0" fontId="0" fillId="13" borderId="0" xfId="0" applyFont="1" applyFill="1" applyAlignment="1"/>
    <xf numFmtId="0" fontId="0" fillId="17" borderId="0" xfId="0" applyFont="1" applyFill="1" applyAlignment="1">
      <alignment horizontal="right"/>
    </xf>
    <xf numFmtId="0" fontId="0" fillId="17" borderId="0" xfId="0" applyFont="1" applyFill="1" applyAlignment="1"/>
    <xf numFmtId="0" fontId="0" fillId="5" borderId="0" xfId="0" applyFont="1" applyFill="1" applyAlignment="1">
      <alignment horizontal="right"/>
    </xf>
    <xf numFmtId="0" fontId="0" fillId="5" borderId="0" xfId="0" applyFont="1" applyFill="1" applyAlignment="1"/>
    <xf numFmtId="0" fontId="0" fillId="18" borderId="0" xfId="0" applyFont="1" applyFill="1" applyAlignment="1">
      <alignment horizontal="right"/>
    </xf>
    <xf numFmtId="0" fontId="0" fillId="18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/>
    <xf numFmtId="0" fontId="3" fillId="0" borderId="0" xfId="0" applyFont="1"/>
    <xf numFmtId="0" fontId="0" fillId="0" borderId="0" xfId="0" applyFont="1"/>
    <xf numFmtId="0" fontId="0" fillId="0" borderId="1" xfId="0" applyFont="1" applyBorder="1" applyAlignment="1"/>
    <xf numFmtId="0" fontId="0" fillId="19" borderId="1" xfId="0" applyFont="1" applyFill="1" applyBorder="1" applyAlignment="1">
      <alignment horizontal="left"/>
    </xf>
    <xf numFmtId="0" fontId="3" fillId="0" borderId="0" xfId="0" applyFont="1" applyAlignment="1"/>
    <xf numFmtId="0" fontId="0" fillId="20" borderId="1" xfId="0" applyFont="1" applyFill="1" applyBorder="1"/>
    <xf numFmtId="0" fontId="0" fillId="21" borderId="1" xfId="0" applyFont="1" applyFill="1" applyBorder="1"/>
    <xf numFmtId="0" fontId="0" fillId="22" borderId="1" xfId="0" applyFont="1" applyFill="1" applyBorder="1"/>
    <xf numFmtId="0" fontId="0" fillId="19" borderId="1" xfId="0" applyFont="1" applyFill="1" applyBorder="1"/>
    <xf numFmtId="0" fontId="0" fillId="23" borderId="1" xfId="0" applyFont="1" applyFill="1" applyBorder="1"/>
    <xf numFmtId="0" fontId="0" fillId="24" borderId="1" xfId="0" applyFont="1" applyFill="1" applyBorder="1"/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8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2" fillId="0" borderId="2" xfId="0" applyFont="1" applyBorder="1" applyAlignment="1">
      <alignment wrapText="1"/>
    </xf>
    <xf numFmtId="0" fontId="9" fillId="26" borderId="0" xfId="1" applyAlignment="1"/>
    <xf numFmtId="0" fontId="9" fillId="26" borderId="0" xfId="1" applyBorder="1" applyAlignment="1">
      <alignment wrapText="1"/>
    </xf>
    <xf numFmtId="0" fontId="0" fillId="0" borderId="0" xfId="0" applyFont="1" applyAlignment="1">
      <alignment horizontal="center" vertical="center"/>
    </xf>
    <xf numFmtId="0" fontId="16" fillId="0" borderId="0" xfId="0" applyFont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3" fillId="38" borderId="0" xfId="0" applyFont="1" applyFill="1" applyBorder="1" applyAlignment="1">
      <alignment horizontal="center" vertical="center"/>
    </xf>
    <xf numFmtId="0" fontId="9" fillId="26" borderId="0" xfId="1" applyBorder="1" applyAlignment="1">
      <alignment horizontal="center"/>
    </xf>
    <xf numFmtId="0" fontId="10" fillId="27" borderId="0" xfId="2" applyBorder="1" applyAlignment="1">
      <alignment horizontal="center"/>
    </xf>
    <xf numFmtId="0" fontId="12" fillId="0" borderId="3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9" fillId="26" borderId="4" xfId="1" applyBorder="1" applyAlignment="1"/>
    <xf numFmtId="0" fontId="0" fillId="0" borderId="4" xfId="0" applyFont="1" applyBorder="1" applyAlignment="1"/>
    <xf numFmtId="0" fontId="3" fillId="0" borderId="4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 wrapText="1"/>
    </xf>
    <xf numFmtId="0" fontId="23" fillId="0" borderId="4" xfId="0" applyFont="1" applyBorder="1" applyAlignment="1">
      <alignment horizontal="center"/>
    </xf>
    <xf numFmtId="0" fontId="17" fillId="26" borderId="4" xfId="1" applyFont="1" applyBorder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8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7" fillId="26" borderId="4" xfId="1" applyFont="1" applyBorder="1" applyAlignment="1">
      <alignment wrapText="1"/>
    </xf>
    <xf numFmtId="0" fontId="15" fillId="0" borderId="4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/>
    </xf>
    <xf numFmtId="0" fontId="16" fillId="29" borderId="4" xfId="0" applyFont="1" applyFill="1" applyBorder="1" applyAlignment="1">
      <alignment horizontal="center"/>
    </xf>
    <xf numFmtId="0" fontId="23" fillId="29" borderId="4" xfId="0" applyFont="1" applyFill="1" applyBorder="1" applyAlignment="1">
      <alignment horizontal="center"/>
    </xf>
    <xf numFmtId="0" fontId="18" fillId="0" borderId="4" xfId="0" applyFont="1" applyBorder="1" applyAlignment="1">
      <alignment wrapText="1"/>
    </xf>
    <xf numFmtId="0" fontId="15" fillId="38" borderId="4" xfId="3" applyFont="1" applyFill="1" applyBorder="1" applyAlignment="1">
      <alignment horizontal="center" vertical="center"/>
    </xf>
    <xf numFmtId="0" fontId="15" fillId="0" borderId="4" xfId="3" applyFont="1" applyFill="1" applyBorder="1" applyAlignment="1">
      <alignment horizontal="center" vertical="center"/>
    </xf>
    <xf numFmtId="0" fontId="19" fillId="0" borderId="4" xfId="0" applyFont="1" applyBorder="1" applyAlignment="1"/>
    <xf numFmtId="0" fontId="16" fillId="7" borderId="4" xfId="0" applyFont="1" applyFill="1" applyBorder="1" applyAlignment="1">
      <alignment horizontal="center"/>
    </xf>
    <xf numFmtId="0" fontId="16" fillId="30" borderId="4" xfId="0" applyFont="1" applyFill="1" applyBorder="1" applyAlignment="1">
      <alignment horizontal="center"/>
    </xf>
    <xf numFmtId="0" fontId="23" fillId="30" borderId="4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6" fillId="31" borderId="4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10" fillId="27" borderId="4" xfId="2" applyBorder="1" applyAlignment="1">
      <alignment horizontal="center" vertical="center"/>
    </xf>
    <xf numFmtId="0" fontId="20" fillId="0" borderId="4" xfId="0" applyFont="1" applyBorder="1" applyAlignment="1">
      <alignment wrapText="1"/>
    </xf>
    <xf numFmtId="0" fontId="15" fillId="38" borderId="4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/>
    </xf>
    <xf numFmtId="0" fontId="16" fillId="32" borderId="4" xfId="0" applyFont="1" applyFill="1" applyBorder="1" applyAlignment="1">
      <alignment horizontal="center"/>
    </xf>
    <xf numFmtId="0" fontId="23" fillId="32" borderId="4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33" borderId="4" xfId="0" applyFont="1" applyFill="1" applyBorder="1" applyAlignment="1">
      <alignment horizontal="center"/>
    </xf>
    <xf numFmtId="0" fontId="23" fillId="33" borderId="4" xfId="0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/>
    <xf numFmtId="0" fontId="16" fillId="3" borderId="4" xfId="0" applyFont="1" applyFill="1" applyBorder="1" applyAlignment="1">
      <alignment horizontal="center"/>
    </xf>
    <xf numFmtId="0" fontId="16" fillId="25" borderId="4" xfId="0" applyFont="1" applyFill="1" applyBorder="1" applyAlignment="1">
      <alignment horizontal="center"/>
    </xf>
    <xf numFmtId="0" fontId="23" fillId="25" borderId="4" xfId="0" applyFont="1" applyFill="1" applyBorder="1" applyAlignment="1">
      <alignment horizontal="center"/>
    </xf>
    <xf numFmtId="0" fontId="21" fillId="0" borderId="4" xfId="0" applyFont="1" applyBorder="1" applyAlignment="1"/>
    <xf numFmtId="0" fontId="16" fillId="4" borderId="4" xfId="0" applyFont="1" applyFill="1" applyBorder="1" applyAlignment="1">
      <alignment horizontal="center"/>
    </xf>
    <xf numFmtId="0" fontId="16" fillId="34" borderId="4" xfId="0" applyFont="1" applyFill="1" applyBorder="1" applyAlignment="1">
      <alignment horizontal="center"/>
    </xf>
    <xf numFmtId="0" fontId="23" fillId="34" borderId="4" xfId="0" applyFont="1" applyFill="1" applyBorder="1" applyAlignment="1">
      <alignment horizontal="center"/>
    </xf>
    <xf numFmtId="0" fontId="9" fillId="26" borderId="4" xfId="1" applyBorder="1" applyAlignment="1">
      <alignment horizontal="center"/>
    </xf>
    <xf numFmtId="0" fontId="16" fillId="13" borderId="4" xfId="0" applyFont="1" applyFill="1" applyBorder="1" applyAlignment="1">
      <alignment horizontal="center"/>
    </xf>
    <xf numFmtId="0" fontId="16" fillId="35" borderId="4" xfId="0" applyFont="1" applyFill="1" applyBorder="1" applyAlignment="1">
      <alignment horizontal="center"/>
    </xf>
    <xf numFmtId="0" fontId="23" fillId="35" borderId="4" xfId="0" applyFont="1" applyFill="1" applyBorder="1" applyAlignment="1">
      <alignment horizontal="center"/>
    </xf>
    <xf numFmtId="0" fontId="15" fillId="38" borderId="4" xfId="2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11" fillId="28" borderId="4" xfId="3" applyBorder="1" applyAlignment="1">
      <alignment horizontal="center"/>
    </xf>
    <xf numFmtId="0" fontId="10" fillId="27" borderId="4" xfId="2" applyBorder="1" applyAlignment="1">
      <alignment horizontal="center"/>
    </xf>
    <xf numFmtId="0" fontId="16" fillId="38" borderId="4" xfId="0" applyFont="1" applyFill="1" applyBorder="1" applyAlignment="1">
      <alignment horizontal="center"/>
    </xf>
    <xf numFmtId="0" fontId="16" fillId="14" borderId="4" xfId="0" applyFont="1" applyFill="1" applyBorder="1" applyAlignment="1">
      <alignment horizontal="center" vertical="center"/>
    </xf>
    <xf numFmtId="0" fontId="22" fillId="0" borderId="4" xfId="0" applyFont="1" applyBorder="1" applyAlignment="1"/>
    <xf numFmtId="0" fontId="22" fillId="0" borderId="4" xfId="0" applyFont="1" applyBorder="1" applyAlignment="1">
      <alignment wrapText="1"/>
    </xf>
    <xf numFmtId="0" fontId="11" fillId="28" borderId="4" xfId="3" applyBorder="1" applyAlignment="1">
      <alignment horizontal="center" vertical="center"/>
    </xf>
    <xf numFmtId="0" fontId="16" fillId="11" borderId="4" xfId="0" applyFont="1" applyFill="1" applyBorder="1" applyAlignment="1">
      <alignment horizontal="center"/>
    </xf>
    <xf numFmtId="0" fontId="16" fillId="36" borderId="4" xfId="0" applyFont="1" applyFill="1" applyBorder="1" applyAlignment="1">
      <alignment horizontal="center"/>
    </xf>
    <xf numFmtId="0" fontId="23" fillId="36" borderId="4" xfId="0" applyFont="1" applyFill="1" applyBorder="1" applyAlignment="1">
      <alignment horizontal="center"/>
    </xf>
    <xf numFmtId="0" fontId="16" fillId="15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37" borderId="4" xfId="0" applyFont="1" applyFill="1" applyBorder="1" applyAlignment="1">
      <alignment horizontal="center"/>
    </xf>
    <xf numFmtId="0" fontId="23" fillId="37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center" vertical="center"/>
    </xf>
    <xf numFmtId="0" fontId="16" fillId="13" borderId="4" xfId="0" applyFont="1" applyFill="1" applyBorder="1" applyAlignment="1">
      <alignment horizontal="center" vertical="center"/>
    </xf>
    <xf numFmtId="0" fontId="16" fillId="17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23" fillId="0" borderId="4" xfId="0" applyFont="1" applyBorder="1" applyAlignment="1"/>
    <xf numFmtId="0" fontId="17" fillId="26" borderId="4" xfId="1" applyFont="1" applyBorder="1" applyAlignment="1"/>
    <xf numFmtId="0" fontId="18" fillId="25" borderId="4" xfId="0" applyFont="1" applyFill="1" applyBorder="1" applyAlignment="1">
      <alignment wrapText="1"/>
    </xf>
    <xf numFmtId="0" fontId="16" fillId="18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wrapText="1"/>
    </xf>
    <xf numFmtId="0" fontId="9" fillId="0" borderId="4" xfId="1" applyFill="1" applyBorder="1" applyAlignment="1">
      <alignment horizontal="center"/>
    </xf>
    <xf numFmtId="0" fontId="15" fillId="39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4" fillId="0" borderId="4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4" xfId="2" applyFill="1" applyBorder="1" applyAlignment="1">
      <alignment horizontal="center" vertical="center"/>
    </xf>
    <xf numFmtId="0" fontId="10" fillId="0" borderId="0" xfId="2" applyFill="1" applyBorder="1" applyAlignment="1">
      <alignment horizontal="center"/>
    </xf>
    <xf numFmtId="0" fontId="9" fillId="0" borderId="0" xfId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 vertical="center"/>
    </xf>
    <xf numFmtId="0" fontId="27" fillId="0" borderId="4" xfId="3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/>
    </xf>
    <xf numFmtId="0" fontId="26" fillId="0" borderId="4" xfId="1" applyFont="1" applyFill="1" applyBorder="1" applyAlignment="1">
      <alignment horizontal="center"/>
    </xf>
    <xf numFmtId="0" fontId="27" fillId="0" borderId="4" xfId="1" applyFont="1" applyFill="1" applyBorder="1" applyAlignment="1">
      <alignment horizontal="center"/>
    </xf>
    <xf numFmtId="0" fontId="9" fillId="0" borderId="4" xfId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5" fillId="0" borderId="4" xfId="2" applyFont="1" applyFill="1" applyBorder="1" applyAlignment="1">
      <alignment horizontal="center" vertical="center"/>
    </xf>
    <xf numFmtId="0" fontId="9" fillId="0" borderId="4" xfId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center" vertical="center"/>
    </xf>
    <xf numFmtId="0" fontId="26" fillId="0" borderId="4" xfId="3" applyFont="1" applyFill="1" applyBorder="1" applyAlignment="1">
      <alignment horizontal="center"/>
    </xf>
    <xf numFmtId="0" fontId="27" fillId="0" borderId="4" xfId="3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/>
    </xf>
    <xf numFmtId="0" fontId="27" fillId="0" borderId="4" xfId="2" applyFont="1" applyFill="1" applyBorder="1" applyAlignment="1">
      <alignment horizontal="center"/>
    </xf>
    <xf numFmtId="0" fontId="15" fillId="39" borderId="4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5" fillId="0" borderId="4" xfId="3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15" fillId="39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 vertical="center"/>
    </xf>
    <xf numFmtId="0" fontId="27" fillId="0" borderId="4" xfId="3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5" fillId="0" borderId="4" xfId="3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 vertical="center"/>
    </xf>
    <xf numFmtId="0" fontId="15" fillId="39" borderId="4" xfId="0" applyFont="1" applyFill="1" applyBorder="1" applyAlignment="1">
      <alignment horizontal="center" vertical="center"/>
    </xf>
    <xf numFmtId="0" fontId="10" fillId="0" borderId="4" xfId="2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center" vertical="center"/>
    </xf>
    <xf numFmtId="0" fontId="27" fillId="0" borderId="4" xfId="3" applyFont="1" applyFill="1" applyBorder="1" applyAlignment="1">
      <alignment horizontal="center"/>
    </xf>
    <xf numFmtId="0" fontId="26" fillId="0" borderId="4" xfId="2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/>
    </xf>
    <xf numFmtId="0" fontId="19" fillId="0" borderId="4" xfId="1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15" fillId="40" borderId="4" xfId="0" applyFont="1" applyFill="1" applyBorder="1" applyAlignment="1">
      <alignment horizontal="center" vertical="center" wrapText="1"/>
    </xf>
    <xf numFmtId="0" fontId="15" fillId="40" borderId="4" xfId="0" applyFont="1" applyFill="1" applyBorder="1" applyAlignment="1">
      <alignment horizontal="center" vertical="center"/>
    </xf>
    <xf numFmtId="0" fontId="4" fillId="31" borderId="4" xfId="0" applyFont="1" applyFill="1" applyBorder="1" applyAlignment="1"/>
    <xf numFmtId="0" fontId="3" fillId="31" borderId="0" xfId="0" applyFont="1" applyFill="1" applyBorder="1" applyAlignment="1">
      <alignment horizontal="center" vertical="center"/>
    </xf>
    <xf numFmtId="0" fontId="4" fillId="0" borderId="4" xfId="0" applyFont="1" applyBorder="1" applyAlignment="1"/>
    <xf numFmtId="0" fontId="0" fillId="0" borderId="4" xfId="0" applyFont="1" applyBorder="1" applyAlignment="1"/>
    <xf numFmtId="0" fontId="14" fillId="25" borderId="4" xfId="0" applyFont="1" applyFill="1" applyBorder="1" applyAlignment="1">
      <alignment horizontal="center"/>
    </xf>
    <xf numFmtId="0" fontId="0" fillId="31" borderId="5" xfId="0" applyFont="1" applyFill="1" applyBorder="1" applyAlignment="1">
      <alignment horizontal="center"/>
    </xf>
    <xf numFmtId="0" fontId="0" fillId="31" borderId="6" xfId="0" applyFont="1" applyFill="1" applyBorder="1" applyAlignment="1">
      <alignment horizontal="center"/>
    </xf>
    <xf numFmtId="0" fontId="0" fillId="0" borderId="0" xfId="0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5.140625" defaultRowHeight="15" customHeight="1" x14ac:dyDescent="0.25"/>
  <sheetData>
    <row r="1" spans="1:2" ht="15" customHeight="1" x14ac:dyDescent="0.25">
      <c r="A1" s="1" t="s">
        <v>0</v>
      </c>
      <c r="B1" s="2" t="s">
        <v>1</v>
      </c>
    </row>
    <row r="2" spans="1:2" ht="15" customHeight="1" x14ac:dyDescent="0.25">
      <c r="A2" s="3" t="s">
        <v>2</v>
      </c>
      <c r="B2" s="4" t="s">
        <v>3</v>
      </c>
    </row>
    <row r="3" spans="1:2" ht="15" customHeight="1" x14ac:dyDescent="0.25">
      <c r="A3" s="5" t="s">
        <v>4</v>
      </c>
      <c r="B3" s="6" t="s">
        <v>5</v>
      </c>
    </row>
    <row r="4" spans="1:2" ht="15" customHeight="1" x14ac:dyDescent="0.25">
      <c r="A4" s="7" t="s">
        <v>6</v>
      </c>
      <c r="B4" s="8" t="s">
        <v>7</v>
      </c>
    </row>
    <row r="5" spans="1:2" ht="15" customHeight="1" x14ac:dyDescent="0.25">
      <c r="A5" s="9" t="s">
        <v>8</v>
      </c>
      <c r="B5" s="10"/>
    </row>
    <row r="6" spans="1:2" ht="15" customHeight="1" x14ac:dyDescent="0.25">
      <c r="A6" s="11" t="s">
        <v>9</v>
      </c>
      <c r="B6" s="12" t="s">
        <v>10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topLeftCell="F1" zoomScale="85" zoomScaleNormal="85" workbookViewId="0">
      <pane ySplit="2" topLeftCell="A42" activePane="bottomLeft" state="frozen"/>
      <selection activeCell="F1" sqref="F1"/>
      <selection pane="bottomLeft" activeCell="AA110" sqref="AA110"/>
    </sheetView>
  </sheetViews>
  <sheetFormatPr defaultRowHeight="15" customHeight="1" x14ac:dyDescent="0.25"/>
  <cols>
    <col min="1" max="1" width="7.85546875" style="70" customWidth="1"/>
    <col min="2" max="2" width="3.85546875" style="70" customWidth="1"/>
    <col min="3" max="3" width="3.5703125" style="70" bestFit="1" customWidth="1"/>
    <col min="4" max="4" width="18.140625" customWidth="1"/>
    <col min="5" max="5" width="21.42578125" customWidth="1"/>
    <col min="6" max="6" width="21.5703125" style="66" customWidth="1"/>
    <col min="7" max="7" width="29.42578125" style="66" customWidth="1"/>
    <col min="8" max="8" width="15.140625" style="75"/>
    <col min="9" max="9" width="25.28515625" style="75" bestFit="1" customWidth="1"/>
    <col min="10" max="10" width="19" style="68" hidden="1" customWidth="1"/>
    <col min="11" max="11" width="23.28515625" hidden="1" customWidth="1"/>
    <col min="12" max="12" width="23" hidden="1" customWidth="1"/>
    <col min="13" max="13" width="44.5703125" style="65" hidden="1" customWidth="1"/>
    <col min="14" max="14" width="22.85546875" style="62" hidden="1" customWidth="1"/>
    <col min="15" max="15" width="29.28515625" style="72" hidden="1" customWidth="1"/>
    <col min="16" max="16" width="29.28515625" style="72" customWidth="1"/>
    <col min="17" max="17" width="38.85546875" style="76" hidden="1" customWidth="1"/>
    <col min="18" max="18" width="38.85546875" style="167" customWidth="1"/>
    <col min="19" max="20" width="42.85546875" style="73" hidden="1" customWidth="1"/>
    <col min="21" max="21" width="31.5703125" style="74" hidden="1" customWidth="1"/>
    <col min="22" max="22" width="39.42578125" style="174" customWidth="1"/>
    <col min="23" max="23" width="30.140625" style="74" hidden="1" customWidth="1"/>
    <col min="24" max="24" width="39" style="174" hidden="1" customWidth="1"/>
  </cols>
  <sheetData>
    <row r="1" spans="1:24" s="66" customFormat="1" ht="15" customHeight="1" x14ac:dyDescent="0.25">
      <c r="A1" s="80"/>
      <c r="B1" s="80"/>
      <c r="C1" s="80"/>
      <c r="D1" s="231" t="s">
        <v>716</v>
      </c>
      <c r="E1" s="232"/>
      <c r="F1" s="233" t="s">
        <v>717</v>
      </c>
      <c r="G1" s="233"/>
      <c r="H1" s="233" t="s">
        <v>901</v>
      </c>
      <c r="I1" s="233"/>
      <c r="J1" s="81" t="s">
        <v>728</v>
      </c>
      <c r="K1" s="231" t="s">
        <v>727</v>
      </c>
      <c r="L1" s="232"/>
      <c r="M1" s="232"/>
      <c r="N1" s="82"/>
      <c r="O1" s="83"/>
      <c r="P1" s="83"/>
      <c r="Q1" s="84"/>
      <c r="R1" s="165"/>
      <c r="S1" s="85"/>
      <c r="T1" s="85"/>
      <c r="U1" s="80"/>
      <c r="V1" s="171"/>
      <c r="W1" s="80"/>
      <c r="X1" s="171"/>
    </row>
    <row r="2" spans="1:24" s="71" customFormat="1" ht="15" customHeight="1" x14ac:dyDescent="0.25">
      <c r="A2" s="86" t="s">
        <v>11</v>
      </c>
      <c r="B2" s="86" t="s">
        <v>12</v>
      </c>
      <c r="C2" s="86" t="s">
        <v>13</v>
      </c>
      <c r="D2" s="87" t="s">
        <v>14</v>
      </c>
      <c r="E2" s="87" t="s">
        <v>731</v>
      </c>
      <c r="F2" s="87" t="s">
        <v>712</v>
      </c>
      <c r="G2" s="87" t="s">
        <v>15</v>
      </c>
      <c r="H2" s="88" t="s">
        <v>890</v>
      </c>
      <c r="I2" s="89" t="s">
        <v>15</v>
      </c>
      <c r="J2" s="90"/>
      <c r="K2" s="87" t="s">
        <v>633</v>
      </c>
      <c r="L2" s="91"/>
      <c r="M2" s="92" t="s">
        <v>633</v>
      </c>
      <c r="N2" s="93" t="s">
        <v>732</v>
      </c>
      <c r="O2" s="94" t="s">
        <v>885</v>
      </c>
      <c r="P2" s="227" t="s">
        <v>979</v>
      </c>
      <c r="Q2" s="95" t="s">
        <v>886</v>
      </c>
      <c r="R2" s="228" t="s">
        <v>988</v>
      </c>
      <c r="S2" s="96" t="s">
        <v>887</v>
      </c>
      <c r="T2" s="164" t="s">
        <v>954</v>
      </c>
      <c r="U2" s="96" t="s">
        <v>888</v>
      </c>
      <c r="V2" s="228" t="s">
        <v>989</v>
      </c>
      <c r="W2" s="96" t="s">
        <v>889</v>
      </c>
      <c r="X2" s="164" t="s">
        <v>955</v>
      </c>
    </row>
    <row r="3" spans="1:24" s="71" customFormat="1" ht="15" customHeight="1" x14ac:dyDescent="0.25">
      <c r="A3" s="86">
        <v>-1</v>
      </c>
      <c r="B3" s="86"/>
      <c r="C3" s="86"/>
      <c r="D3" s="91"/>
      <c r="E3" s="91"/>
      <c r="F3" s="97"/>
      <c r="G3" s="97"/>
      <c r="H3" s="98"/>
      <c r="I3" s="98"/>
      <c r="J3" s="99"/>
      <c r="K3" s="91"/>
      <c r="L3" s="91"/>
      <c r="M3" s="97"/>
      <c r="N3" s="91"/>
      <c r="O3" s="100"/>
      <c r="P3" s="100"/>
      <c r="Q3" s="95"/>
      <c r="R3" s="96"/>
      <c r="S3" s="96"/>
      <c r="T3" s="96"/>
      <c r="U3" s="86"/>
      <c r="V3" s="172"/>
      <c r="W3" s="86"/>
      <c r="X3" s="172"/>
    </row>
    <row r="4" spans="1:24" s="71" customFormat="1" ht="15" customHeight="1" x14ac:dyDescent="0.25">
      <c r="A4" s="86">
        <v>0</v>
      </c>
      <c r="B4" s="101" t="s">
        <v>16</v>
      </c>
      <c r="C4" s="101">
        <v>0</v>
      </c>
      <c r="D4" s="102" t="s">
        <v>17</v>
      </c>
      <c r="E4" s="102" t="s">
        <v>18</v>
      </c>
      <c r="F4" s="103" t="s">
        <v>17</v>
      </c>
      <c r="G4" s="103" t="s">
        <v>18</v>
      </c>
      <c r="H4" s="104" t="s">
        <v>17</v>
      </c>
      <c r="I4" s="104" t="s">
        <v>18</v>
      </c>
      <c r="J4" s="90"/>
      <c r="K4" s="91" t="s">
        <v>569</v>
      </c>
      <c r="L4" s="91"/>
      <c r="M4" s="105" t="s">
        <v>572</v>
      </c>
      <c r="N4" s="91"/>
      <c r="O4" s="100" t="s">
        <v>18</v>
      </c>
      <c r="P4" s="184" t="s">
        <v>18</v>
      </c>
      <c r="Q4" s="106" t="s">
        <v>800</v>
      </c>
      <c r="R4" s="198" t="s">
        <v>18</v>
      </c>
      <c r="S4" s="107" t="s">
        <v>837</v>
      </c>
      <c r="T4" s="107" t="s">
        <v>800</v>
      </c>
      <c r="U4" s="107" t="s">
        <v>800</v>
      </c>
      <c r="V4" s="212" t="s">
        <v>18</v>
      </c>
      <c r="W4" s="107" t="s">
        <v>800</v>
      </c>
      <c r="X4" s="107" t="s">
        <v>800</v>
      </c>
    </row>
    <row r="5" spans="1:24" s="71" customFormat="1" ht="15" customHeight="1" x14ac:dyDescent="0.25">
      <c r="A5" s="86">
        <v>1</v>
      </c>
      <c r="B5" s="101" t="s">
        <v>16</v>
      </c>
      <c r="C5" s="101">
        <v>1</v>
      </c>
      <c r="D5" s="102" t="s">
        <v>19</v>
      </c>
      <c r="E5" s="102" t="s">
        <v>20</v>
      </c>
      <c r="F5" s="103" t="s">
        <v>19</v>
      </c>
      <c r="G5" s="103" t="s">
        <v>20</v>
      </c>
      <c r="H5" s="104" t="s">
        <v>19</v>
      </c>
      <c r="I5" s="104" t="s">
        <v>20</v>
      </c>
      <c r="J5" s="90"/>
      <c r="K5" s="108" t="s">
        <v>19</v>
      </c>
      <c r="L5" s="91" t="s">
        <v>570</v>
      </c>
      <c r="M5" s="97"/>
      <c r="N5" s="91"/>
      <c r="O5" s="100" t="s">
        <v>20</v>
      </c>
      <c r="P5" s="184" t="s">
        <v>20</v>
      </c>
      <c r="Q5" s="95" t="s">
        <v>570</v>
      </c>
      <c r="R5" s="196" t="s">
        <v>570</v>
      </c>
      <c r="S5" s="100" t="s">
        <v>20</v>
      </c>
      <c r="T5" s="100" t="s">
        <v>20</v>
      </c>
      <c r="U5" s="96" t="s">
        <v>570</v>
      </c>
      <c r="V5" s="210" t="s">
        <v>570</v>
      </c>
      <c r="W5" s="96" t="s">
        <v>570</v>
      </c>
      <c r="X5" s="96" t="s">
        <v>570</v>
      </c>
    </row>
    <row r="6" spans="1:24" s="71" customFormat="1" ht="15" customHeight="1" x14ac:dyDescent="0.25">
      <c r="A6" s="86">
        <v>2</v>
      </c>
      <c r="B6" s="101" t="s">
        <v>16</v>
      </c>
      <c r="C6" s="101">
        <v>2</v>
      </c>
      <c r="D6" s="102" t="s">
        <v>21</v>
      </c>
      <c r="E6" s="102" t="s">
        <v>22</v>
      </c>
      <c r="F6" s="103" t="s">
        <v>21</v>
      </c>
      <c r="G6" s="103" t="s">
        <v>22</v>
      </c>
      <c r="H6" s="104" t="s">
        <v>21</v>
      </c>
      <c r="I6" s="104" t="s">
        <v>22</v>
      </c>
      <c r="J6" s="90"/>
      <c r="K6" s="108" t="s">
        <v>21</v>
      </c>
      <c r="L6" s="91" t="s">
        <v>570</v>
      </c>
      <c r="M6" s="97"/>
      <c r="N6" s="91"/>
      <c r="O6" s="100" t="s">
        <v>22</v>
      </c>
      <c r="P6" s="184" t="s">
        <v>22</v>
      </c>
      <c r="Q6" s="95" t="s">
        <v>733</v>
      </c>
      <c r="R6" s="196" t="s">
        <v>570</v>
      </c>
      <c r="S6" s="96" t="s">
        <v>733</v>
      </c>
      <c r="T6" s="96" t="s">
        <v>733</v>
      </c>
      <c r="U6" s="96" t="s">
        <v>733</v>
      </c>
      <c r="V6" s="210" t="s">
        <v>570</v>
      </c>
      <c r="W6" s="96" t="s">
        <v>733</v>
      </c>
      <c r="X6" s="96" t="s">
        <v>733</v>
      </c>
    </row>
    <row r="7" spans="1:24" s="71" customFormat="1" ht="15" customHeight="1" x14ac:dyDescent="0.25">
      <c r="A7" s="86">
        <v>3</v>
      </c>
      <c r="B7" s="101" t="s">
        <v>16</v>
      </c>
      <c r="C7" s="101">
        <v>3</v>
      </c>
      <c r="D7" s="102" t="s">
        <v>23</v>
      </c>
      <c r="E7" s="102" t="s">
        <v>24</v>
      </c>
      <c r="F7" s="103" t="s">
        <v>23</v>
      </c>
      <c r="G7" s="103" t="s">
        <v>24</v>
      </c>
      <c r="H7" s="104" t="s">
        <v>23</v>
      </c>
      <c r="I7" s="104" t="s">
        <v>24</v>
      </c>
      <c r="J7" s="90"/>
      <c r="K7" s="91" t="s">
        <v>570</v>
      </c>
      <c r="L7" s="91" t="s">
        <v>570</v>
      </c>
      <c r="M7" s="97"/>
      <c r="N7" s="91"/>
      <c r="O7" s="100" t="s">
        <v>24</v>
      </c>
      <c r="P7" s="184" t="s">
        <v>24</v>
      </c>
      <c r="Q7" s="95" t="s">
        <v>733</v>
      </c>
      <c r="R7" s="196" t="s">
        <v>570</v>
      </c>
      <c r="S7" s="96" t="s">
        <v>733</v>
      </c>
      <c r="T7" s="96" t="s">
        <v>733</v>
      </c>
      <c r="U7" s="96" t="s">
        <v>733</v>
      </c>
      <c r="V7" s="210" t="s">
        <v>570</v>
      </c>
      <c r="W7" s="96" t="s">
        <v>733</v>
      </c>
      <c r="X7" s="96" t="s">
        <v>733</v>
      </c>
    </row>
    <row r="8" spans="1:24" s="71" customFormat="1" ht="15" customHeight="1" x14ac:dyDescent="0.25">
      <c r="A8" s="86">
        <v>4</v>
      </c>
      <c r="B8" s="101" t="s">
        <v>16</v>
      </c>
      <c r="C8" s="101">
        <v>4</v>
      </c>
      <c r="D8" s="102" t="s">
        <v>25</v>
      </c>
      <c r="E8" s="102" t="s">
        <v>26</v>
      </c>
      <c r="F8" s="103" t="s">
        <v>25</v>
      </c>
      <c r="G8" s="103" t="s">
        <v>718</v>
      </c>
      <c r="H8" s="104" t="s">
        <v>25</v>
      </c>
      <c r="I8" s="104" t="s">
        <v>26</v>
      </c>
      <c r="J8" s="90" t="s">
        <v>734</v>
      </c>
      <c r="K8" s="108" t="s">
        <v>25</v>
      </c>
      <c r="L8" s="91" t="s">
        <v>570</v>
      </c>
      <c r="M8" s="97"/>
      <c r="N8" s="91"/>
      <c r="O8" s="100" t="s">
        <v>26</v>
      </c>
      <c r="P8" s="184" t="s">
        <v>26</v>
      </c>
      <c r="Q8" s="95" t="s">
        <v>733</v>
      </c>
      <c r="R8" s="196" t="s">
        <v>570</v>
      </c>
      <c r="S8" s="96" t="s">
        <v>733</v>
      </c>
      <c r="T8" s="96" t="s">
        <v>733</v>
      </c>
      <c r="U8" s="96" t="s">
        <v>733</v>
      </c>
      <c r="V8" s="210" t="s">
        <v>570</v>
      </c>
      <c r="W8" s="96" t="s">
        <v>733</v>
      </c>
      <c r="X8" s="96" t="s">
        <v>733</v>
      </c>
    </row>
    <row r="9" spans="1:24" s="71" customFormat="1" ht="15" customHeight="1" x14ac:dyDescent="0.25">
      <c r="A9" s="86">
        <v>5</v>
      </c>
      <c r="B9" s="101" t="s">
        <v>16</v>
      </c>
      <c r="C9" s="101">
        <v>5</v>
      </c>
      <c r="D9" s="109" t="s">
        <v>27</v>
      </c>
      <c r="E9" s="109" t="s">
        <v>28</v>
      </c>
      <c r="F9" s="110" t="s">
        <v>27</v>
      </c>
      <c r="G9" s="110" t="s">
        <v>28</v>
      </c>
      <c r="H9" s="111" t="s">
        <v>27</v>
      </c>
      <c r="I9" s="111" t="s">
        <v>28</v>
      </c>
      <c r="J9" s="90"/>
      <c r="K9" s="108" t="s">
        <v>27</v>
      </c>
      <c r="L9" s="91" t="s">
        <v>570</v>
      </c>
      <c r="M9" s="97"/>
      <c r="N9" s="91"/>
      <c r="O9" s="100" t="s">
        <v>28</v>
      </c>
      <c r="P9" s="184" t="s">
        <v>28</v>
      </c>
      <c r="Q9" s="95" t="s">
        <v>733</v>
      </c>
      <c r="R9" s="196" t="s">
        <v>570</v>
      </c>
      <c r="S9" s="96" t="s">
        <v>733</v>
      </c>
      <c r="T9" s="96" t="s">
        <v>733</v>
      </c>
      <c r="U9" s="96" t="s">
        <v>733</v>
      </c>
      <c r="V9" s="210" t="s">
        <v>570</v>
      </c>
      <c r="W9" s="96" t="s">
        <v>733</v>
      </c>
      <c r="X9" s="96" t="s">
        <v>733</v>
      </c>
    </row>
    <row r="10" spans="1:24" s="71" customFormat="1" ht="15" customHeight="1" x14ac:dyDescent="0.25">
      <c r="A10" s="86">
        <v>6</v>
      </c>
      <c r="B10" s="101" t="s">
        <v>16</v>
      </c>
      <c r="C10" s="101">
        <v>6</v>
      </c>
      <c r="D10" s="112" t="s">
        <v>29</v>
      </c>
      <c r="E10" s="112" t="s">
        <v>30</v>
      </c>
      <c r="F10" s="113" t="s">
        <v>29</v>
      </c>
      <c r="G10" s="113" t="s">
        <v>30</v>
      </c>
      <c r="H10" s="114" t="s">
        <v>29</v>
      </c>
      <c r="I10" s="114" t="s">
        <v>30</v>
      </c>
      <c r="J10" s="90"/>
      <c r="K10" s="91" t="s">
        <v>571</v>
      </c>
      <c r="L10" s="91" t="s">
        <v>634</v>
      </c>
      <c r="M10" s="97"/>
      <c r="N10" s="91"/>
      <c r="O10" s="100" t="s">
        <v>30</v>
      </c>
      <c r="P10" s="184" t="s">
        <v>30</v>
      </c>
      <c r="Q10" s="95" t="s">
        <v>733</v>
      </c>
      <c r="R10" s="206" t="s">
        <v>30</v>
      </c>
      <c r="S10" s="115" t="s">
        <v>902</v>
      </c>
      <c r="T10" s="179" t="s">
        <v>924</v>
      </c>
      <c r="U10" s="96" t="s">
        <v>733</v>
      </c>
      <c r="V10" s="223" t="s">
        <v>30</v>
      </c>
      <c r="W10" s="96" t="s">
        <v>733</v>
      </c>
      <c r="X10" s="179" t="s">
        <v>924</v>
      </c>
    </row>
    <row r="11" spans="1:24" s="71" customFormat="1" ht="15" customHeight="1" x14ac:dyDescent="0.25">
      <c r="A11" s="86">
        <v>7</v>
      </c>
      <c r="B11" s="101" t="s">
        <v>16</v>
      </c>
      <c r="C11" s="101">
        <v>7</v>
      </c>
      <c r="D11" s="109" t="s">
        <v>31</v>
      </c>
      <c r="E11" s="109" t="s">
        <v>32</v>
      </c>
      <c r="F11" s="110" t="s">
        <v>31</v>
      </c>
      <c r="G11" s="110" t="s">
        <v>32</v>
      </c>
      <c r="H11" s="111" t="s">
        <v>31</v>
      </c>
      <c r="I11" s="111" t="s">
        <v>32</v>
      </c>
      <c r="J11" s="90"/>
      <c r="K11" s="108" t="s">
        <v>31</v>
      </c>
      <c r="L11" s="91" t="s">
        <v>570</v>
      </c>
      <c r="M11" s="116" t="s">
        <v>573</v>
      </c>
      <c r="N11" s="91"/>
      <c r="O11" s="100" t="s">
        <v>32</v>
      </c>
      <c r="P11" s="184" t="s">
        <v>32</v>
      </c>
      <c r="Q11" s="117" t="s">
        <v>720</v>
      </c>
      <c r="R11" s="213" t="s">
        <v>32</v>
      </c>
      <c r="S11" s="118" t="s">
        <v>720</v>
      </c>
      <c r="T11" s="118" t="s">
        <v>720</v>
      </c>
      <c r="U11" s="118" t="s">
        <v>720</v>
      </c>
      <c r="V11" s="213" t="s">
        <v>32</v>
      </c>
      <c r="W11" s="118" t="s">
        <v>720</v>
      </c>
      <c r="X11" s="118" t="s">
        <v>720</v>
      </c>
    </row>
    <row r="12" spans="1:24" s="71" customFormat="1" ht="15" customHeight="1" x14ac:dyDescent="0.25">
      <c r="A12" s="86">
        <v>8</v>
      </c>
      <c r="B12" s="101" t="s">
        <v>16</v>
      </c>
      <c r="C12" s="101">
        <v>8</v>
      </c>
      <c r="D12" s="119" t="s">
        <v>33</v>
      </c>
      <c r="E12" s="119" t="s">
        <v>33</v>
      </c>
      <c r="F12" s="120" t="s">
        <v>33</v>
      </c>
      <c r="G12" s="120" t="s">
        <v>33</v>
      </c>
      <c r="H12" s="121" t="s">
        <v>33</v>
      </c>
      <c r="I12" s="121" t="s">
        <v>33</v>
      </c>
      <c r="J12" s="90"/>
      <c r="K12" s="91" t="s">
        <v>574</v>
      </c>
      <c r="L12" s="91" t="s">
        <v>635</v>
      </c>
      <c r="M12" s="97"/>
      <c r="N12" s="91"/>
      <c r="O12" s="100" t="s">
        <v>33</v>
      </c>
      <c r="P12" s="184" t="s">
        <v>33</v>
      </c>
      <c r="Q12" s="95" t="s">
        <v>733</v>
      </c>
      <c r="R12" s="196" t="s">
        <v>570</v>
      </c>
      <c r="S12" s="96" t="s">
        <v>736</v>
      </c>
      <c r="T12" s="96" t="s">
        <v>736</v>
      </c>
      <c r="U12" s="96" t="s">
        <v>733</v>
      </c>
      <c r="V12" s="210" t="s">
        <v>570</v>
      </c>
      <c r="W12" s="96" t="s">
        <v>733</v>
      </c>
      <c r="X12" s="96" t="s">
        <v>735</v>
      </c>
    </row>
    <row r="13" spans="1:24" s="71" customFormat="1" ht="15" customHeight="1" x14ac:dyDescent="0.25">
      <c r="A13" s="86">
        <v>9</v>
      </c>
      <c r="B13" s="101" t="s">
        <v>16</v>
      </c>
      <c r="C13" s="101">
        <v>9</v>
      </c>
      <c r="D13" s="122" t="s">
        <v>34</v>
      </c>
      <c r="E13" s="122" t="s">
        <v>35</v>
      </c>
      <c r="F13" s="123" t="s">
        <v>34</v>
      </c>
      <c r="G13" s="123" t="s">
        <v>35</v>
      </c>
      <c r="H13" s="124" t="s">
        <v>34</v>
      </c>
      <c r="I13" s="124" t="s">
        <v>35</v>
      </c>
      <c r="J13" s="90"/>
      <c r="K13" s="91" t="s">
        <v>34</v>
      </c>
      <c r="L13" s="91" t="s">
        <v>638</v>
      </c>
      <c r="M13" s="97"/>
      <c r="N13" s="91"/>
      <c r="O13" s="100" t="s">
        <v>34</v>
      </c>
      <c r="P13" s="195" t="s">
        <v>35</v>
      </c>
      <c r="Q13" s="95" t="s">
        <v>769</v>
      </c>
      <c r="R13" s="209" t="s">
        <v>35</v>
      </c>
      <c r="S13" s="96" t="s">
        <v>769</v>
      </c>
      <c r="T13" s="96" t="s">
        <v>769</v>
      </c>
      <c r="U13" s="96" t="s">
        <v>769</v>
      </c>
      <c r="V13" s="226" t="s">
        <v>35</v>
      </c>
      <c r="W13" s="96" t="s">
        <v>769</v>
      </c>
      <c r="X13" s="96" t="s">
        <v>769</v>
      </c>
    </row>
    <row r="14" spans="1:24" s="71" customFormat="1" ht="15" customHeight="1" x14ac:dyDescent="0.25">
      <c r="A14" s="86">
        <v>10</v>
      </c>
      <c r="B14" s="101" t="s">
        <v>16</v>
      </c>
      <c r="C14" s="101">
        <v>10</v>
      </c>
      <c r="D14" s="109" t="s">
        <v>36</v>
      </c>
      <c r="E14" s="109" t="s">
        <v>37</v>
      </c>
      <c r="F14" s="110" t="s">
        <v>36</v>
      </c>
      <c r="G14" s="110" t="s">
        <v>37</v>
      </c>
      <c r="H14" s="111" t="s">
        <v>36</v>
      </c>
      <c r="I14" s="111" t="s">
        <v>37</v>
      </c>
      <c r="J14" s="90"/>
      <c r="K14" s="91" t="s">
        <v>575</v>
      </c>
      <c r="L14" s="91" t="s">
        <v>639</v>
      </c>
      <c r="M14" s="105"/>
      <c r="N14" s="91"/>
      <c r="O14" s="100" t="s">
        <v>37</v>
      </c>
      <c r="P14" s="184" t="s">
        <v>37</v>
      </c>
      <c r="Q14" s="95" t="s">
        <v>770</v>
      </c>
      <c r="R14" s="196" t="s">
        <v>37</v>
      </c>
      <c r="S14" s="96" t="s">
        <v>770</v>
      </c>
      <c r="T14" s="96" t="s">
        <v>770</v>
      </c>
      <c r="U14" s="96" t="s">
        <v>733</v>
      </c>
      <c r="V14" s="210" t="s">
        <v>570</v>
      </c>
      <c r="W14" s="96" t="s">
        <v>733</v>
      </c>
      <c r="X14" s="96" t="s">
        <v>735</v>
      </c>
    </row>
    <row r="15" spans="1:24" s="71" customFormat="1" ht="15" customHeight="1" x14ac:dyDescent="0.25">
      <c r="A15" s="86">
        <v>11</v>
      </c>
      <c r="B15" s="101" t="s">
        <v>16</v>
      </c>
      <c r="C15" s="101">
        <v>11</v>
      </c>
      <c r="D15" s="122" t="s">
        <v>38</v>
      </c>
      <c r="E15" s="122" t="s">
        <v>39</v>
      </c>
      <c r="F15" s="123" t="s">
        <v>38</v>
      </c>
      <c r="G15" s="123" t="s">
        <v>39</v>
      </c>
      <c r="H15" s="124" t="s">
        <v>38</v>
      </c>
      <c r="I15" s="124" t="s">
        <v>39</v>
      </c>
      <c r="J15" s="90"/>
      <c r="K15" s="91" t="s">
        <v>38</v>
      </c>
      <c r="L15" s="91" t="s">
        <v>640</v>
      </c>
      <c r="M15" s="97"/>
      <c r="N15" s="91"/>
      <c r="O15" s="100" t="s">
        <v>38</v>
      </c>
      <c r="P15" s="184" t="s">
        <v>39</v>
      </c>
      <c r="Q15" s="95" t="s">
        <v>771</v>
      </c>
      <c r="R15" s="196" t="s">
        <v>39</v>
      </c>
      <c r="S15" s="96" t="s">
        <v>771</v>
      </c>
      <c r="T15" s="96" t="s">
        <v>771</v>
      </c>
      <c r="U15" s="96" t="s">
        <v>771</v>
      </c>
      <c r="V15" s="210" t="s">
        <v>39</v>
      </c>
      <c r="W15" s="96" t="s">
        <v>771</v>
      </c>
      <c r="X15" s="96" t="s">
        <v>771</v>
      </c>
    </row>
    <row r="16" spans="1:24" s="71" customFormat="1" ht="15" customHeight="1" x14ac:dyDescent="0.25">
      <c r="A16" s="86">
        <v>12</v>
      </c>
      <c r="B16" s="101" t="s">
        <v>16</v>
      </c>
      <c r="C16" s="101">
        <v>12</v>
      </c>
      <c r="D16" s="122" t="s">
        <v>40</v>
      </c>
      <c r="E16" s="122" t="s">
        <v>41</v>
      </c>
      <c r="F16" s="123" t="s">
        <v>40</v>
      </c>
      <c r="G16" s="123" t="s">
        <v>41</v>
      </c>
      <c r="H16" s="124" t="s">
        <v>40</v>
      </c>
      <c r="I16" s="124" t="s">
        <v>41</v>
      </c>
      <c r="J16" s="90"/>
      <c r="K16" s="91" t="s">
        <v>40</v>
      </c>
      <c r="L16" s="91" t="s">
        <v>641</v>
      </c>
      <c r="M16" s="97"/>
      <c r="N16" s="91"/>
      <c r="O16" s="100" t="s">
        <v>40</v>
      </c>
      <c r="P16" s="195" t="s">
        <v>41</v>
      </c>
      <c r="Q16" s="95" t="s">
        <v>772</v>
      </c>
      <c r="R16" s="209" t="s">
        <v>41</v>
      </c>
      <c r="S16" s="96" t="s">
        <v>772</v>
      </c>
      <c r="T16" s="96" t="s">
        <v>772</v>
      </c>
      <c r="U16" s="96" t="s">
        <v>772</v>
      </c>
      <c r="V16" s="226" t="s">
        <v>41</v>
      </c>
      <c r="W16" s="96" t="s">
        <v>772</v>
      </c>
      <c r="X16" s="96" t="s">
        <v>772</v>
      </c>
    </row>
    <row r="17" spans="1:24" s="71" customFormat="1" ht="15" customHeight="1" x14ac:dyDescent="0.25">
      <c r="A17" s="86">
        <v>13</v>
      </c>
      <c r="B17" s="101" t="s">
        <v>16</v>
      </c>
      <c r="C17" s="101">
        <v>13</v>
      </c>
      <c r="D17" s="87" t="s">
        <v>42</v>
      </c>
      <c r="E17" s="87" t="s">
        <v>43</v>
      </c>
      <c r="F17" s="87" t="s">
        <v>42</v>
      </c>
      <c r="G17" s="87" t="s">
        <v>43</v>
      </c>
      <c r="H17" s="89" t="s">
        <v>42</v>
      </c>
      <c r="I17" s="89" t="s">
        <v>43</v>
      </c>
      <c r="J17" s="90"/>
      <c r="K17" s="91" t="s">
        <v>42</v>
      </c>
      <c r="L17" s="91" t="s">
        <v>636</v>
      </c>
      <c r="M17" s="97"/>
      <c r="N17" s="91"/>
      <c r="O17" s="100" t="s">
        <v>43</v>
      </c>
      <c r="P17" s="184" t="s">
        <v>43</v>
      </c>
      <c r="Q17" s="117" t="s">
        <v>42</v>
      </c>
      <c r="R17" s="213" t="s">
        <v>43</v>
      </c>
      <c r="S17" s="118" t="s">
        <v>42</v>
      </c>
      <c r="T17" s="118" t="s">
        <v>42</v>
      </c>
      <c r="U17" s="118" t="s">
        <v>42</v>
      </c>
      <c r="V17" s="213" t="s">
        <v>43</v>
      </c>
      <c r="W17" s="118" t="s">
        <v>42</v>
      </c>
      <c r="X17" s="118" t="s">
        <v>42</v>
      </c>
    </row>
    <row r="18" spans="1:24" s="71" customFormat="1" ht="15" customHeight="1" x14ac:dyDescent="0.25">
      <c r="A18" s="86">
        <v>14</v>
      </c>
      <c r="B18" s="101" t="s">
        <v>16</v>
      </c>
      <c r="C18" s="101">
        <v>14</v>
      </c>
      <c r="D18" s="87" t="s">
        <v>44</v>
      </c>
      <c r="E18" s="87" t="s">
        <v>45</v>
      </c>
      <c r="F18" s="87" t="s">
        <v>44</v>
      </c>
      <c r="G18" s="87" t="s">
        <v>45</v>
      </c>
      <c r="H18" s="89" t="s">
        <v>44</v>
      </c>
      <c r="I18" s="89" t="s">
        <v>45</v>
      </c>
      <c r="J18" s="90"/>
      <c r="K18" s="91" t="s">
        <v>44</v>
      </c>
      <c r="L18" s="91" t="s">
        <v>637</v>
      </c>
      <c r="M18" s="116" t="s">
        <v>773</v>
      </c>
      <c r="N18" s="91"/>
      <c r="O18" s="100" t="s">
        <v>45</v>
      </c>
      <c r="P18" s="184" t="s">
        <v>45</v>
      </c>
      <c r="Q18" s="117" t="s">
        <v>44</v>
      </c>
      <c r="R18" s="213" t="s">
        <v>45</v>
      </c>
      <c r="S18" s="118" t="s">
        <v>44</v>
      </c>
      <c r="T18" s="118" t="s">
        <v>44</v>
      </c>
      <c r="U18" s="118" t="s">
        <v>44</v>
      </c>
      <c r="V18" s="213" t="s">
        <v>45</v>
      </c>
      <c r="W18" s="118" t="s">
        <v>44</v>
      </c>
      <c r="X18" s="118" t="s">
        <v>44</v>
      </c>
    </row>
    <row r="19" spans="1:24" s="71" customFormat="1" ht="15" customHeight="1" x14ac:dyDescent="0.25">
      <c r="A19" s="86">
        <v>15</v>
      </c>
      <c r="B19" s="101" t="s">
        <v>16</v>
      </c>
      <c r="C19" s="101">
        <v>15</v>
      </c>
      <c r="D19" s="119" t="s">
        <v>46</v>
      </c>
      <c r="E19" s="119" t="s">
        <v>46</v>
      </c>
      <c r="F19" s="120" t="s">
        <v>46</v>
      </c>
      <c r="G19" s="120" t="s">
        <v>46</v>
      </c>
      <c r="H19" s="121" t="s">
        <v>46</v>
      </c>
      <c r="I19" s="121" t="s">
        <v>46</v>
      </c>
      <c r="J19" s="90"/>
      <c r="K19" s="91" t="s">
        <v>46</v>
      </c>
      <c r="L19" s="91" t="s">
        <v>635</v>
      </c>
      <c r="M19" s="116" t="s">
        <v>576</v>
      </c>
      <c r="N19" s="91"/>
      <c r="O19" s="100" t="s">
        <v>46</v>
      </c>
      <c r="P19" s="184" t="s">
        <v>46</v>
      </c>
      <c r="Q19" s="95" t="s">
        <v>733</v>
      </c>
      <c r="R19" s="196" t="s">
        <v>570</v>
      </c>
      <c r="S19" s="96" t="s">
        <v>737</v>
      </c>
      <c r="T19" s="96" t="s">
        <v>737</v>
      </c>
      <c r="U19" s="96" t="s">
        <v>733</v>
      </c>
      <c r="V19" s="210" t="s">
        <v>570</v>
      </c>
      <c r="W19" s="96" t="s">
        <v>733</v>
      </c>
      <c r="X19" s="96" t="s">
        <v>735</v>
      </c>
    </row>
    <row r="20" spans="1:24" s="71" customFormat="1" ht="15" customHeight="1" x14ac:dyDescent="0.25">
      <c r="A20" s="86">
        <v>16</v>
      </c>
      <c r="B20" s="125" t="s">
        <v>47</v>
      </c>
      <c r="C20" s="125">
        <v>0</v>
      </c>
      <c r="D20" s="102" t="s">
        <v>48</v>
      </c>
      <c r="E20" s="102" t="s">
        <v>49</v>
      </c>
      <c r="F20" s="103" t="s">
        <v>48</v>
      </c>
      <c r="G20" s="103" t="s">
        <v>49</v>
      </c>
      <c r="H20" s="104" t="s">
        <v>48</v>
      </c>
      <c r="I20" s="104" t="s">
        <v>49</v>
      </c>
      <c r="J20" s="90"/>
      <c r="K20" s="108" t="s">
        <v>48</v>
      </c>
      <c r="L20" s="91" t="s">
        <v>570</v>
      </c>
      <c r="M20" s="105" t="s">
        <v>577</v>
      </c>
      <c r="N20" s="91"/>
      <c r="O20" s="100" t="s">
        <v>49</v>
      </c>
      <c r="P20" s="184" t="s">
        <v>49</v>
      </c>
      <c r="Q20" s="95" t="s">
        <v>733</v>
      </c>
      <c r="R20" s="196" t="s">
        <v>570</v>
      </c>
      <c r="S20" s="96" t="s">
        <v>733</v>
      </c>
      <c r="T20" s="96" t="s">
        <v>733</v>
      </c>
      <c r="U20" s="96" t="s">
        <v>733</v>
      </c>
      <c r="V20" s="210" t="s">
        <v>570</v>
      </c>
      <c r="W20" s="96" t="s">
        <v>733</v>
      </c>
      <c r="X20" s="96" t="s">
        <v>735</v>
      </c>
    </row>
    <row r="21" spans="1:24" s="71" customFormat="1" ht="15" customHeight="1" x14ac:dyDescent="0.25">
      <c r="A21" s="86">
        <v>17</v>
      </c>
      <c r="B21" s="125" t="s">
        <v>47</v>
      </c>
      <c r="C21" s="125">
        <v>1</v>
      </c>
      <c r="D21" s="109" t="s">
        <v>50</v>
      </c>
      <c r="E21" s="109" t="s">
        <v>51</v>
      </c>
      <c r="F21" s="110" t="s">
        <v>50</v>
      </c>
      <c r="G21" s="110" t="s">
        <v>51</v>
      </c>
      <c r="H21" s="111" t="s">
        <v>50</v>
      </c>
      <c r="I21" s="111" t="s">
        <v>51</v>
      </c>
      <c r="J21" s="90"/>
      <c r="K21" s="126" t="s">
        <v>578</v>
      </c>
      <c r="L21" s="126" t="s">
        <v>648</v>
      </c>
      <c r="M21" s="116" t="s">
        <v>579</v>
      </c>
      <c r="N21" s="126"/>
      <c r="O21" s="100" t="s">
        <v>51</v>
      </c>
      <c r="P21" s="184" t="s">
        <v>51</v>
      </c>
      <c r="Q21" s="95" t="s">
        <v>738</v>
      </c>
      <c r="R21" s="196" t="s">
        <v>51</v>
      </c>
      <c r="S21" s="96" t="s">
        <v>51</v>
      </c>
      <c r="T21" s="96" t="s">
        <v>51</v>
      </c>
      <c r="U21" s="96" t="s">
        <v>738</v>
      </c>
      <c r="V21" s="210" t="s">
        <v>51</v>
      </c>
      <c r="W21" s="96" t="s">
        <v>738</v>
      </c>
      <c r="X21" s="96" t="s">
        <v>738</v>
      </c>
    </row>
    <row r="22" spans="1:24" s="71" customFormat="1" ht="15" customHeight="1" x14ac:dyDescent="0.25">
      <c r="A22" s="86">
        <v>18</v>
      </c>
      <c r="B22" s="125" t="s">
        <v>47</v>
      </c>
      <c r="C22" s="125">
        <v>2</v>
      </c>
      <c r="D22" s="127" t="s">
        <v>52</v>
      </c>
      <c r="E22" s="127" t="s">
        <v>53</v>
      </c>
      <c r="F22" s="128" t="s">
        <v>52</v>
      </c>
      <c r="G22" s="128" t="s">
        <v>53</v>
      </c>
      <c r="H22" s="129" t="s">
        <v>52</v>
      </c>
      <c r="I22" s="129" t="s">
        <v>990</v>
      </c>
      <c r="J22" s="90"/>
      <c r="K22" s="108" t="s">
        <v>52</v>
      </c>
      <c r="L22" s="126" t="s">
        <v>570</v>
      </c>
      <c r="M22" s="116" t="s">
        <v>580</v>
      </c>
      <c r="N22" s="126"/>
      <c r="O22" s="100" t="s">
        <v>822</v>
      </c>
      <c r="P22" s="211" t="s">
        <v>991</v>
      </c>
      <c r="Q22" s="117" t="s">
        <v>719</v>
      </c>
      <c r="R22" s="211" t="s">
        <v>991</v>
      </c>
      <c r="S22" s="118" t="s">
        <v>719</v>
      </c>
      <c r="T22" s="118" t="s">
        <v>719</v>
      </c>
      <c r="U22" s="118" t="s">
        <v>719</v>
      </c>
      <c r="V22" s="211" t="s">
        <v>991</v>
      </c>
      <c r="W22" s="118" t="s">
        <v>719</v>
      </c>
      <c r="X22" s="118" t="s">
        <v>719</v>
      </c>
    </row>
    <row r="23" spans="1:24" s="71" customFormat="1" ht="15" customHeight="1" x14ac:dyDescent="0.25">
      <c r="A23" s="86" t="s">
        <v>739</v>
      </c>
      <c r="B23" s="125" t="s">
        <v>47</v>
      </c>
      <c r="C23" s="125">
        <v>3</v>
      </c>
      <c r="D23" s="109" t="s">
        <v>54</v>
      </c>
      <c r="E23" s="109" t="s">
        <v>55</v>
      </c>
      <c r="F23" s="110" t="s">
        <v>54</v>
      </c>
      <c r="G23" s="110" t="s">
        <v>55</v>
      </c>
      <c r="H23" s="111" t="s">
        <v>54</v>
      </c>
      <c r="I23" s="111" t="s">
        <v>55</v>
      </c>
      <c r="J23" s="90"/>
      <c r="K23" s="108" t="s">
        <v>54</v>
      </c>
      <c r="L23" s="91" t="s">
        <v>570</v>
      </c>
      <c r="M23" s="97"/>
      <c r="N23" s="91"/>
      <c r="O23" s="100" t="s">
        <v>55</v>
      </c>
      <c r="P23" s="184" t="s">
        <v>55</v>
      </c>
      <c r="Q23" s="95" t="s">
        <v>733</v>
      </c>
      <c r="R23" s="196" t="s">
        <v>570</v>
      </c>
      <c r="S23" s="96" t="s">
        <v>838</v>
      </c>
      <c r="T23" s="96" t="s">
        <v>733</v>
      </c>
      <c r="U23" s="96" t="s">
        <v>733</v>
      </c>
      <c r="V23" s="210" t="s">
        <v>570</v>
      </c>
      <c r="W23" s="96" t="s">
        <v>733</v>
      </c>
      <c r="X23" s="96" t="s">
        <v>774</v>
      </c>
    </row>
    <row r="24" spans="1:24" s="71" customFormat="1" ht="15" customHeight="1" x14ac:dyDescent="0.25">
      <c r="A24" s="86">
        <v>20</v>
      </c>
      <c r="B24" s="125" t="s">
        <v>47</v>
      </c>
      <c r="C24" s="125">
        <v>4</v>
      </c>
      <c r="D24" s="127" t="s">
        <v>56</v>
      </c>
      <c r="E24" s="127" t="s">
        <v>57</v>
      </c>
      <c r="F24" s="128" t="s">
        <v>56</v>
      </c>
      <c r="G24" s="128" t="s">
        <v>57</v>
      </c>
      <c r="H24" s="129" t="s">
        <v>56</v>
      </c>
      <c r="I24" s="129" t="s">
        <v>57</v>
      </c>
      <c r="J24" s="90"/>
      <c r="K24" s="108" t="s">
        <v>56</v>
      </c>
      <c r="L24" s="91" t="s">
        <v>570</v>
      </c>
      <c r="M24" s="97"/>
      <c r="N24" s="130" t="s">
        <v>617</v>
      </c>
      <c r="O24" s="100" t="s">
        <v>57</v>
      </c>
      <c r="P24" s="184" t="s">
        <v>57</v>
      </c>
      <c r="Q24" s="95" t="s">
        <v>733</v>
      </c>
      <c r="R24" s="196" t="s">
        <v>570</v>
      </c>
      <c r="S24" s="96" t="s">
        <v>838</v>
      </c>
      <c r="T24" s="96" t="s">
        <v>733</v>
      </c>
      <c r="U24" s="96" t="s">
        <v>733</v>
      </c>
      <c r="V24" s="210" t="s">
        <v>570</v>
      </c>
      <c r="W24" s="96" t="s">
        <v>733</v>
      </c>
      <c r="X24" s="96" t="s">
        <v>735</v>
      </c>
    </row>
    <row r="25" spans="1:24" s="71" customFormat="1" ht="15" customHeight="1" x14ac:dyDescent="0.25">
      <c r="A25" s="86">
        <v>21</v>
      </c>
      <c r="B25" s="125" t="s">
        <v>47</v>
      </c>
      <c r="C25" s="125">
        <v>5</v>
      </c>
      <c r="D25" s="112" t="s">
        <v>58</v>
      </c>
      <c r="E25" s="112" t="s">
        <v>59</v>
      </c>
      <c r="F25" s="113" t="s">
        <v>58</v>
      </c>
      <c r="G25" s="113" t="s">
        <v>59</v>
      </c>
      <c r="H25" s="114" t="s">
        <v>58</v>
      </c>
      <c r="I25" s="114" t="s">
        <v>59</v>
      </c>
      <c r="J25" s="90"/>
      <c r="K25" s="108" t="s">
        <v>58</v>
      </c>
      <c r="L25" s="91" t="s">
        <v>570</v>
      </c>
      <c r="M25" s="97"/>
      <c r="N25" s="91"/>
      <c r="O25" s="100" t="s">
        <v>59</v>
      </c>
      <c r="P25" s="184" t="s">
        <v>59</v>
      </c>
      <c r="Q25" s="95" t="s">
        <v>733</v>
      </c>
      <c r="R25" s="196" t="s">
        <v>570</v>
      </c>
      <c r="S25" s="96" t="s">
        <v>838</v>
      </c>
      <c r="T25" s="96" t="s">
        <v>733</v>
      </c>
      <c r="U25" s="96" t="s">
        <v>733</v>
      </c>
      <c r="V25" s="210" t="s">
        <v>570</v>
      </c>
      <c r="W25" s="96" t="s">
        <v>733</v>
      </c>
      <c r="X25" s="96" t="s">
        <v>735</v>
      </c>
    </row>
    <row r="26" spans="1:24" s="71" customFormat="1" ht="15" customHeight="1" x14ac:dyDescent="0.25">
      <c r="A26" s="86">
        <v>22</v>
      </c>
      <c r="B26" s="125" t="s">
        <v>47</v>
      </c>
      <c r="C26" s="125">
        <v>6</v>
      </c>
      <c r="D26" s="131" t="s">
        <v>60</v>
      </c>
      <c r="E26" s="131" t="s">
        <v>61</v>
      </c>
      <c r="F26" s="132" t="s">
        <v>60</v>
      </c>
      <c r="G26" s="132" t="s">
        <v>61</v>
      </c>
      <c r="H26" s="133" t="s">
        <v>60</v>
      </c>
      <c r="I26" s="133" t="s">
        <v>61</v>
      </c>
      <c r="J26" s="90"/>
      <c r="K26" s="91" t="s">
        <v>581</v>
      </c>
      <c r="L26" s="91" t="s">
        <v>642</v>
      </c>
      <c r="M26" s="105" t="s">
        <v>740</v>
      </c>
      <c r="N26" s="91"/>
      <c r="O26" s="100" t="s">
        <v>823</v>
      </c>
      <c r="P26" s="184" t="s">
        <v>903</v>
      </c>
      <c r="Q26" s="183" t="s">
        <v>903</v>
      </c>
      <c r="R26" s="199" t="s">
        <v>903</v>
      </c>
      <c r="S26" s="134" t="s">
        <v>903</v>
      </c>
      <c r="T26" s="163" t="s">
        <v>903</v>
      </c>
      <c r="U26" s="115" t="s">
        <v>61</v>
      </c>
      <c r="V26" s="225" t="s">
        <v>903</v>
      </c>
      <c r="W26" s="115" t="s">
        <v>61</v>
      </c>
      <c r="X26" s="181" t="s">
        <v>903</v>
      </c>
    </row>
    <row r="27" spans="1:24" s="71" customFormat="1" ht="15" customHeight="1" x14ac:dyDescent="0.25">
      <c r="A27" s="86">
        <v>23</v>
      </c>
      <c r="B27" s="125" t="s">
        <v>47</v>
      </c>
      <c r="C27" s="125">
        <v>7</v>
      </c>
      <c r="D27" s="131" t="s">
        <v>62</v>
      </c>
      <c r="E27" s="131" t="s">
        <v>63</v>
      </c>
      <c r="F27" s="132" t="s">
        <v>62</v>
      </c>
      <c r="G27" s="132" t="s">
        <v>63</v>
      </c>
      <c r="H27" s="133" t="s">
        <v>62</v>
      </c>
      <c r="I27" s="133" t="s">
        <v>63</v>
      </c>
      <c r="J27" s="90"/>
      <c r="K27" s="91" t="s">
        <v>582</v>
      </c>
      <c r="L27" s="91" t="s">
        <v>643</v>
      </c>
      <c r="M27" s="105" t="s">
        <v>583</v>
      </c>
      <c r="N27" s="91"/>
      <c r="O27" s="100" t="s">
        <v>824</v>
      </c>
      <c r="P27" s="184" t="s">
        <v>904</v>
      </c>
      <c r="Q27" s="183" t="s">
        <v>904</v>
      </c>
      <c r="R27" s="199" t="s">
        <v>904</v>
      </c>
      <c r="S27" s="134" t="s">
        <v>904</v>
      </c>
      <c r="T27" s="163" t="s">
        <v>904</v>
      </c>
      <c r="U27" s="115" t="s">
        <v>63</v>
      </c>
      <c r="V27" s="225" t="s">
        <v>904</v>
      </c>
      <c r="W27" s="115" t="s">
        <v>63</v>
      </c>
      <c r="X27" s="182" t="s">
        <v>904</v>
      </c>
    </row>
    <row r="28" spans="1:24" s="71" customFormat="1" ht="15" customHeight="1" x14ac:dyDescent="0.25">
      <c r="A28" s="86">
        <v>24</v>
      </c>
      <c r="B28" s="125" t="s">
        <v>47</v>
      </c>
      <c r="C28" s="125">
        <v>8</v>
      </c>
      <c r="D28" s="135" t="s">
        <v>64</v>
      </c>
      <c r="E28" s="135" t="s">
        <v>65</v>
      </c>
      <c r="F28" s="136" t="s">
        <v>64</v>
      </c>
      <c r="G28" s="136" t="s">
        <v>65</v>
      </c>
      <c r="H28" s="137" t="s">
        <v>64</v>
      </c>
      <c r="I28" s="137" t="s">
        <v>65</v>
      </c>
      <c r="J28" s="90"/>
      <c r="K28" s="91" t="s">
        <v>584</v>
      </c>
      <c r="L28" s="91" t="s">
        <v>644</v>
      </c>
      <c r="M28" s="97"/>
      <c r="N28" s="91"/>
      <c r="O28" s="100" t="s">
        <v>825</v>
      </c>
      <c r="P28" s="184" t="s">
        <v>725</v>
      </c>
      <c r="Q28" s="138" t="s">
        <v>725</v>
      </c>
      <c r="R28" s="200" t="s">
        <v>725</v>
      </c>
      <c r="S28" s="139" t="s">
        <v>725</v>
      </c>
      <c r="T28" s="139" t="s">
        <v>725</v>
      </c>
      <c r="U28" s="139" t="s">
        <v>725</v>
      </c>
      <c r="V28" s="214" t="s">
        <v>725</v>
      </c>
      <c r="W28" s="139" t="s">
        <v>725</v>
      </c>
      <c r="X28" s="139" t="s">
        <v>725</v>
      </c>
    </row>
    <row r="29" spans="1:24" s="71" customFormat="1" ht="15" customHeight="1" x14ac:dyDescent="0.25">
      <c r="A29" s="86">
        <v>25</v>
      </c>
      <c r="B29" s="125" t="s">
        <v>47</v>
      </c>
      <c r="C29" s="125">
        <v>9</v>
      </c>
      <c r="D29" s="135" t="s">
        <v>66</v>
      </c>
      <c r="E29" s="135" t="s">
        <v>67</v>
      </c>
      <c r="F29" s="136" t="s">
        <v>66</v>
      </c>
      <c r="G29" s="136" t="s">
        <v>67</v>
      </c>
      <c r="H29" s="137" t="s">
        <v>66</v>
      </c>
      <c r="I29" s="137" t="s">
        <v>67</v>
      </c>
      <c r="J29" s="90"/>
      <c r="K29" s="91" t="s">
        <v>585</v>
      </c>
      <c r="L29" s="91" t="s">
        <v>639</v>
      </c>
      <c r="M29" s="97"/>
      <c r="N29" s="91"/>
      <c r="O29" s="100" t="s">
        <v>826</v>
      </c>
      <c r="P29" s="184" t="s">
        <v>726</v>
      </c>
      <c r="Q29" s="138" t="s">
        <v>726</v>
      </c>
      <c r="R29" s="200" t="s">
        <v>726</v>
      </c>
      <c r="S29" s="139" t="s">
        <v>726</v>
      </c>
      <c r="T29" s="139" t="s">
        <v>726</v>
      </c>
      <c r="U29" s="139" t="s">
        <v>726</v>
      </c>
      <c r="V29" s="214" t="s">
        <v>726</v>
      </c>
      <c r="W29" s="139" t="s">
        <v>726</v>
      </c>
      <c r="X29" s="139" t="s">
        <v>726</v>
      </c>
    </row>
    <row r="30" spans="1:24" s="71" customFormat="1" ht="15" customHeight="1" x14ac:dyDescent="0.25">
      <c r="A30" s="86">
        <v>26</v>
      </c>
      <c r="B30" s="125" t="s">
        <v>47</v>
      </c>
      <c r="C30" s="125">
        <v>10</v>
      </c>
      <c r="D30" s="127" t="s">
        <v>68</v>
      </c>
      <c r="E30" s="127" t="s">
        <v>69</v>
      </c>
      <c r="F30" s="128" t="s">
        <v>68</v>
      </c>
      <c r="G30" s="128" t="s">
        <v>69</v>
      </c>
      <c r="H30" s="129" t="s">
        <v>68</v>
      </c>
      <c r="I30" s="129" t="s">
        <v>906</v>
      </c>
      <c r="J30" s="90"/>
      <c r="K30" s="108" t="s">
        <v>68</v>
      </c>
      <c r="L30" s="91" t="s">
        <v>570</v>
      </c>
      <c r="M30" s="97"/>
      <c r="N30" s="91"/>
      <c r="O30" s="140" t="s">
        <v>906</v>
      </c>
      <c r="P30" s="190" t="s">
        <v>957</v>
      </c>
      <c r="Q30" s="141" t="s">
        <v>905</v>
      </c>
      <c r="R30" s="205" t="s">
        <v>957</v>
      </c>
      <c r="S30" s="141" t="s">
        <v>905</v>
      </c>
      <c r="T30" s="178" t="s">
        <v>927</v>
      </c>
      <c r="U30" s="141" t="s">
        <v>905</v>
      </c>
      <c r="V30" s="222" t="s">
        <v>957</v>
      </c>
      <c r="W30" s="141" t="s">
        <v>905</v>
      </c>
      <c r="X30" s="178" t="s">
        <v>927</v>
      </c>
    </row>
    <row r="31" spans="1:24" s="71" customFormat="1" ht="15" customHeight="1" x14ac:dyDescent="0.25">
      <c r="A31" s="86">
        <v>27</v>
      </c>
      <c r="B31" s="125" t="s">
        <v>47</v>
      </c>
      <c r="C31" s="125">
        <v>11</v>
      </c>
      <c r="D31" s="109" t="s">
        <v>70</v>
      </c>
      <c r="E31" s="109" t="s">
        <v>71</v>
      </c>
      <c r="F31" s="110" t="s">
        <v>70</v>
      </c>
      <c r="G31" s="110" t="s">
        <v>71</v>
      </c>
      <c r="H31" s="111" t="s">
        <v>70</v>
      </c>
      <c r="I31" s="111" t="s">
        <v>71</v>
      </c>
      <c r="J31" s="90"/>
      <c r="K31" s="108" t="s">
        <v>70</v>
      </c>
      <c r="L31" s="91" t="s">
        <v>570</v>
      </c>
      <c r="M31" s="97"/>
      <c r="N31" s="91"/>
      <c r="O31" s="100" t="s">
        <v>71</v>
      </c>
      <c r="P31" s="184" t="s">
        <v>71</v>
      </c>
      <c r="Q31" s="142" t="s">
        <v>733</v>
      </c>
      <c r="R31" s="197" t="s">
        <v>570</v>
      </c>
      <c r="S31" s="96" t="s">
        <v>838</v>
      </c>
      <c r="T31" s="96" t="s">
        <v>733</v>
      </c>
      <c r="U31" s="87" t="s">
        <v>733</v>
      </c>
      <c r="V31" s="217" t="s">
        <v>570</v>
      </c>
      <c r="W31" s="87" t="s">
        <v>733</v>
      </c>
      <c r="X31" s="173" t="s">
        <v>816</v>
      </c>
    </row>
    <row r="32" spans="1:24" s="71" customFormat="1" ht="15" customHeight="1" x14ac:dyDescent="0.25">
      <c r="A32" s="86">
        <v>28</v>
      </c>
      <c r="B32" s="125" t="s">
        <v>47</v>
      </c>
      <c r="C32" s="125">
        <v>12</v>
      </c>
      <c r="D32" s="119" t="s">
        <v>72</v>
      </c>
      <c r="E32" s="119" t="s">
        <v>72</v>
      </c>
      <c r="F32" s="120" t="s">
        <v>72</v>
      </c>
      <c r="G32" s="120" t="s">
        <v>72</v>
      </c>
      <c r="H32" s="121" t="s">
        <v>72</v>
      </c>
      <c r="I32" s="121" t="s">
        <v>72</v>
      </c>
      <c r="J32" s="90"/>
      <c r="K32" s="91" t="s">
        <v>72</v>
      </c>
      <c r="L32" s="91" t="s">
        <v>645</v>
      </c>
      <c r="M32" s="97"/>
      <c r="N32" s="91"/>
      <c r="O32" s="100" t="s">
        <v>72</v>
      </c>
      <c r="P32" s="194" t="s">
        <v>970</v>
      </c>
      <c r="Q32" s="95" t="s">
        <v>743</v>
      </c>
      <c r="R32" s="201" t="s">
        <v>958</v>
      </c>
      <c r="S32" s="96" t="s">
        <v>839</v>
      </c>
      <c r="T32" s="96" t="s">
        <v>839</v>
      </c>
      <c r="U32" s="96" t="s">
        <v>743</v>
      </c>
      <c r="V32" s="215" t="s">
        <v>958</v>
      </c>
      <c r="W32" s="96" t="s">
        <v>743</v>
      </c>
      <c r="X32" s="96" t="s">
        <v>743</v>
      </c>
    </row>
    <row r="33" spans="1:24" s="71" customFormat="1" ht="15" customHeight="1" x14ac:dyDescent="0.25">
      <c r="A33" s="86">
        <v>29</v>
      </c>
      <c r="B33" s="125" t="s">
        <v>47</v>
      </c>
      <c r="C33" s="125">
        <v>13</v>
      </c>
      <c r="D33" s="119" t="s">
        <v>73</v>
      </c>
      <c r="E33" s="119" t="s">
        <v>73</v>
      </c>
      <c r="F33" s="120" t="s">
        <v>73</v>
      </c>
      <c r="G33" s="120" t="s">
        <v>73</v>
      </c>
      <c r="H33" s="121" t="s">
        <v>73</v>
      </c>
      <c r="I33" s="121" t="s">
        <v>73</v>
      </c>
      <c r="J33" s="90"/>
      <c r="K33" s="91" t="s">
        <v>73</v>
      </c>
      <c r="L33" s="91" t="s">
        <v>645</v>
      </c>
      <c r="M33" s="97"/>
      <c r="N33" s="91"/>
      <c r="O33" s="100" t="s">
        <v>73</v>
      </c>
      <c r="P33" s="194" t="s">
        <v>971</v>
      </c>
      <c r="Q33" s="95" t="s">
        <v>744</v>
      </c>
      <c r="R33" s="201" t="s">
        <v>966</v>
      </c>
      <c r="S33" s="96" t="s">
        <v>840</v>
      </c>
      <c r="T33" s="96" t="s">
        <v>840</v>
      </c>
      <c r="U33" s="96" t="s">
        <v>744</v>
      </c>
      <c r="V33" s="215" t="s">
        <v>966</v>
      </c>
      <c r="W33" s="96" t="s">
        <v>744</v>
      </c>
      <c r="X33" s="96" t="s">
        <v>744</v>
      </c>
    </row>
    <row r="34" spans="1:24" s="71" customFormat="1" ht="15" customHeight="1" x14ac:dyDescent="0.25">
      <c r="A34" s="86">
        <v>30</v>
      </c>
      <c r="B34" s="125" t="s">
        <v>47</v>
      </c>
      <c r="C34" s="125">
        <v>14</v>
      </c>
      <c r="D34" s="127" t="s">
        <v>74</v>
      </c>
      <c r="E34" s="127" t="s">
        <v>75</v>
      </c>
      <c r="F34" s="128" t="s">
        <v>74</v>
      </c>
      <c r="G34" s="128" t="s">
        <v>75</v>
      </c>
      <c r="H34" s="129" t="s">
        <v>74</v>
      </c>
      <c r="I34" s="129" t="s">
        <v>75</v>
      </c>
      <c r="J34" s="90"/>
      <c r="K34" s="108" t="s">
        <v>74</v>
      </c>
      <c r="L34" s="91" t="s">
        <v>570</v>
      </c>
      <c r="M34" s="97"/>
      <c r="N34" s="91"/>
      <c r="O34" s="100" t="s">
        <v>75</v>
      </c>
      <c r="P34" s="184" t="s">
        <v>75</v>
      </c>
      <c r="Q34" s="95" t="s">
        <v>733</v>
      </c>
      <c r="R34" s="196" t="s">
        <v>570</v>
      </c>
      <c r="S34" s="96" t="s">
        <v>838</v>
      </c>
      <c r="T34" s="96" t="s">
        <v>733</v>
      </c>
      <c r="U34" s="96" t="s">
        <v>733</v>
      </c>
      <c r="V34" s="210" t="s">
        <v>570</v>
      </c>
      <c r="W34" s="96" t="s">
        <v>733</v>
      </c>
      <c r="X34" s="96" t="s">
        <v>752</v>
      </c>
    </row>
    <row r="35" spans="1:24" s="71" customFormat="1" ht="15" customHeight="1" x14ac:dyDescent="0.25">
      <c r="A35" s="86">
        <v>31</v>
      </c>
      <c r="B35" s="125" t="s">
        <v>47</v>
      </c>
      <c r="C35" s="125">
        <v>15</v>
      </c>
      <c r="D35" s="127" t="s">
        <v>76</v>
      </c>
      <c r="E35" s="127" t="s">
        <v>77</v>
      </c>
      <c r="F35" s="128" t="s">
        <v>76</v>
      </c>
      <c r="G35" s="128" t="s">
        <v>77</v>
      </c>
      <c r="H35" s="129" t="s">
        <v>76</v>
      </c>
      <c r="I35" s="129" t="s">
        <v>77</v>
      </c>
      <c r="J35" s="90"/>
      <c r="K35" s="108" t="s">
        <v>76</v>
      </c>
      <c r="L35" s="91" t="s">
        <v>570</v>
      </c>
      <c r="M35" s="97"/>
      <c r="N35" s="91"/>
      <c r="O35" s="100" t="s">
        <v>77</v>
      </c>
      <c r="P35" s="184" t="s">
        <v>77</v>
      </c>
      <c r="Q35" s="95" t="s">
        <v>733</v>
      </c>
      <c r="R35" s="196" t="s">
        <v>570</v>
      </c>
      <c r="S35" s="96" t="s">
        <v>838</v>
      </c>
      <c r="T35" s="96" t="s">
        <v>733</v>
      </c>
      <c r="U35" s="96" t="s">
        <v>733</v>
      </c>
      <c r="V35" s="210" t="s">
        <v>570</v>
      </c>
      <c r="W35" s="96" t="s">
        <v>733</v>
      </c>
      <c r="X35" s="96" t="s">
        <v>752</v>
      </c>
    </row>
    <row r="36" spans="1:24" s="71" customFormat="1" ht="15" customHeight="1" x14ac:dyDescent="0.25">
      <c r="A36" s="86">
        <v>32</v>
      </c>
      <c r="B36" s="143" t="s">
        <v>78</v>
      </c>
      <c r="C36" s="143">
        <v>0</v>
      </c>
      <c r="D36" s="102" t="s">
        <v>79</v>
      </c>
      <c r="E36" s="102" t="s">
        <v>80</v>
      </c>
      <c r="F36" s="103" t="s">
        <v>79</v>
      </c>
      <c r="G36" s="103" t="s">
        <v>80</v>
      </c>
      <c r="H36" s="104" t="s">
        <v>79</v>
      </c>
      <c r="I36" s="104" t="s">
        <v>586</v>
      </c>
      <c r="J36" s="90"/>
      <c r="K36" s="91" t="s">
        <v>79</v>
      </c>
      <c r="L36" s="144" t="s">
        <v>586</v>
      </c>
      <c r="M36" s="145" t="s">
        <v>588</v>
      </c>
      <c r="N36" s="144"/>
      <c r="O36" s="134" t="s">
        <v>586</v>
      </c>
      <c r="P36" s="186" t="s">
        <v>586</v>
      </c>
      <c r="Q36" s="117" t="s">
        <v>586</v>
      </c>
      <c r="R36" s="199" t="s">
        <v>586</v>
      </c>
      <c r="S36" s="118" t="s">
        <v>586</v>
      </c>
      <c r="T36" s="118" t="s">
        <v>586</v>
      </c>
      <c r="U36" s="118" t="s">
        <v>586</v>
      </c>
      <c r="V36" s="213" t="s">
        <v>586</v>
      </c>
      <c r="W36" s="118" t="s">
        <v>586</v>
      </c>
      <c r="X36" s="118" t="s">
        <v>586</v>
      </c>
    </row>
    <row r="37" spans="1:24" s="71" customFormat="1" ht="15" customHeight="1" x14ac:dyDescent="0.25">
      <c r="A37" s="86">
        <v>33</v>
      </c>
      <c r="B37" s="143" t="s">
        <v>78</v>
      </c>
      <c r="C37" s="143">
        <v>1</v>
      </c>
      <c r="D37" s="102" t="s">
        <v>81</v>
      </c>
      <c r="E37" s="102" t="s">
        <v>82</v>
      </c>
      <c r="F37" s="103" t="s">
        <v>81</v>
      </c>
      <c r="G37" s="103" t="s">
        <v>82</v>
      </c>
      <c r="H37" s="104" t="s">
        <v>81</v>
      </c>
      <c r="I37" s="104" t="s">
        <v>587</v>
      </c>
      <c r="J37" s="90"/>
      <c r="K37" s="91" t="s">
        <v>81</v>
      </c>
      <c r="L37" s="144" t="s">
        <v>587</v>
      </c>
      <c r="M37" s="145" t="s">
        <v>589</v>
      </c>
      <c r="N37" s="144"/>
      <c r="O37" s="134" t="s">
        <v>587</v>
      </c>
      <c r="P37" s="186" t="s">
        <v>587</v>
      </c>
      <c r="Q37" s="117" t="s">
        <v>587</v>
      </c>
      <c r="R37" s="199" t="s">
        <v>587</v>
      </c>
      <c r="S37" s="118" t="s">
        <v>587</v>
      </c>
      <c r="T37" s="118" t="s">
        <v>587</v>
      </c>
      <c r="U37" s="118" t="s">
        <v>587</v>
      </c>
      <c r="V37" s="213" t="s">
        <v>587</v>
      </c>
      <c r="W37" s="118" t="s">
        <v>587</v>
      </c>
      <c r="X37" s="118" t="s">
        <v>587</v>
      </c>
    </row>
    <row r="38" spans="1:24" s="71" customFormat="1" ht="15" customHeight="1" x14ac:dyDescent="0.25">
      <c r="A38" s="86">
        <v>34</v>
      </c>
      <c r="B38" s="143" t="s">
        <v>78</v>
      </c>
      <c r="C38" s="143">
        <v>2</v>
      </c>
      <c r="D38" s="102" t="s">
        <v>83</v>
      </c>
      <c r="E38" s="102" t="s">
        <v>84</v>
      </c>
      <c r="F38" s="103" t="s">
        <v>83</v>
      </c>
      <c r="G38" s="103" t="s">
        <v>84</v>
      </c>
      <c r="H38" s="104" t="s">
        <v>83</v>
      </c>
      <c r="I38" s="104" t="s">
        <v>896</v>
      </c>
      <c r="J38" s="90"/>
      <c r="K38" s="108" t="s">
        <v>83</v>
      </c>
      <c r="L38" s="91" t="s">
        <v>570</v>
      </c>
      <c r="M38" s="97"/>
      <c r="N38" s="91"/>
      <c r="O38" s="140" t="s">
        <v>928</v>
      </c>
      <c r="P38" s="190" t="s">
        <v>896</v>
      </c>
      <c r="Q38" s="146" t="s">
        <v>935</v>
      </c>
      <c r="R38" s="204" t="s">
        <v>967</v>
      </c>
      <c r="S38" s="146" t="s">
        <v>907</v>
      </c>
      <c r="T38" s="177" t="s">
        <v>936</v>
      </c>
      <c r="U38" s="146" t="s">
        <v>908</v>
      </c>
      <c r="V38" s="221" t="s">
        <v>969</v>
      </c>
      <c r="W38" s="146" t="s">
        <v>909</v>
      </c>
      <c r="X38" s="177" t="s">
        <v>937</v>
      </c>
    </row>
    <row r="39" spans="1:24" s="71" customFormat="1" ht="15" customHeight="1" x14ac:dyDescent="0.25">
      <c r="A39" s="86">
        <v>35</v>
      </c>
      <c r="B39" s="143" t="s">
        <v>78</v>
      </c>
      <c r="C39" s="143">
        <v>3</v>
      </c>
      <c r="D39" s="102" t="s">
        <v>85</v>
      </c>
      <c r="E39" s="102" t="s">
        <v>86</v>
      </c>
      <c r="F39" s="103" t="s">
        <v>85</v>
      </c>
      <c r="G39" s="103" t="s">
        <v>86</v>
      </c>
      <c r="H39" s="104" t="s">
        <v>85</v>
      </c>
      <c r="I39" s="104" t="s">
        <v>897</v>
      </c>
      <c r="J39" s="90"/>
      <c r="K39" s="108" t="s">
        <v>85</v>
      </c>
      <c r="L39" s="91" t="s">
        <v>570</v>
      </c>
      <c r="M39" s="97"/>
      <c r="N39" s="91"/>
      <c r="O39" s="140" t="s">
        <v>929</v>
      </c>
      <c r="P39" s="191" t="s">
        <v>897</v>
      </c>
      <c r="Q39" s="146" t="s">
        <v>938</v>
      </c>
      <c r="R39" s="204" t="s">
        <v>968</v>
      </c>
      <c r="S39" s="146" t="s">
        <v>913</v>
      </c>
      <c r="T39" s="177" t="s">
        <v>939</v>
      </c>
      <c r="U39" s="146" t="s">
        <v>914</v>
      </c>
      <c r="V39" s="221" t="s">
        <v>968</v>
      </c>
      <c r="W39" s="146" t="s">
        <v>915</v>
      </c>
      <c r="X39" s="177" t="s">
        <v>939</v>
      </c>
    </row>
    <row r="40" spans="1:24" s="71" customFormat="1" ht="15" customHeight="1" x14ac:dyDescent="0.25">
      <c r="A40" s="86">
        <v>36</v>
      </c>
      <c r="B40" s="143" t="s">
        <v>78</v>
      </c>
      <c r="C40" s="143">
        <v>4</v>
      </c>
      <c r="D40" s="102" t="s">
        <v>87</v>
      </c>
      <c r="E40" s="102" t="s">
        <v>88</v>
      </c>
      <c r="F40" s="103" t="s">
        <v>87</v>
      </c>
      <c r="G40" s="103" t="s">
        <v>88</v>
      </c>
      <c r="H40" s="104" t="s">
        <v>87</v>
      </c>
      <c r="I40" s="104" t="s">
        <v>88</v>
      </c>
      <c r="J40" s="90"/>
      <c r="K40" s="108" t="s">
        <v>87</v>
      </c>
      <c r="L40" s="91" t="s">
        <v>570</v>
      </c>
      <c r="M40" s="97"/>
      <c r="N40" s="91"/>
      <c r="O40" s="100" t="s">
        <v>88</v>
      </c>
      <c r="P40" s="184" t="s">
        <v>88</v>
      </c>
      <c r="Q40" s="95" t="s">
        <v>733</v>
      </c>
      <c r="R40" s="196" t="s">
        <v>570</v>
      </c>
      <c r="S40" s="96" t="s">
        <v>838</v>
      </c>
      <c r="T40" s="96" t="s">
        <v>733</v>
      </c>
      <c r="U40" s="96" t="s">
        <v>733</v>
      </c>
      <c r="V40" s="210" t="s">
        <v>570</v>
      </c>
      <c r="W40" s="96" t="s">
        <v>733</v>
      </c>
      <c r="X40" s="96" t="s">
        <v>752</v>
      </c>
    </row>
    <row r="41" spans="1:24" s="71" customFormat="1" ht="15" customHeight="1" x14ac:dyDescent="0.25">
      <c r="A41" s="86">
        <v>37</v>
      </c>
      <c r="B41" s="143" t="s">
        <v>78</v>
      </c>
      <c r="C41" s="143">
        <v>5</v>
      </c>
      <c r="D41" s="127" t="s">
        <v>89</v>
      </c>
      <c r="E41" s="127" t="s">
        <v>90</v>
      </c>
      <c r="F41" s="128" t="s">
        <v>89</v>
      </c>
      <c r="G41" s="128" t="s">
        <v>90</v>
      </c>
      <c r="H41" s="129" t="s">
        <v>89</v>
      </c>
      <c r="I41" s="129" t="s">
        <v>90</v>
      </c>
      <c r="J41" s="90"/>
      <c r="K41" s="108" t="s">
        <v>89</v>
      </c>
      <c r="L41" s="91" t="s">
        <v>570</v>
      </c>
      <c r="M41" s="97"/>
      <c r="N41" s="91"/>
      <c r="O41" s="100" t="s">
        <v>90</v>
      </c>
      <c r="P41" s="184" t="s">
        <v>90</v>
      </c>
      <c r="Q41" s="95" t="s">
        <v>733</v>
      </c>
      <c r="R41" s="196" t="s">
        <v>570</v>
      </c>
      <c r="S41" s="96" t="s">
        <v>838</v>
      </c>
      <c r="T41" s="96" t="s">
        <v>733</v>
      </c>
      <c r="U41" s="96" t="s">
        <v>733</v>
      </c>
      <c r="V41" s="210" t="s">
        <v>570</v>
      </c>
      <c r="W41" s="96" t="s">
        <v>733</v>
      </c>
      <c r="X41" s="96" t="s">
        <v>745</v>
      </c>
    </row>
    <row r="42" spans="1:24" s="71" customFormat="1" ht="15" customHeight="1" x14ac:dyDescent="0.25">
      <c r="A42" s="86">
        <v>38</v>
      </c>
      <c r="B42" s="143" t="s">
        <v>78</v>
      </c>
      <c r="C42" s="143">
        <v>6</v>
      </c>
      <c r="D42" s="109" t="s">
        <v>91</v>
      </c>
      <c r="E42" s="109" t="s">
        <v>92</v>
      </c>
      <c r="F42" s="110" t="s">
        <v>91</v>
      </c>
      <c r="G42" s="110" t="s">
        <v>92</v>
      </c>
      <c r="H42" s="111" t="s">
        <v>91</v>
      </c>
      <c r="I42" s="111" t="s">
        <v>92</v>
      </c>
      <c r="J42" s="90"/>
      <c r="K42" s="91" t="s">
        <v>92</v>
      </c>
      <c r="L42" s="91" t="s">
        <v>646</v>
      </c>
      <c r="M42" s="97"/>
      <c r="N42" s="91"/>
      <c r="O42" s="100" t="s">
        <v>92</v>
      </c>
      <c r="P42" s="184" t="s">
        <v>92</v>
      </c>
      <c r="Q42" s="95" t="s">
        <v>746</v>
      </c>
      <c r="R42" s="196" t="s">
        <v>92</v>
      </c>
      <c r="S42" s="96" t="s">
        <v>841</v>
      </c>
      <c r="T42" s="96" t="s">
        <v>746</v>
      </c>
      <c r="U42" s="96" t="s">
        <v>746</v>
      </c>
      <c r="V42" s="210" t="s">
        <v>92</v>
      </c>
      <c r="W42" s="96" t="s">
        <v>746</v>
      </c>
      <c r="X42" s="96" t="s">
        <v>746</v>
      </c>
    </row>
    <row r="43" spans="1:24" s="71" customFormat="1" ht="15" customHeight="1" x14ac:dyDescent="0.25">
      <c r="A43" s="86">
        <v>39</v>
      </c>
      <c r="B43" s="143" t="s">
        <v>78</v>
      </c>
      <c r="C43" s="143">
        <v>7</v>
      </c>
      <c r="D43" s="109" t="s">
        <v>93</v>
      </c>
      <c r="E43" s="109" t="s">
        <v>94</v>
      </c>
      <c r="F43" s="110" t="s">
        <v>93</v>
      </c>
      <c r="G43" s="110" t="s">
        <v>94</v>
      </c>
      <c r="H43" s="111" t="s">
        <v>93</v>
      </c>
      <c r="I43" s="111" t="s">
        <v>94</v>
      </c>
      <c r="J43" s="90"/>
      <c r="K43" s="91" t="s">
        <v>94</v>
      </c>
      <c r="L43" s="91" t="s">
        <v>647</v>
      </c>
      <c r="M43" s="97"/>
      <c r="N43" s="91"/>
      <c r="O43" s="100" t="s">
        <v>94</v>
      </c>
      <c r="P43" s="184" t="s">
        <v>94</v>
      </c>
      <c r="Q43" s="95" t="s">
        <v>747</v>
      </c>
      <c r="R43" s="196" t="s">
        <v>94</v>
      </c>
      <c r="S43" s="96" t="s">
        <v>842</v>
      </c>
      <c r="T43" s="96" t="s">
        <v>747</v>
      </c>
      <c r="U43" s="96" t="s">
        <v>747</v>
      </c>
      <c r="V43" s="210" t="s">
        <v>94</v>
      </c>
      <c r="W43" s="96" t="s">
        <v>747</v>
      </c>
      <c r="X43" s="96" t="s">
        <v>747</v>
      </c>
    </row>
    <row r="44" spans="1:24" s="71" customFormat="1" ht="15" customHeight="1" x14ac:dyDescent="0.25">
      <c r="A44" s="86">
        <v>40</v>
      </c>
      <c r="B44" s="143" t="s">
        <v>78</v>
      </c>
      <c r="C44" s="143">
        <v>8</v>
      </c>
      <c r="D44" s="147" t="s">
        <v>95</v>
      </c>
      <c r="E44" s="147" t="s">
        <v>95</v>
      </c>
      <c r="F44" s="148" t="s">
        <v>95</v>
      </c>
      <c r="G44" s="148" t="s">
        <v>95</v>
      </c>
      <c r="H44" s="149" t="s">
        <v>95</v>
      </c>
      <c r="I44" s="149" t="s">
        <v>95</v>
      </c>
      <c r="J44" s="90"/>
      <c r="K44" s="91" t="s">
        <v>95</v>
      </c>
      <c r="L44" s="91" t="s">
        <v>653</v>
      </c>
      <c r="M44" s="97"/>
      <c r="N44" s="91"/>
      <c r="O44" s="100" t="s">
        <v>95</v>
      </c>
      <c r="P44" s="184" t="s">
        <v>95</v>
      </c>
      <c r="Q44" s="95" t="s">
        <v>748</v>
      </c>
      <c r="R44" s="196" t="s">
        <v>95</v>
      </c>
      <c r="S44" s="96" t="s">
        <v>843</v>
      </c>
      <c r="T44" s="96" t="s">
        <v>748</v>
      </c>
      <c r="U44" s="96" t="s">
        <v>748</v>
      </c>
      <c r="V44" s="210" t="s">
        <v>95</v>
      </c>
      <c r="W44" s="96" t="s">
        <v>748</v>
      </c>
      <c r="X44" s="96" t="s">
        <v>748</v>
      </c>
    </row>
    <row r="45" spans="1:24" s="71" customFormat="1" ht="15" customHeight="1" x14ac:dyDescent="0.25">
      <c r="A45" s="86">
        <v>41</v>
      </c>
      <c r="B45" s="143" t="s">
        <v>78</v>
      </c>
      <c r="C45" s="143">
        <v>9</v>
      </c>
      <c r="D45" s="147" t="s">
        <v>96</v>
      </c>
      <c r="E45" s="147" t="s">
        <v>96</v>
      </c>
      <c r="F45" s="148" t="s">
        <v>96</v>
      </c>
      <c r="G45" s="148" t="s">
        <v>96</v>
      </c>
      <c r="H45" s="149" t="s">
        <v>96</v>
      </c>
      <c r="I45" s="149" t="s">
        <v>96</v>
      </c>
      <c r="J45" s="90"/>
      <c r="K45" s="91" t="s">
        <v>96</v>
      </c>
      <c r="L45" s="91" t="s">
        <v>654</v>
      </c>
      <c r="M45" s="97"/>
      <c r="N45" s="91"/>
      <c r="O45" s="100" t="s">
        <v>96</v>
      </c>
      <c r="P45" s="184" t="s">
        <v>96</v>
      </c>
      <c r="Q45" s="95" t="s">
        <v>775</v>
      </c>
      <c r="R45" s="196" t="s">
        <v>96</v>
      </c>
      <c r="S45" s="96" t="s">
        <v>844</v>
      </c>
      <c r="T45" s="96" t="s">
        <v>775</v>
      </c>
      <c r="U45" s="96" t="s">
        <v>775</v>
      </c>
      <c r="V45" s="210" t="s">
        <v>96</v>
      </c>
      <c r="W45" s="96" t="s">
        <v>775</v>
      </c>
      <c r="X45" s="96" t="s">
        <v>775</v>
      </c>
    </row>
    <row r="46" spans="1:24" s="71" customFormat="1" ht="15" customHeight="1" x14ac:dyDescent="0.25">
      <c r="A46" s="86">
        <v>42</v>
      </c>
      <c r="B46" s="143" t="s">
        <v>78</v>
      </c>
      <c r="C46" s="143">
        <v>10</v>
      </c>
      <c r="D46" s="147" t="s">
        <v>97</v>
      </c>
      <c r="E46" s="147" t="s">
        <v>97</v>
      </c>
      <c r="F46" s="148" t="s">
        <v>97</v>
      </c>
      <c r="G46" s="148" t="s">
        <v>97</v>
      </c>
      <c r="H46" s="149" t="s">
        <v>97</v>
      </c>
      <c r="I46" s="149" t="s">
        <v>97</v>
      </c>
      <c r="J46" s="90"/>
      <c r="K46" s="91" t="s">
        <v>97</v>
      </c>
      <c r="L46" s="91" t="s">
        <v>649</v>
      </c>
      <c r="M46" s="97"/>
      <c r="N46" s="91"/>
      <c r="O46" s="100" t="s">
        <v>97</v>
      </c>
      <c r="P46" s="184" t="s">
        <v>97</v>
      </c>
      <c r="Q46" s="95" t="s">
        <v>776</v>
      </c>
      <c r="R46" s="196" t="s">
        <v>97</v>
      </c>
      <c r="S46" s="96" t="s">
        <v>845</v>
      </c>
      <c r="T46" s="96" t="s">
        <v>776</v>
      </c>
      <c r="U46" s="96" t="s">
        <v>776</v>
      </c>
      <c r="V46" s="210" t="s">
        <v>97</v>
      </c>
      <c r="W46" s="96" t="s">
        <v>776</v>
      </c>
      <c r="X46" s="96" t="s">
        <v>776</v>
      </c>
    </row>
    <row r="47" spans="1:24" s="71" customFormat="1" ht="15" customHeight="1" x14ac:dyDescent="0.25">
      <c r="A47" s="86">
        <v>43</v>
      </c>
      <c r="B47" s="143" t="s">
        <v>78</v>
      </c>
      <c r="C47" s="143">
        <v>11</v>
      </c>
      <c r="D47" s="147" t="s">
        <v>98</v>
      </c>
      <c r="E47" s="147" t="s">
        <v>98</v>
      </c>
      <c r="F47" s="148" t="s">
        <v>98</v>
      </c>
      <c r="G47" s="148" t="s">
        <v>98</v>
      </c>
      <c r="H47" s="149" t="s">
        <v>98</v>
      </c>
      <c r="I47" s="149" t="s">
        <v>98</v>
      </c>
      <c r="J47" s="90"/>
      <c r="K47" s="91" t="s">
        <v>98</v>
      </c>
      <c r="L47" s="91" t="s">
        <v>650</v>
      </c>
      <c r="M47" s="97"/>
      <c r="N47" s="91"/>
      <c r="O47" s="100" t="s">
        <v>98</v>
      </c>
      <c r="P47" s="184" t="s">
        <v>98</v>
      </c>
      <c r="Q47" s="95" t="s">
        <v>777</v>
      </c>
      <c r="R47" s="196" t="s">
        <v>98</v>
      </c>
      <c r="S47" s="96" t="s">
        <v>846</v>
      </c>
      <c r="T47" s="96" t="s">
        <v>777</v>
      </c>
      <c r="U47" s="96" t="s">
        <v>777</v>
      </c>
      <c r="V47" s="210" t="s">
        <v>98</v>
      </c>
      <c r="W47" s="96" t="s">
        <v>777</v>
      </c>
      <c r="X47" s="96" t="s">
        <v>777</v>
      </c>
    </row>
    <row r="48" spans="1:24" s="71" customFormat="1" ht="15" customHeight="1" x14ac:dyDescent="0.25">
      <c r="A48" s="86">
        <v>44</v>
      </c>
      <c r="B48" s="143" t="s">
        <v>78</v>
      </c>
      <c r="C48" s="143">
        <v>12</v>
      </c>
      <c r="D48" s="147" t="s">
        <v>99</v>
      </c>
      <c r="E48" s="147" t="s">
        <v>99</v>
      </c>
      <c r="F48" s="148" t="s">
        <v>99</v>
      </c>
      <c r="G48" s="148" t="s">
        <v>99</v>
      </c>
      <c r="H48" s="149" t="s">
        <v>99</v>
      </c>
      <c r="I48" s="149" t="s">
        <v>99</v>
      </c>
      <c r="J48" s="90"/>
      <c r="K48" s="91" t="s">
        <v>99</v>
      </c>
      <c r="L48" s="91" t="s">
        <v>652</v>
      </c>
      <c r="M48" s="97"/>
      <c r="N48" s="91"/>
      <c r="O48" s="100" t="s">
        <v>99</v>
      </c>
      <c r="P48" s="184" t="s">
        <v>99</v>
      </c>
      <c r="Q48" s="95" t="s">
        <v>778</v>
      </c>
      <c r="R48" s="196" t="s">
        <v>99</v>
      </c>
      <c r="S48" s="96" t="s">
        <v>847</v>
      </c>
      <c r="T48" s="96" t="s">
        <v>778</v>
      </c>
      <c r="U48" s="96" t="s">
        <v>778</v>
      </c>
      <c r="V48" s="210" t="s">
        <v>99</v>
      </c>
      <c r="W48" s="96" t="s">
        <v>778</v>
      </c>
      <c r="X48" s="96" t="s">
        <v>778</v>
      </c>
    </row>
    <row r="49" spans="1:24" s="71" customFormat="1" ht="15" customHeight="1" x14ac:dyDescent="0.25">
      <c r="A49" s="86">
        <v>45</v>
      </c>
      <c r="B49" s="143" t="s">
        <v>78</v>
      </c>
      <c r="C49" s="143">
        <v>13</v>
      </c>
      <c r="D49" s="127" t="s">
        <v>100</v>
      </c>
      <c r="E49" s="127" t="s">
        <v>101</v>
      </c>
      <c r="F49" s="128" t="s">
        <v>100</v>
      </c>
      <c r="G49" s="128" t="s">
        <v>101</v>
      </c>
      <c r="H49" s="129" t="s">
        <v>100</v>
      </c>
      <c r="I49" s="129" t="s">
        <v>101</v>
      </c>
      <c r="J49" s="90"/>
      <c r="K49" s="108" t="s">
        <v>100</v>
      </c>
      <c r="L49" s="91" t="s">
        <v>570</v>
      </c>
      <c r="M49" s="97"/>
      <c r="N49" s="91"/>
      <c r="O49" s="100" t="s">
        <v>101</v>
      </c>
      <c r="P49" s="184" t="s">
        <v>101</v>
      </c>
      <c r="Q49" s="95" t="s">
        <v>733</v>
      </c>
      <c r="R49" s="196" t="s">
        <v>570</v>
      </c>
      <c r="S49" s="96" t="s">
        <v>838</v>
      </c>
      <c r="T49" s="96" t="s">
        <v>733</v>
      </c>
      <c r="U49" s="96" t="s">
        <v>733</v>
      </c>
      <c r="V49" s="210" t="s">
        <v>570</v>
      </c>
      <c r="W49" s="96" t="s">
        <v>733</v>
      </c>
      <c r="X49" s="96" t="s">
        <v>745</v>
      </c>
    </row>
    <row r="50" spans="1:24" s="71" customFormat="1" ht="15" customHeight="1" x14ac:dyDescent="0.25">
      <c r="A50" s="86">
        <v>46</v>
      </c>
      <c r="B50" s="143" t="s">
        <v>78</v>
      </c>
      <c r="C50" s="143">
        <v>14</v>
      </c>
      <c r="D50" s="87" t="s">
        <v>102</v>
      </c>
      <c r="E50" s="87" t="s">
        <v>103</v>
      </c>
      <c r="F50" s="87" t="s">
        <v>102</v>
      </c>
      <c r="G50" s="87" t="s">
        <v>779</v>
      </c>
      <c r="H50" s="89" t="s">
        <v>102</v>
      </c>
      <c r="I50" s="89" t="s">
        <v>103</v>
      </c>
      <c r="J50" s="90"/>
      <c r="K50" s="91" t="s">
        <v>590</v>
      </c>
      <c r="L50" s="91" t="s">
        <v>591</v>
      </c>
      <c r="M50" s="116" t="s">
        <v>780</v>
      </c>
      <c r="N50" s="91"/>
      <c r="O50" s="139" t="s">
        <v>801</v>
      </c>
      <c r="P50" s="185" t="s">
        <v>956</v>
      </c>
      <c r="Q50" s="138" t="s">
        <v>801</v>
      </c>
      <c r="R50" s="200" t="s">
        <v>956</v>
      </c>
      <c r="S50" s="139" t="s">
        <v>848</v>
      </c>
      <c r="T50" s="139" t="s">
        <v>801</v>
      </c>
      <c r="U50" s="139" t="s">
        <v>801</v>
      </c>
      <c r="V50" s="214" t="s">
        <v>956</v>
      </c>
      <c r="W50" s="139" t="s">
        <v>801</v>
      </c>
      <c r="X50" s="139" t="s">
        <v>801</v>
      </c>
    </row>
    <row r="51" spans="1:24" s="71" customFormat="1" ht="15" customHeight="1" x14ac:dyDescent="0.25">
      <c r="A51" s="86">
        <v>47</v>
      </c>
      <c r="B51" s="143" t="s">
        <v>78</v>
      </c>
      <c r="C51" s="143">
        <v>15</v>
      </c>
      <c r="D51" s="87" t="s">
        <v>104</v>
      </c>
      <c r="E51" s="87" t="s">
        <v>103</v>
      </c>
      <c r="F51" s="87" t="s">
        <v>104</v>
      </c>
      <c r="G51" s="87" t="s">
        <v>103</v>
      </c>
      <c r="H51" s="89" t="s">
        <v>104</v>
      </c>
      <c r="I51" s="89" t="s">
        <v>103</v>
      </c>
      <c r="J51" s="90"/>
      <c r="K51" s="91" t="s">
        <v>590</v>
      </c>
      <c r="L51" s="91"/>
      <c r="M51" s="116" t="s">
        <v>623</v>
      </c>
      <c r="N51" s="91"/>
      <c r="O51" s="139" t="s">
        <v>801</v>
      </c>
      <c r="P51" s="185" t="s">
        <v>956</v>
      </c>
      <c r="Q51" s="138" t="s">
        <v>801</v>
      </c>
      <c r="R51" s="200" t="s">
        <v>956</v>
      </c>
      <c r="S51" s="139" t="s">
        <v>848</v>
      </c>
      <c r="T51" s="139" t="s">
        <v>801</v>
      </c>
      <c r="U51" s="139" t="s">
        <v>801</v>
      </c>
      <c r="V51" s="214" t="s">
        <v>956</v>
      </c>
      <c r="W51" s="139" t="s">
        <v>801</v>
      </c>
      <c r="X51" s="139" t="s">
        <v>801</v>
      </c>
    </row>
    <row r="52" spans="1:24" s="71" customFormat="1" ht="15" customHeight="1" x14ac:dyDescent="0.25">
      <c r="A52" s="86">
        <v>48</v>
      </c>
      <c r="B52" s="150" t="s">
        <v>105</v>
      </c>
      <c r="C52" s="150">
        <v>0</v>
      </c>
      <c r="D52" s="151" t="s">
        <v>106</v>
      </c>
      <c r="E52" s="151" t="s">
        <v>107</v>
      </c>
      <c r="F52" s="152" t="s">
        <v>106</v>
      </c>
      <c r="G52" s="152" t="s">
        <v>107</v>
      </c>
      <c r="H52" s="153" t="s">
        <v>106</v>
      </c>
      <c r="I52" s="153" t="s">
        <v>107</v>
      </c>
      <c r="J52" s="90"/>
      <c r="K52" s="91" t="s">
        <v>592</v>
      </c>
      <c r="L52" s="91" t="s">
        <v>655</v>
      </c>
      <c r="M52" s="97"/>
      <c r="N52" s="91"/>
      <c r="O52" s="100" t="s">
        <v>106</v>
      </c>
      <c r="P52" s="194" t="s">
        <v>972</v>
      </c>
      <c r="Q52" s="95" t="s">
        <v>782</v>
      </c>
      <c r="R52" s="196" t="s">
        <v>959</v>
      </c>
      <c r="S52" s="96" t="s">
        <v>849</v>
      </c>
      <c r="T52" s="96" t="s">
        <v>849</v>
      </c>
      <c r="U52" s="96" t="s">
        <v>782</v>
      </c>
      <c r="V52" s="210" t="s">
        <v>959</v>
      </c>
      <c r="W52" s="96" t="s">
        <v>782</v>
      </c>
      <c r="X52" s="96" t="s">
        <v>782</v>
      </c>
    </row>
    <row r="53" spans="1:24" s="71" customFormat="1" ht="15" customHeight="1" x14ac:dyDescent="0.25">
      <c r="A53" s="86">
        <v>49</v>
      </c>
      <c r="B53" s="150" t="s">
        <v>105</v>
      </c>
      <c r="C53" s="150">
        <v>1</v>
      </c>
      <c r="D53" s="151" t="s">
        <v>108</v>
      </c>
      <c r="E53" s="151" t="s">
        <v>109</v>
      </c>
      <c r="F53" s="152" t="s">
        <v>108</v>
      </c>
      <c r="G53" s="152" t="s">
        <v>109</v>
      </c>
      <c r="H53" s="153" t="s">
        <v>108</v>
      </c>
      <c r="I53" s="153" t="s">
        <v>109</v>
      </c>
      <c r="J53" s="90"/>
      <c r="K53" s="91" t="s">
        <v>593</v>
      </c>
      <c r="L53" s="91" t="s">
        <v>657</v>
      </c>
      <c r="M53" s="97"/>
      <c r="N53" s="91"/>
      <c r="O53" s="100" t="s">
        <v>108</v>
      </c>
      <c r="P53" s="194" t="s">
        <v>973</v>
      </c>
      <c r="Q53" s="95" t="s">
        <v>781</v>
      </c>
      <c r="R53" s="196" t="s">
        <v>960</v>
      </c>
      <c r="S53" s="96" t="s">
        <v>850</v>
      </c>
      <c r="T53" s="96" t="s">
        <v>850</v>
      </c>
      <c r="U53" s="96" t="s">
        <v>781</v>
      </c>
      <c r="V53" s="210" t="s">
        <v>960</v>
      </c>
      <c r="W53" s="96" t="s">
        <v>781</v>
      </c>
      <c r="X53" s="96" t="s">
        <v>781</v>
      </c>
    </row>
    <row r="54" spans="1:24" s="71" customFormat="1" ht="15" customHeight="1" x14ac:dyDescent="0.25">
      <c r="A54" s="86">
        <v>50</v>
      </c>
      <c r="B54" s="150" t="s">
        <v>105</v>
      </c>
      <c r="C54" s="150">
        <v>2</v>
      </c>
      <c r="D54" s="147" t="s">
        <v>110</v>
      </c>
      <c r="E54" s="147" t="s">
        <v>110</v>
      </c>
      <c r="F54" s="148" t="s">
        <v>110</v>
      </c>
      <c r="G54" s="148" t="s">
        <v>110</v>
      </c>
      <c r="H54" s="149" t="s">
        <v>110</v>
      </c>
      <c r="I54" s="149" t="s">
        <v>110</v>
      </c>
      <c r="J54" s="90"/>
      <c r="K54" s="91" t="s">
        <v>110</v>
      </c>
      <c r="L54" s="91" t="s">
        <v>651</v>
      </c>
      <c r="M54" s="97"/>
      <c r="N54" s="91"/>
      <c r="O54" s="100" t="s">
        <v>110</v>
      </c>
      <c r="P54" s="184" t="s">
        <v>110</v>
      </c>
      <c r="Q54" s="95" t="s">
        <v>783</v>
      </c>
      <c r="R54" s="196" t="s">
        <v>110</v>
      </c>
      <c r="S54" s="96" t="s">
        <v>851</v>
      </c>
      <c r="T54" s="96" t="s">
        <v>783</v>
      </c>
      <c r="U54" s="96" t="s">
        <v>783</v>
      </c>
      <c r="V54" s="210" t="s">
        <v>110</v>
      </c>
      <c r="W54" s="96" t="s">
        <v>783</v>
      </c>
      <c r="X54" s="96" t="s">
        <v>783</v>
      </c>
    </row>
    <row r="55" spans="1:24" s="71" customFormat="1" ht="15" customHeight="1" x14ac:dyDescent="0.25">
      <c r="A55" s="86">
        <v>51</v>
      </c>
      <c r="B55" s="150" t="s">
        <v>105</v>
      </c>
      <c r="C55" s="150">
        <v>3</v>
      </c>
      <c r="D55" s="131" t="s">
        <v>111</v>
      </c>
      <c r="E55" s="131" t="s">
        <v>112</v>
      </c>
      <c r="F55" s="132" t="s">
        <v>111</v>
      </c>
      <c r="G55" s="132" t="s">
        <v>112</v>
      </c>
      <c r="H55" s="133" t="s">
        <v>111</v>
      </c>
      <c r="I55" s="133" t="s">
        <v>112</v>
      </c>
      <c r="J55" s="90"/>
      <c r="K55" s="91" t="s">
        <v>111</v>
      </c>
      <c r="L55" s="91" t="s">
        <v>660</v>
      </c>
      <c r="M55" s="97"/>
      <c r="N55" s="91"/>
      <c r="O55" s="100" t="s">
        <v>112</v>
      </c>
      <c r="P55" s="184" t="s">
        <v>112</v>
      </c>
      <c r="Q55" s="95" t="s">
        <v>733</v>
      </c>
      <c r="R55" s="196" t="s">
        <v>570</v>
      </c>
      <c r="S55" s="96" t="s">
        <v>852</v>
      </c>
      <c r="T55" s="96" t="s">
        <v>852</v>
      </c>
      <c r="U55" s="96" t="s">
        <v>733</v>
      </c>
      <c r="V55" s="210" t="s">
        <v>570</v>
      </c>
      <c r="W55" s="96" t="s">
        <v>733</v>
      </c>
      <c r="X55" s="96" t="s">
        <v>745</v>
      </c>
    </row>
    <row r="56" spans="1:24" s="71" customFormat="1" ht="15" customHeight="1" x14ac:dyDescent="0.25">
      <c r="A56" s="86">
        <v>52</v>
      </c>
      <c r="B56" s="150" t="s">
        <v>105</v>
      </c>
      <c r="C56" s="150">
        <v>4</v>
      </c>
      <c r="D56" s="131" t="s">
        <v>113</v>
      </c>
      <c r="E56" s="131" t="s">
        <v>114</v>
      </c>
      <c r="F56" s="132" t="s">
        <v>113</v>
      </c>
      <c r="G56" s="132" t="s">
        <v>114</v>
      </c>
      <c r="H56" s="133" t="s">
        <v>113</v>
      </c>
      <c r="I56" s="133" t="s">
        <v>114</v>
      </c>
      <c r="J56" s="90"/>
      <c r="K56" s="91" t="s">
        <v>113</v>
      </c>
      <c r="L56" s="91" t="s">
        <v>661</v>
      </c>
      <c r="M56" s="97"/>
      <c r="N56" s="91"/>
      <c r="O56" s="100" t="s">
        <v>114</v>
      </c>
      <c r="P56" s="184" t="s">
        <v>114</v>
      </c>
      <c r="Q56" s="95" t="s">
        <v>733</v>
      </c>
      <c r="R56" s="196" t="s">
        <v>570</v>
      </c>
      <c r="S56" s="96" t="s">
        <v>853</v>
      </c>
      <c r="T56" s="96" t="s">
        <v>853</v>
      </c>
      <c r="U56" s="96" t="s">
        <v>733</v>
      </c>
      <c r="V56" s="210" t="s">
        <v>570</v>
      </c>
      <c r="W56" s="96" t="s">
        <v>733</v>
      </c>
      <c r="X56" s="96" t="s">
        <v>745</v>
      </c>
    </row>
    <row r="57" spans="1:24" s="71" customFormat="1" ht="15" customHeight="1" x14ac:dyDescent="0.25">
      <c r="A57" s="86">
        <v>53</v>
      </c>
      <c r="B57" s="150" t="s">
        <v>105</v>
      </c>
      <c r="C57" s="150">
        <v>5</v>
      </c>
      <c r="D57" s="131" t="s">
        <v>115</v>
      </c>
      <c r="E57" s="131" t="s">
        <v>116</v>
      </c>
      <c r="F57" s="132" t="s">
        <v>115</v>
      </c>
      <c r="G57" s="132" t="s">
        <v>116</v>
      </c>
      <c r="H57" s="133" t="s">
        <v>115</v>
      </c>
      <c r="I57" s="133" t="s">
        <v>116</v>
      </c>
      <c r="J57" s="90"/>
      <c r="K57" s="91" t="s">
        <v>115</v>
      </c>
      <c r="L57" s="91" t="s">
        <v>658</v>
      </c>
      <c r="M57" s="97"/>
      <c r="N57" s="91"/>
      <c r="O57" s="100" t="s">
        <v>116</v>
      </c>
      <c r="P57" s="194" t="s">
        <v>992</v>
      </c>
      <c r="Q57" s="95" t="s">
        <v>784</v>
      </c>
      <c r="R57" s="196" t="s">
        <v>994</v>
      </c>
      <c r="S57" s="96" t="s">
        <v>854</v>
      </c>
      <c r="T57" s="96" t="s">
        <v>854</v>
      </c>
      <c r="U57" s="96" t="s">
        <v>784</v>
      </c>
      <c r="V57" s="210" t="s">
        <v>994</v>
      </c>
      <c r="W57" s="96" t="s">
        <v>785</v>
      </c>
      <c r="X57" s="96" t="s">
        <v>785</v>
      </c>
    </row>
    <row r="58" spans="1:24" s="71" customFormat="1" ht="15" customHeight="1" x14ac:dyDescent="0.25">
      <c r="A58" s="86">
        <v>54</v>
      </c>
      <c r="B58" s="150" t="s">
        <v>105</v>
      </c>
      <c r="C58" s="150">
        <v>6</v>
      </c>
      <c r="D58" s="131" t="s">
        <v>117</v>
      </c>
      <c r="E58" s="131" t="s">
        <v>118</v>
      </c>
      <c r="F58" s="132" t="s">
        <v>117</v>
      </c>
      <c r="G58" s="132" t="s">
        <v>118</v>
      </c>
      <c r="H58" s="133" t="s">
        <v>117</v>
      </c>
      <c r="I58" s="133" t="s">
        <v>118</v>
      </c>
      <c r="J58" s="90"/>
      <c r="K58" s="91" t="s">
        <v>117</v>
      </c>
      <c r="L58" s="91" t="s">
        <v>659</v>
      </c>
      <c r="M58" s="97"/>
      <c r="N58" s="91"/>
      <c r="O58" s="100" t="s">
        <v>118</v>
      </c>
      <c r="P58" s="194" t="s">
        <v>993</v>
      </c>
      <c r="Q58" s="95" t="s">
        <v>786</v>
      </c>
      <c r="R58" s="196" t="s">
        <v>995</v>
      </c>
      <c r="S58" s="96" t="s">
        <v>855</v>
      </c>
      <c r="T58" s="96" t="s">
        <v>855</v>
      </c>
      <c r="U58" s="96" t="s">
        <v>786</v>
      </c>
      <c r="V58" s="210" t="s">
        <v>995</v>
      </c>
      <c r="W58" s="96" t="s">
        <v>787</v>
      </c>
      <c r="X58" s="96" t="s">
        <v>787</v>
      </c>
    </row>
    <row r="59" spans="1:24" s="71" customFormat="1" ht="15" customHeight="1" x14ac:dyDescent="0.25">
      <c r="A59" s="86">
        <v>55</v>
      </c>
      <c r="B59" s="150" t="s">
        <v>105</v>
      </c>
      <c r="C59" s="150">
        <v>7</v>
      </c>
      <c r="D59" s="112" t="s">
        <v>119</v>
      </c>
      <c r="E59" s="112" t="s">
        <v>799</v>
      </c>
      <c r="F59" s="113" t="s">
        <v>119</v>
      </c>
      <c r="G59" s="113" t="s">
        <v>120</v>
      </c>
      <c r="H59" s="114" t="s">
        <v>119</v>
      </c>
      <c r="I59" s="114" t="s">
        <v>923</v>
      </c>
      <c r="J59" s="90"/>
      <c r="K59" s="91" t="s">
        <v>594</v>
      </c>
      <c r="L59" s="91" t="s">
        <v>634</v>
      </c>
      <c r="M59" s="97"/>
      <c r="N59" s="91"/>
      <c r="O59" s="100" t="s">
        <v>120</v>
      </c>
      <c r="P59" s="184" t="s">
        <v>120</v>
      </c>
      <c r="Q59" s="115" t="s">
        <v>570</v>
      </c>
      <c r="R59" s="203" t="s">
        <v>120</v>
      </c>
      <c r="S59" s="115" t="s">
        <v>916</v>
      </c>
      <c r="T59" s="176" t="s">
        <v>120</v>
      </c>
      <c r="U59" s="115" t="s">
        <v>570</v>
      </c>
      <c r="V59" s="219" t="s">
        <v>120</v>
      </c>
      <c r="W59" s="115" t="s">
        <v>570</v>
      </c>
      <c r="X59" s="176" t="s">
        <v>120</v>
      </c>
    </row>
    <row r="60" spans="1:24" s="71" customFormat="1" ht="15" customHeight="1" x14ac:dyDescent="0.25">
      <c r="A60" s="86">
        <v>56</v>
      </c>
      <c r="B60" s="150" t="s">
        <v>105</v>
      </c>
      <c r="C60" s="150">
        <v>8</v>
      </c>
      <c r="D60" s="131" t="s">
        <v>121</v>
      </c>
      <c r="E60" s="131" t="s">
        <v>122</v>
      </c>
      <c r="F60" s="132" t="s">
        <v>121</v>
      </c>
      <c r="G60" s="132" t="s">
        <v>122</v>
      </c>
      <c r="H60" s="133" t="s">
        <v>121</v>
      </c>
      <c r="I60" s="133" t="s">
        <v>122</v>
      </c>
      <c r="J60" s="90"/>
      <c r="K60" s="91" t="s">
        <v>121</v>
      </c>
      <c r="L60" s="91" t="s">
        <v>662</v>
      </c>
      <c r="M60" s="97"/>
      <c r="N60" s="91"/>
      <c r="O60" s="100" t="s">
        <v>122</v>
      </c>
      <c r="P60" s="211" t="s">
        <v>122</v>
      </c>
      <c r="Q60" s="95" t="s">
        <v>741</v>
      </c>
      <c r="R60" s="196" t="s">
        <v>998</v>
      </c>
      <c r="S60" s="96" t="s">
        <v>856</v>
      </c>
      <c r="T60" s="96" t="s">
        <v>856</v>
      </c>
      <c r="U60" s="96" t="s">
        <v>741</v>
      </c>
      <c r="V60" s="210" t="s">
        <v>998</v>
      </c>
      <c r="W60" s="96" t="s">
        <v>741</v>
      </c>
      <c r="X60" s="96" t="s">
        <v>741</v>
      </c>
    </row>
    <row r="61" spans="1:24" s="71" customFormat="1" ht="15" customHeight="1" x14ac:dyDescent="0.25">
      <c r="A61" s="86">
        <v>57</v>
      </c>
      <c r="B61" s="150" t="s">
        <v>105</v>
      </c>
      <c r="C61" s="150">
        <v>9</v>
      </c>
      <c r="D61" s="131" t="s">
        <v>123</v>
      </c>
      <c r="E61" s="131" t="s">
        <v>124</v>
      </c>
      <c r="F61" s="132" t="s">
        <v>123</v>
      </c>
      <c r="G61" s="132" t="s">
        <v>124</v>
      </c>
      <c r="H61" s="133" t="s">
        <v>123</v>
      </c>
      <c r="I61" s="133" t="s">
        <v>124</v>
      </c>
      <c r="J61" s="90"/>
      <c r="K61" s="91" t="s">
        <v>123</v>
      </c>
      <c r="L61" s="91" t="s">
        <v>663</v>
      </c>
      <c r="M61" s="97"/>
      <c r="N61" s="91"/>
      <c r="O61" s="100" t="s">
        <v>124</v>
      </c>
      <c r="P61" s="211" t="s">
        <v>124</v>
      </c>
      <c r="Q61" s="95" t="s">
        <v>742</v>
      </c>
      <c r="R61" s="196" t="s">
        <v>998</v>
      </c>
      <c r="S61" s="96" t="s">
        <v>857</v>
      </c>
      <c r="T61" s="96" t="s">
        <v>857</v>
      </c>
      <c r="U61" s="96" t="s">
        <v>742</v>
      </c>
      <c r="V61" s="210" t="s">
        <v>998</v>
      </c>
      <c r="W61" s="96" t="s">
        <v>742</v>
      </c>
      <c r="X61" s="96" t="s">
        <v>742</v>
      </c>
    </row>
    <row r="62" spans="1:24" s="71" customFormat="1" ht="15" customHeight="1" x14ac:dyDescent="0.25">
      <c r="A62" s="86">
        <v>58</v>
      </c>
      <c r="B62" s="150" t="s">
        <v>105</v>
      </c>
      <c r="C62" s="150">
        <v>10</v>
      </c>
      <c r="D62" s="127" t="s">
        <v>125</v>
      </c>
      <c r="E62" s="127" t="s">
        <v>126</v>
      </c>
      <c r="F62" s="128" t="s">
        <v>125</v>
      </c>
      <c r="G62" s="128" t="s">
        <v>126</v>
      </c>
      <c r="H62" s="129" t="s">
        <v>125</v>
      </c>
      <c r="I62" s="129" t="s">
        <v>126</v>
      </c>
      <c r="J62" s="90"/>
      <c r="K62" s="108" t="s">
        <v>125</v>
      </c>
      <c r="L62" s="91" t="s">
        <v>570</v>
      </c>
      <c r="M62" s="97"/>
      <c r="N62" s="91"/>
      <c r="O62" s="100" t="s">
        <v>126</v>
      </c>
      <c r="P62" s="184" t="s">
        <v>126</v>
      </c>
      <c r="Q62" s="95" t="s">
        <v>733</v>
      </c>
      <c r="R62" s="196" t="s">
        <v>570</v>
      </c>
      <c r="S62" s="96" t="s">
        <v>838</v>
      </c>
      <c r="T62" s="96" t="s">
        <v>733</v>
      </c>
      <c r="U62" s="96" t="s">
        <v>733</v>
      </c>
      <c r="V62" s="210" t="s">
        <v>570</v>
      </c>
      <c r="W62" s="96" t="s">
        <v>733</v>
      </c>
      <c r="X62" s="96" t="s">
        <v>745</v>
      </c>
    </row>
    <row r="63" spans="1:24" s="71" customFormat="1" ht="15" customHeight="1" x14ac:dyDescent="0.25">
      <c r="A63" s="86">
        <v>59</v>
      </c>
      <c r="B63" s="150" t="s">
        <v>105</v>
      </c>
      <c r="C63" s="150">
        <v>11</v>
      </c>
      <c r="D63" s="131" t="s">
        <v>127</v>
      </c>
      <c r="E63" s="131" t="s">
        <v>128</v>
      </c>
      <c r="F63" s="132" t="s">
        <v>127</v>
      </c>
      <c r="G63" s="132" t="s">
        <v>128</v>
      </c>
      <c r="H63" s="133" t="s">
        <v>127</v>
      </c>
      <c r="I63" s="133" t="s">
        <v>128</v>
      </c>
      <c r="J63" s="90"/>
      <c r="K63" s="91" t="s">
        <v>127</v>
      </c>
      <c r="L63" s="91" t="s">
        <v>664</v>
      </c>
      <c r="M63" s="97"/>
      <c r="N63" s="91"/>
      <c r="O63" s="100" t="s">
        <v>128</v>
      </c>
      <c r="P63" s="184" t="s">
        <v>128</v>
      </c>
      <c r="Q63" s="95" t="s">
        <v>733</v>
      </c>
      <c r="R63" s="196" t="s">
        <v>570</v>
      </c>
      <c r="S63" s="96" t="s">
        <v>858</v>
      </c>
      <c r="T63" s="96" t="s">
        <v>858</v>
      </c>
      <c r="U63" s="96" t="s">
        <v>733</v>
      </c>
      <c r="V63" s="210" t="s">
        <v>570</v>
      </c>
      <c r="W63" s="96" t="s">
        <v>733</v>
      </c>
      <c r="X63" s="96" t="s">
        <v>745</v>
      </c>
    </row>
    <row r="64" spans="1:24" s="71" customFormat="1" ht="15" customHeight="1" x14ac:dyDescent="0.25">
      <c r="A64" s="86">
        <v>60</v>
      </c>
      <c r="B64" s="150" t="s">
        <v>105</v>
      </c>
      <c r="C64" s="150">
        <v>12</v>
      </c>
      <c r="D64" s="131" t="s">
        <v>129</v>
      </c>
      <c r="E64" s="131" t="s">
        <v>130</v>
      </c>
      <c r="F64" s="132" t="s">
        <v>129</v>
      </c>
      <c r="G64" s="132" t="s">
        <v>130</v>
      </c>
      <c r="H64" s="133" t="s">
        <v>129</v>
      </c>
      <c r="I64" s="133" t="s">
        <v>130</v>
      </c>
      <c r="J64" s="90"/>
      <c r="K64" s="91" t="s">
        <v>129</v>
      </c>
      <c r="L64" s="91" t="s">
        <v>665</v>
      </c>
      <c r="M64" s="97"/>
      <c r="N64" s="91"/>
      <c r="O64" s="100" t="s">
        <v>130</v>
      </c>
      <c r="P64" s="184" t="s">
        <v>130</v>
      </c>
      <c r="Q64" s="95" t="s">
        <v>733</v>
      </c>
      <c r="R64" s="196" t="s">
        <v>570</v>
      </c>
      <c r="S64" s="96" t="s">
        <v>859</v>
      </c>
      <c r="T64" s="96" t="s">
        <v>859</v>
      </c>
      <c r="U64" s="96" t="s">
        <v>733</v>
      </c>
      <c r="V64" s="210" t="s">
        <v>570</v>
      </c>
      <c r="W64" s="96" t="s">
        <v>733</v>
      </c>
      <c r="X64" s="96" t="s">
        <v>745</v>
      </c>
    </row>
    <row r="65" spans="1:24" s="71" customFormat="1" ht="15" customHeight="1" x14ac:dyDescent="0.25">
      <c r="A65" s="86">
        <v>61</v>
      </c>
      <c r="B65" s="150" t="s">
        <v>105</v>
      </c>
      <c r="C65" s="150">
        <v>13</v>
      </c>
      <c r="D65" s="109" t="s">
        <v>131</v>
      </c>
      <c r="E65" s="109" t="s">
        <v>132</v>
      </c>
      <c r="F65" s="110" t="s">
        <v>131</v>
      </c>
      <c r="G65" s="110" t="s">
        <v>132</v>
      </c>
      <c r="H65" s="111" t="s">
        <v>131</v>
      </c>
      <c r="I65" s="111" t="s">
        <v>132</v>
      </c>
      <c r="J65" s="90"/>
      <c r="K65" s="108" t="s">
        <v>131</v>
      </c>
      <c r="L65" s="91" t="s">
        <v>570</v>
      </c>
      <c r="M65" s="97"/>
      <c r="N65" s="91"/>
      <c r="O65" s="100" t="s">
        <v>132</v>
      </c>
      <c r="P65" s="184" t="s">
        <v>132</v>
      </c>
      <c r="Q65" s="95" t="s">
        <v>733</v>
      </c>
      <c r="R65" s="196" t="s">
        <v>570</v>
      </c>
      <c r="S65" s="100" t="s">
        <v>132</v>
      </c>
      <c r="T65" s="100" t="s">
        <v>132</v>
      </c>
      <c r="U65" s="96" t="s">
        <v>733</v>
      </c>
      <c r="V65" s="210" t="s">
        <v>570</v>
      </c>
      <c r="W65" s="96" t="s">
        <v>733</v>
      </c>
      <c r="X65" s="96" t="s">
        <v>745</v>
      </c>
    </row>
    <row r="66" spans="1:24" s="71" customFormat="1" ht="15" customHeight="1" x14ac:dyDescent="0.25">
      <c r="A66" s="86">
        <v>62</v>
      </c>
      <c r="B66" s="150" t="s">
        <v>105</v>
      </c>
      <c r="C66" s="150">
        <v>14</v>
      </c>
      <c r="D66" s="109" t="s">
        <v>133</v>
      </c>
      <c r="E66" s="109" t="s">
        <v>134</v>
      </c>
      <c r="F66" s="110" t="s">
        <v>133</v>
      </c>
      <c r="G66" s="110" t="s">
        <v>134</v>
      </c>
      <c r="H66" s="111" t="s">
        <v>133</v>
      </c>
      <c r="I66" s="111" t="s">
        <v>134</v>
      </c>
      <c r="J66" s="90"/>
      <c r="K66" s="108" t="s">
        <v>133</v>
      </c>
      <c r="L66" s="91" t="s">
        <v>570</v>
      </c>
      <c r="M66" s="97"/>
      <c r="N66" s="91"/>
      <c r="O66" s="100" t="s">
        <v>134</v>
      </c>
      <c r="P66" s="184" t="s">
        <v>134</v>
      </c>
      <c r="Q66" s="95" t="s">
        <v>733</v>
      </c>
      <c r="R66" s="196" t="s">
        <v>570</v>
      </c>
      <c r="S66" s="100" t="s">
        <v>134</v>
      </c>
      <c r="T66" s="100" t="s">
        <v>134</v>
      </c>
      <c r="U66" s="96" t="s">
        <v>733</v>
      </c>
      <c r="V66" s="210" t="s">
        <v>570</v>
      </c>
      <c r="W66" s="96" t="s">
        <v>733</v>
      </c>
      <c r="X66" s="96" t="s">
        <v>745</v>
      </c>
    </row>
    <row r="67" spans="1:24" s="71" customFormat="1" ht="15" customHeight="1" x14ac:dyDescent="0.25">
      <c r="A67" s="86">
        <v>63</v>
      </c>
      <c r="B67" s="150" t="s">
        <v>105</v>
      </c>
      <c r="C67" s="150">
        <v>15</v>
      </c>
      <c r="D67" s="127" t="s">
        <v>135</v>
      </c>
      <c r="E67" s="127" t="s">
        <v>136</v>
      </c>
      <c r="F67" s="128" t="s">
        <v>135</v>
      </c>
      <c r="G67" s="128" t="s">
        <v>136</v>
      </c>
      <c r="H67" s="129" t="s">
        <v>135</v>
      </c>
      <c r="I67" s="129" t="s">
        <v>136</v>
      </c>
      <c r="J67" s="90"/>
      <c r="K67" s="108" t="s">
        <v>135</v>
      </c>
      <c r="L67" s="91" t="s">
        <v>570</v>
      </c>
      <c r="M67" s="97"/>
      <c r="N67" s="91"/>
      <c r="O67" s="100" t="s">
        <v>136</v>
      </c>
      <c r="P67" s="184" t="s">
        <v>136</v>
      </c>
      <c r="Q67" s="95" t="s">
        <v>733</v>
      </c>
      <c r="R67" s="196" t="s">
        <v>570</v>
      </c>
      <c r="S67" s="96" t="s">
        <v>838</v>
      </c>
      <c r="T67" s="96" t="s">
        <v>733</v>
      </c>
      <c r="U67" s="96" t="s">
        <v>733</v>
      </c>
      <c r="V67" s="210" t="s">
        <v>570</v>
      </c>
      <c r="W67" s="96" t="s">
        <v>733</v>
      </c>
      <c r="X67" s="96" t="s">
        <v>745</v>
      </c>
    </row>
    <row r="68" spans="1:24" s="71" customFormat="1" ht="15" customHeight="1" x14ac:dyDescent="0.25">
      <c r="A68" s="86">
        <v>64</v>
      </c>
      <c r="B68" s="154" t="s">
        <v>137</v>
      </c>
      <c r="C68" s="154">
        <v>0</v>
      </c>
      <c r="D68" s="151" t="s">
        <v>138</v>
      </c>
      <c r="E68" s="151" t="s">
        <v>139</v>
      </c>
      <c r="F68" s="152" t="s">
        <v>138</v>
      </c>
      <c r="G68" s="152" t="s">
        <v>139</v>
      </c>
      <c r="H68" s="153" t="s">
        <v>138</v>
      </c>
      <c r="I68" s="153" t="s">
        <v>139</v>
      </c>
      <c r="J68" s="90"/>
      <c r="K68" s="91" t="s">
        <v>595</v>
      </c>
      <c r="L68" s="91" t="s">
        <v>666</v>
      </c>
      <c r="M68" s="97"/>
      <c r="N68" s="91"/>
      <c r="O68" s="100" t="s">
        <v>139</v>
      </c>
      <c r="P68" s="184" t="s">
        <v>139</v>
      </c>
      <c r="Q68" s="95" t="s">
        <v>788</v>
      </c>
      <c r="R68" s="196" t="s">
        <v>139</v>
      </c>
      <c r="S68" s="96" t="s">
        <v>860</v>
      </c>
      <c r="T68" s="96" t="s">
        <v>788</v>
      </c>
      <c r="U68" s="96" t="s">
        <v>788</v>
      </c>
      <c r="V68" s="210" t="s">
        <v>139</v>
      </c>
      <c r="W68" s="96" t="s">
        <v>789</v>
      </c>
      <c r="X68" s="96" t="s">
        <v>789</v>
      </c>
    </row>
    <row r="69" spans="1:24" s="71" customFormat="1" ht="15" customHeight="1" x14ac:dyDescent="0.25">
      <c r="A69" s="86">
        <v>65</v>
      </c>
      <c r="B69" s="154" t="s">
        <v>137</v>
      </c>
      <c r="C69" s="154">
        <v>1</v>
      </c>
      <c r="D69" s="151" t="s">
        <v>140</v>
      </c>
      <c r="E69" s="151" t="s">
        <v>141</v>
      </c>
      <c r="F69" s="152" t="s">
        <v>140</v>
      </c>
      <c r="G69" s="152" t="s">
        <v>141</v>
      </c>
      <c r="H69" s="153" t="s">
        <v>140</v>
      </c>
      <c r="I69" s="153" t="s">
        <v>141</v>
      </c>
      <c r="J69" s="90"/>
      <c r="K69" s="91" t="s">
        <v>596</v>
      </c>
      <c r="L69" s="91" t="s">
        <v>667</v>
      </c>
      <c r="M69" s="97"/>
      <c r="N69" s="91"/>
      <c r="O69" s="100" t="s">
        <v>141</v>
      </c>
      <c r="P69" s="184" t="s">
        <v>141</v>
      </c>
      <c r="Q69" s="95" t="s">
        <v>790</v>
      </c>
      <c r="R69" s="196" t="s">
        <v>141</v>
      </c>
      <c r="S69" s="96" t="s">
        <v>861</v>
      </c>
      <c r="T69" s="96" t="s">
        <v>790</v>
      </c>
      <c r="U69" s="96" t="s">
        <v>790</v>
      </c>
      <c r="V69" s="210" t="s">
        <v>141</v>
      </c>
      <c r="W69" s="96" t="s">
        <v>791</v>
      </c>
      <c r="X69" s="96" t="s">
        <v>791</v>
      </c>
    </row>
    <row r="70" spans="1:24" s="71" customFormat="1" ht="15" customHeight="1" x14ac:dyDescent="0.25">
      <c r="A70" s="86">
        <v>66</v>
      </c>
      <c r="B70" s="154" t="s">
        <v>137</v>
      </c>
      <c r="C70" s="154">
        <v>2</v>
      </c>
      <c r="D70" s="112" t="s">
        <v>142</v>
      </c>
      <c r="E70" s="112" t="s">
        <v>143</v>
      </c>
      <c r="F70" s="113" t="s">
        <v>142</v>
      </c>
      <c r="G70" s="113" t="s">
        <v>143</v>
      </c>
      <c r="H70" s="114" t="s">
        <v>142</v>
      </c>
      <c r="I70" s="114" t="s">
        <v>143</v>
      </c>
      <c r="J70" s="90"/>
      <c r="K70" s="91" t="s">
        <v>815</v>
      </c>
      <c r="L70" s="91" t="s">
        <v>668</v>
      </c>
      <c r="M70" s="97"/>
      <c r="N70" s="91"/>
      <c r="O70" s="141" t="s">
        <v>808</v>
      </c>
      <c r="P70" s="187" t="s">
        <v>143</v>
      </c>
      <c r="Q70" s="115" t="s">
        <v>808</v>
      </c>
      <c r="R70" s="202" t="s">
        <v>143</v>
      </c>
      <c r="S70" s="115" t="s">
        <v>808</v>
      </c>
      <c r="T70" s="175" t="s">
        <v>143</v>
      </c>
      <c r="U70" s="115" t="s">
        <v>808</v>
      </c>
      <c r="V70" s="218" t="s">
        <v>143</v>
      </c>
      <c r="W70" s="115" t="s">
        <v>808</v>
      </c>
      <c r="X70" s="175" t="s">
        <v>143</v>
      </c>
    </row>
    <row r="71" spans="1:24" s="71" customFormat="1" ht="15" customHeight="1" x14ac:dyDescent="0.25">
      <c r="A71" s="86">
        <v>67</v>
      </c>
      <c r="B71" s="154" t="s">
        <v>137</v>
      </c>
      <c r="C71" s="154">
        <v>3</v>
      </c>
      <c r="D71" s="127" t="s">
        <v>144</v>
      </c>
      <c r="E71" s="127" t="s">
        <v>145</v>
      </c>
      <c r="F71" s="128" t="s">
        <v>144</v>
      </c>
      <c r="G71" s="128" t="s">
        <v>145</v>
      </c>
      <c r="H71" s="129" t="s">
        <v>144</v>
      </c>
      <c r="I71" s="129" t="s">
        <v>145</v>
      </c>
      <c r="J71" s="90"/>
      <c r="K71" s="126" t="s">
        <v>598</v>
      </c>
      <c r="L71" s="91" t="s">
        <v>669</v>
      </c>
      <c r="M71" s="116" t="s">
        <v>599</v>
      </c>
      <c r="N71" s="91"/>
      <c r="O71" s="141" t="s">
        <v>892</v>
      </c>
      <c r="P71" s="187" t="s">
        <v>145</v>
      </c>
      <c r="Q71" s="115" t="s">
        <v>934</v>
      </c>
      <c r="R71" s="202" t="s">
        <v>145</v>
      </c>
      <c r="S71" s="115" t="s">
        <v>721</v>
      </c>
      <c r="T71" s="175" t="s">
        <v>145</v>
      </c>
      <c r="U71" s="115" t="s">
        <v>721</v>
      </c>
      <c r="V71" s="218" t="s">
        <v>145</v>
      </c>
      <c r="W71" s="115" t="s">
        <v>721</v>
      </c>
      <c r="X71" s="175" t="s">
        <v>145</v>
      </c>
    </row>
    <row r="72" spans="1:24" s="71" customFormat="1" ht="15" customHeight="1" x14ac:dyDescent="0.25">
      <c r="A72" s="86">
        <v>68</v>
      </c>
      <c r="B72" s="154" t="s">
        <v>137</v>
      </c>
      <c r="C72" s="154">
        <v>4</v>
      </c>
      <c r="D72" s="127" t="s">
        <v>146</v>
      </c>
      <c r="E72" s="127" t="s">
        <v>147</v>
      </c>
      <c r="F72" s="128" t="s">
        <v>146</v>
      </c>
      <c r="G72" s="128" t="s">
        <v>147</v>
      </c>
      <c r="H72" s="129" t="s">
        <v>146</v>
      </c>
      <c r="I72" s="129" t="s">
        <v>147</v>
      </c>
      <c r="J72" s="90"/>
      <c r="K72" s="108" t="s">
        <v>146</v>
      </c>
      <c r="L72" s="91" t="s">
        <v>570</v>
      </c>
      <c r="M72" s="97"/>
      <c r="N72" s="91"/>
      <c r="O72" s="100" t="s">
        <v>147</v>
      </c>
      <c r="P72" s="184" t="s">
        <v>147</v>
      </c>
      <c r="Q72" s="95" t="s">
        <v>733</v>
      </c>
      <c r="R72" s="196" t="s">
        <v>570</v>
      </c>
      <c r="S72" s="96" t="s">
        <v>838</v>
      </c>
      <c r="T72" s="96" t="s">
        <v>733</v>
      </c>
      <c r="U72" s="96" t="s">
        <v>733</v>
      </c>
      <c r="V72" s="210" t="s">
        <v>570</v>
      </c>
      <c r="W72" s="96" t="s">
        <v>733</v>
      </c>
      <c r="X72" s="96" t="s">
        <v>735</v>
      </c>
    </row>
    <row r="73" spans="1:24" s="71" customFormat="1" ht="15" customHeight="1" x14ac:dyDescent="0.25">
      <c r="A73" s="86">
        <v>69</v>
      </c>
      <c r="B73" s="154" t="s">
        <v>137</v>
      </c>
      <c r="C73" s="154">
        <v>5</v>
      </c>
      <c r="D73" s="109" t="s">
        <v>148</v>
      </c>
      <c r="E73" s="109" t="s">
        <v>149</v>
      </c>
      <c r="F73" s="110" t="s">
        <v>148</v>
      </c>
      <c r="G73" s="110" t="s">
        <v>149</v>
      </c>
      <c r="H73" s="111" t="s">
        <v>148</v>
      </c>
      <c r="I73" s="111" t="s">
        <v>149</v>
      </c>
      <c r="J73" s="90"/>
      <c r="K73" s="108" t="s">
        <v>148</v>
      </c>
      <c r="L73" s="91" t="s">
        <v>570</v>
      </c>
      <c r="M73" s="97"/>
      <c r="N73" s="91"/>
      <c r="O73" s="100" t="s">
        <v>149</v>
      </c>
      <c r="P73" s="184" t="s">
        <v>149</v>
      </c>
      <c r="Q73" s="95" t="s">
        <v>733</v>
      </c>
      <c r="R73" s="196" t="s">
        <v>570</v>
      </c>
      <c r="S73" s="96" t="s">
        <v>838</v>
      </c>
      <c r="T73" s="96" t="s">
        <v>733</v>
      </c>
      <c r="U73" s="96" t="s">
        <v>733</v>
      </c>
      <c r="V73" s="210" t="s">
        <v>570</v>
      </c>
      <c r="W73" s="96" t="s">
        <v>733</v>
      </c>
      <c r="X73" s="96" t="s">
        <v>735</v>
      </c>
    </row>
    <row r="74" spans="1:24" s="71" customFormat="1" ht="15" customHeight="1" x14ac:dyDescent="0.25">
      <c r="A74" s="86">
        <v>70</v>
      </c>
      <c r="B74" s="154" t="s">
        <v>137</v>
      </c>
      <c r="C74" s="154">
        <v>6</v>
      </c>
      <c r="D74" s="112" t="s">
        <v>150</v>
      </c>
      <c r="E74" s="112" t="s">
        <v>151</v>
      </c>
      <c r="F74" s="113" t="s">
        <v>150</v>
      </c>
      <c r="G74" s="113" t="s">
        <v>151</v>
      </c>
      <c r="H74" s="114" t="s">
        <v>150</v>
      </c>
      <c r="I74" s="114" t="s">
        <v>151</v>
      </c>
      <c r="J74" s="90"/>
      <c r="K74" s="91" t="s">
        <v>809</v>
      </c>
      <c r="L74" s="91" t="s">
        <v>670</v>
      </c>
      <c r="M74" s="97"/>
      <c r="N74" s="91"/>
      <c r="O74" s="141" t="s">
        <v>810</v>
      </c>
      <c r="P74" s="187" t="s">
        <v>151</v>
      </c>
      <c r="Q74" s="115" t="s">
        <v>919</v>
      </c>
      <c r="R74" s="202" t="s">
        <v>151</v>
      </c>
      <c r="S74" s="115" t="s">
        <v>810</v>
      </c>
      <c r="T74" s="175" t="s">
        <v>151</v>
      </c>
      <c r="U74" s="115" t="s">
        <v>810</v>
      </c>
      <c r="V74" s="218" t="s">
        <v>151</v>
      </c>
      <c r="W74" s="115" t="s">
        <v>810</v>
      </c>
      <c r="X74" s="175" t="s">
        <v>151</v>
      </c>
    </row>
    <row r="75" spans="1:24" s="71" customFormat="1" ht="15" customHeight="1" x14ac:dyDescent="0.25">
      <c r="A75" s="86">
        <v>71</v>
      </c>
      <c r="B75" s="154" t="s">
        <v>137</v>
      </c>
      <c r="C75" s="154">
        <v>7</v>
      </c>
      <c r="D75" s="127" t="s">
        <v>152</v>
      </c>
      <c r="E75" s="127" t="s">
        <v>153</v>
      </c>
      <c r="F75" s="128" t="s">
        <v>152</v>
      </c>
      <c r="G75" s="128" t="s">
        <v>153</v>
      </c>
      <c r="H75" s="129" t="s">
        <v>152</v>
      </c>
      <c r="I75" s="129" t="s">
        <v>153</v>
      </c>
      <c r="J75" s="90"/>
      <c r="K75" s="108" t="s">
        <v>152</v>
      </c>
      <c r="L75" s="91" t="s">
        <v>570</v>
      </c>
      <c r="M75" s="97"/>
      <c r="N75" s="91"/>
      <c r="O75" s="100" t="s">
        <v>153</v>
      </c>
      <c r="P75" s="184" t="s">
        <v>153</v>
      </c>
      <c r="Q75" s="95" t="s">
        <v>733</v>
      </c>
      <c r="R75" s="196" t="s">
        <v>570</v>
      </c>
      <c r="S75" s="96" t="s">
        <v>838</v>
      </c>
      <c r="T75" s="96" t="s">
        <v>733</v>
      </c>
      <c r="U75" s="96" t="s">
        <v>733</v>
      </c>
      <c r="V75" s="210" t="s">
        <v>570</v>
      </c>
      <c r="W75" s="96" t="s">
        <v>733</v>
      </c>
      <c r="X75" s="96" t="s">
        <v>749</v>
      </c>
    </row>
    <row r="76" spans="1:24" s="71" customFormat="1" ht="15" customHeight="1" x14ac:dyDescent="0.25">
      <c r="A76" s="86">
        <v>72</v>
      </c>
      <c r="B76" s="154" t="s">
        <v>137</v>
      </c>
      <c r="C76" s="154">
        <v>8</v>
      </c>
      <c r="D76" s="151" t="s">
        <v>154</v>
      </c>
      <c r="E76" s="151" t="s">
        <v>155</v>
      </c>
      <c r="F76" s="152" t="s">
        <v>154</v>
      </c>
      <c r="G76" s="152" t="s">
        <v>155</v>
      </c>
      <c r="H76" s="153" t="s">
        <v>154</v>
      </c>
      <c r="I76" s="153" t="s">
        <v>155</v>
      </c>
      <c r="J76" s="90"/>
      <c r="K76" s="91" t="s">
        <v>601</v>
      </c>
      <c r="L76" s="91" t="s">
        <v>671</v>
      </c>
      <c r="M76" s="97"/>
      <c r="N76" s="91"/>
      <c r="O76" s="100" t="s">
        <v>827</v>
      </c>
      <c r="P76" s="184" t="s">
        <v>997</v>
      </c>
      <c r="Q76" s="95" t="s">
        <v>733</v>
      </c>
      <c r="R76" s="211" t="s">
        <v>997</v>
      </c>
      <c r="S76" s="100" t="s">
        <v>862</v>
      </c>
      <c r="T76" s="100" t="s">
        <v>827</v>
      </c>
      <c r="U76" s="96" t="s">
        <v>733</v>
      </c>
      <c r="V76" s="211" t="s">
        <v>997</v>
      </c>
      <c r="W76" s="96" t="s">
        <v>750</v>
      </c>
      <c r="X76" s="96" t="s">
        <v>750</v>
      </c>
    </row>
    <row r="77" spans="1:24" s="71" customFormat="1" ht="15" customHeight="1" x14ac:dyDescent="0.25">
      <c r="A77" s="86">
        <v>73</v>
      </c>
      <c r="B77" s="154" t="s">
        <v>137</v>
      </c>
      <c r="C77" s="154">
        <v>9</v>
      </c>
      <c r="D77" s="109" t="s">
        <v>156</v>
      </c>
      <c r="E77" s="109" t="s">
        <v>157</v>
      </c>
      <c r="F77" s="110" t="s">
        <v>156</v>
      </c>
      <c r="G77" s="110" t="s">
        <v>157</v>
      </c>
      <c r="H77" s="111" t="s">
        <v>156</v>
      </c>
      <c r="I77" s="111" t="s">
        <v>157</v>
      </c>
      <c r="J77" s="90"/>
      <c r="K77" s="91" t="s">
        <v>603</v>
      </c>
      <c r="L77" s="91" t="s">
        <v>656</v>
      </c>
      <c r="M77" s="97"/>
      <c r="N77" s="91"/>
      <c r="O77" s="100" t="s">
        <v>157</v>
      </c>
      <c r="P77" s="184" t="s">
        <v>157</v>
      </c>
      <c r="Q77" s="95" t="s">
        <v>733</v>
      </c>
      <c r="R77" s="196" t="s">
        <v>570</v>
      </c>
      <c r="S77" s="100" t="s">
        <v>157</v>
      </c>
      <c r="T77" s="100" t="s">
        <v>157</v>
      </c>
      <c r="U77" s="96" t="s">
        <v>733</v>
      </c>
      <c r="V77" s="210" t="s">
        <v>570</v>
      </c>
      <c r="W77" s="96" t="s">
        <v>733</v>
      </c>
      <c r="X77" s="96" t="s">
        <v>749</v>
      </c>
    </row>
    <row r="78" spans="1:24" s="71" customFormat="1" ht="15" customHeight="1" x14ac:dyDescent="0.25">
      <c r="A78" s="86">
        <v>74</v>
      </c>
      <c r="B78" s="154" t="s">
        <v>137</v>
      </c>
      <c r="C78" s="154">
        <v>10</v>
      </c>
      <c r="D78" s="127" t="s">
        <v>158</v>
      </c>
      <c r="E78" s="127" t="s">
        <v>159</v>
      </c>
      <c r="F78" s="128" t="s">
        <v>158</v>
      </c>
      <c r="G78" s="128" t="s">
        <v>159</v>
      </c>
      <c r="H78" s="129" t="s">
        <v>158</v>
      </c>
      <c r="I78" s="129" t="s">
        <v>159</v>
      </c>
      <c r="J78" s="90"/>
      <c r="K78" s="108" t="s">
        <v>158</v>
      </c>
      <c r="L78" s="91" t="s">
        <v>570</v>
      </c>
      <c r="M78" s="97"/>
      <c r="N78" s="91"/>
      <c r="O78" s="100" t="s">
        <v>159</v>
      </c>
      <c r="P78" s="184" t="s">
        <v>159</v>
      </c>
      <c r="Q78" s="95" t="s">
        <v>733</v>
      </c>
      <c r="R78" s="196" t="s">
        <v>570</v>
      </c>
      <c r="S78" s="96" t="s">
        <v>838</v>
      </c>
      <c r="T78" s="96" t="s">
        <v>733</v>
      </c>
      <c r="U78" s="96" t="s">
        <v>733</v>
      </c>
      <c r="V78" s="210" t="s">
        <v>570</v>
      </c>
      <c r="W78" s="96" t="s">
        <v>733</v>
      </c>
      <c r="X78" s="96" t="s">
        <v>749</v>
      </c>
    </row>
    <row r="79" spans="1:24" s="71" customFormat="1" ht="15" customHeight="1" x14ac:dyDescent="0.25">
      <c r="A79" s="86">
        <v>75</v>
      </c>
      <c r="B79" s="154" t="s">
        <v>137</v>
      </c>
      <c r="C79" s="154">
        <v>11</v>
      </c>
      <c r="D79" s="109" t="s">
        <v>160</v>
      </c>
      <c r="E79" s="109" t="s">
        <v>161</v>
      </c>
      <c r="F79" s="110" t="s">
        <v>160</v>
      </c>
      <c r="G79" s="110" t="s">
        <v>751</v>
      </c>
      <c r="H79" s="111" t="s">
        <v>160</v>
      </c>
      <c r="I79" s="111" t="s">
        <v>161</v>
      </c>
      <c r="J79" s="90"/>
      <c r="K79" s="91" t="s">
        <v>602</v>
      </c>
      <c r="L79" s="91" t="s">
        <v>674</v>
      </c>
      <c r="M79" s="97"/>
      <c r="N79" s="91"/>
      <c r="O79" s="100" t="s">
        <v>751</v>
      </c>
      <c r="P79" s="184" t="s">
        <v>161</v>
      </c>
      <c r="Q79" s="95" t="s">
        <v>751</v>
      </c>
      <c r="R79" s="196" t="s">
        <v>161</v>
      </c>
      <c r="S79" s="100" t="s">
        <v>863</v>
      </c>
      <c r="T79" s="100" t="s">
        <v>751</v>
      </c>
      <c r="U79" s="96" t="s">
        <v>733</v>
      </c>
      <c r="V79" s="210" t="s">
        <v>570</v>
      </c>
      <c r="W79" s="96" t="s">
        <v>733</v>
      </c>
      <c r="X79" s="96" t="s">
        <v>749</v>
      </c>
    </row>
    <row r="80" spans="1:24" s="71" customFormat="1" ht="15" customHeight="1" x14ac:dyDescent="0.25">
      <c r="A80" s="86">
        <v>76</v>
      </c>
      <c r="B80" s="154" t="s">
        <v>137</v>
      </c>
      <c r="C80" s="154">
        <v>12</v>
      </c>
      <c r="D80" s="127" t="s">
        <v>162</v>
      </c>
      <c r="E80" s="127" t="s">
        <v>163</v>
      </c>
      <c r="F80" s="128" t="s">
        <v>162</v>
      </c>
      <c r="G80" s="128" t="s">
        <v>163</v>
      </c>
      <c r="H80" s="129" t="s">
        <v>162</v>
      </c>
      <c r="I80" s="129" t="s">
        <v>163</v>
      </c>
      <c r="J80" s="90"/>
      <c r="K80" s="108" t="s">
        <v>162</v>
      </c>
      <c r="L80" s="91" t="s">
        <v>570</v>
      </c>
      <c r="M80" s="97"/>
      <c r="N80" s="91"/>
      <c r="O80" s="100" t="s">
        <v>163</v>
      </c>
      <c r="P80" s="184" t="s">
        <v>163</v>
      </c>
      <c r="Q80" s="95" t="s">
        <v>733</v>
      </c>
      <c r="R80" s="196" t="s">
        <v>570</v>
      </c>
      <c r="S80" s="96" t="s">
        <v>838</v>
      </c>
      <c r="T80" s="96" t="s">
        <v>733</v>
      </c>
      <c r="U80" s="96" t="s">
        <v>733</v>
      </c>
      <c r="V80" s="210" t="s">
        <v>570</v>
      </c>
      <c r="W80" s="96" t="s">
        <v>733</v>
      </c>
      <c r="X80" s="96" t="s">
        <v>749</v>
      </c>
    </row>
    <row r="81" spans="1:24" s="71" customFormat="1" ht="15" customHeight="1" x14ac:dyDescent="0.25">
      <c r="A81" s="86">
        <v>77</v>
      </c>
      <c r="B81" s="154" t="s">
        <v>137</v>
      </c>
      <c r="C81" s="154">
        <v>13</v>
      </c>
      <c r="D81" s="112" t="s">
        <v>164</v>
      </c>
      <c r="E81" s="112" t="s">
        <v>165</v>
      </c>
      <c r="F81" s="113" t="s">
        <v>164</v>
      </c>
      <c r="G81" s="113" t="s">
        <v>165</v>
      </c>
      <c r="H81" s="114" t="s">
        <v>164</v>
      </c>
      <c r="I81" s="114" t="s">
        <v>165</v>
      </c>
      <c r="J81" s="90"/>
      <c r="K81" s="91" t="s">
        <v>811</v>
      </c>
      <c r="L81" s="91" t="s">
        <v>672</v>
      </c>
      <c r="M81" s="97"/>
      <c r="N81" s="91"/>
      <c r="O81" s="141" t="s">
        <v>812</v>
      </c>
      <c r="P81" s="187" t="s">
        <v>165</v>
      </c>
      <c r="Q81" s="115" t="s">
        <v>812</v>
      </c>
      <c r="R81" s="202" t="s">
        <v>165</v>
      </c>
      <c r="S81" s="115" t="s">
        <v>812</v>
      </c>
      <c r="T81" s="175" t="s">
        <v>165</v>
      </c>
      <c r="U81" s="115" t="s">
        <v>812</v>
      </c>
      <c r="V81" s="218" t="s">
        <v>165</v>
      </c>
      <c r="W81" s="115" t="s">
        <v>812</v>
      </c>
      <c r="X81" s="175" t="s">
        <v>165</v>
      </c>
    </row>
    <row r="82" spans="1:24" s="71" customFormat="1" ht="15" customHeight="1" x14ac:dyDescent="0.25">
      <c r="A82" s="86">
        <v>78</v>
      </c>
      <c r="B82" s="154" t="s">
        <v>137</v>
      </c>
      <c r="C82" s="154">
        <v>14</v>
      </c>
      <c r="D82" s="109" t="s">
        <v>166</v>
      </c>
      <c r="E82" s="109" t="s">
        <v>167</v>
      </c>
      <c r="F82" s="110" t="s">
        <v>166</v>
      </c>
      <c r="G82" s="110" t="s">
        <v>167</v>
      </c>
      <c r="H82" s="111" t="s">
        <v>166</v>
      </c>
      <c r="I82" s="111" t="s">
        <v>167</v>
      </c>
      <c r="J82" s="90"/>
      <c r="K82" s="91" t="s">
        <v>605</v>
      </c>
      <c r="L82" s="91" t="s">
        <v>673</v>
      </c>
      <c r="M82" s="97"/>
      <c r="N82" s="91"/>
      <c r="O82" s="100" t="s">
        <v>167</v>
      </c>
      <c r="P82" s="184" t="s">
        <v>167</v>
      </c>
      <c r="Q82" s="95" t="s">
        <v>792</v>
      </c>
      <c r="R82" s="196" t="s">
        <v>167</v>
      </c>
      <c r="S82" s="100" t="s">
        <v>167</v>
      </c>
      <c r="T82" s="100" t="s">
        <v>167</v>
      </c>
      <c r="U82" s="96" t="s">
        <v>733</v>
      </c>
      <c r="V82" s="210" t="s">
        <v>570</v>
      </c>
      <c r="W82" s="96" t="s">
        <v>733</v>
      </c>
      <c r="X82" s="96" t="s">
        <v>749</v>
      </c>
    </row>
    <row r="83" spans="1:24" s="71" customFormat="1" ht="15" customHeight="1" x14ac:dyDescent="0.25">
      <c r="A83" s="86">
        <v>79</v>
      </c>
      <c r="B83" s="154" t="s">
        <v>137</v>
      </c>
      <c r="C83" s="154">
        <v>15</v>
      </c>
      <c r="D83" s="127" t="s">
        <v>168</v>
      </c>
      <c r="E83" s="127" t="s">
        <v>169</v>
      </c>
      <c r="F83" s="128" t="s">
        <v>168</v>
      </c>
      <c r="G83" s="128" t="s">
        <v>169</v>
      </c>
      <c r="H83" s="129" t="s">
        <v>168</v>
      </c>
      <c r="I83" s="129" t="s">
        <v>169</v>
      </c>
      <c r="J83" s="90"/>
      <c r="K83" s="108" t="s">
        <v>168</v>
      </c>
      <c r="L83" s="91" t="s">
        <v>570</v>
      </c>
      <c r="M83" s="97"/>
      <c r="N83" s="91"/>
      <c r="O83" s="100" t="s">
        <v>169</v>
      </c>
      <c r="P83" s="184" t="s">
        <v>169</v>
      </c>
      <c r="Q83" s="95" t="s">
        <v>733</v>
      </c>
      <c r="R83" s="196" t="s">
        <v>570</v>
      </c>
      <c r="S83" s="96" t="s">
        <v>838</v>
      </c>
      <c r="T83" s="96" t="s">
        <v>733</v>
      </c>
      <c r="U83" s="96" t="s">
        <v>733</v>
      </c>
      <c r="V83" s="210" t="s">
        <v>570</v>
      </c>
      <c r="W83" s="96" t="s">
        <v>733</v>
      </c>
      <c r="X83" s="96" t="s">
        <v>749</v>
      </c>
    </row>
    <row r="84" spans="1:24" s="71" customFormat="1" ht="15" customHeight="1" x14ac:dyDescent="0.25">
      <c r="A84" s="86">
        <v>80</v>
      </c>
      <c r="B84" s="155" t="s">
        <v>170</v>
      </c>
      <c r="C84" s="155">
        <v>0</v>
      </c>
      <c r="D84" s="135" t="s">
        <v>171</v>
      </c>
      <c r="E84" s="135" t="s">
        <v>172</v>
      </c>
      <c r="F84" s="136" t="s">
        <v>171</v>
      </c>
      <c r="G84" s="136" t="s">
        <v>172</v>
      </c>
      <c r="H84" s="137" t="s">
        <v>171</v>
      </c>
      <c r="I84" s="137" t="s">
        <v>172</v>
      </c>
      <c r="J84" s="90"/>
      <c r="K84" s="91" t="s">
        <v>606</v>
      </c>
      <c r="L84" s="91" t="s">
        <v>675</v>
      </c>
      <c r="M84" s="97"/>
      <c r="N84" s="91"/>
      <c r="O84" s="100" t="s">
        <v>828</v>
      </c>
      <c r="P84" s="184" t="s">
        <v>723</v>
      </c>
      <c r="Q84" s="117" t="s">
        <v>723</v>
      </c>
      <c r="R84" s="199" t="s">
        <v>723</v>
      </c>
      <c r="S84" s="100" t="s">
        <v>864</v>
      </c>
      <c r="T84" s="100" t="s">
        <v>828</v>
      </c>
      <c r="U84" s="118" t="s">
        <v>733</v>
      </c>
      <c r="V84" s="213" t="s">
        <v>570</v>
      </c>
      <c r="W84" s="118" t="s">
        <v>733</v>
      </c>
      <c r="X84" s="118" t="s">
        <v>749</v>
      </c>
    </row>
    <row r="85" spans="1:24" s="71" customFormat="1" ht="15" customHeight="1" x14ac:dyDescent="0.25">
      <c r="A85" s="86">
        <v>81</v>
      </c>
      <c r="B85" s="155" t="s">
        <v>170</v>
      </c>
      <c r="C85" s="155">
        <v>1</v>
      </c>
      <c r="D85" s="135" t="s">
        <v>173</v>
      </c>
      <c r="E85" s="135" t="s">
        <v>174</v>
      </c>
      <c r="F85" s="136" t="s">
        <v>173</v>
      </c>
      <c r="G85" s="136" t="s">
        <v>174</v>
      </c>
      <c r="H85" s="137" t="s">
        <v>173</v>
      </c>
      <c r="I85" s="137" t="s">
        <v>174</v>
      </c>
      <c r="J85" s="90"/>
      <c r="K85" s="91" t="s">
        <v>607</v>
      </c>
      <c r="L85" s="91" t="s">
        <v>675</v>
      </c>
      <c r="M85" s="97"/>
      <c r="N85" s="91"/>
      <c r="O85" s="100" t="s">
        <v>829</v>
      </c>
      <c r="P85" s="184" t="s">
        <v>724</v>
      </c>
      <c r="Q85" s="117" t="s">
        <v>724</v>
      </c>
      <c r="R85" s="199" t="s">
        <v>724</v>
      </c>
      <c r="S85" s="100" t="s">
        <v>865</v>
      </c>
      <c r="T85" s="100" t="s">
        <v>829</v>
      </c>
      <c r="U85" s="118" t="s">
        <v>733</v>
      </c>
      <c r="V85" s="213" t="s">
        <v>570</v>
      </c>
      <c r="W85" s="118" t="s">
        <v>733</v>
      </c>
      <c r="X85" s="118" t="s">
        <v>749</v>
      </c>
    </row>
    <row r="86" spans="1:24" s="71" customFormat="1" ht="15" customHeight="1" x14ac:dyDescent="0.25">
      <c r="A86" s="86">
        <v>82</v>
      </c>
      <c r="B86" s="155" t="s">
        <v>170</v>
      </c>
      <c r="C86" s="155">
        <v>2</v>
      </c>
      <c r="D86" s="127" t="s">
        <v>175</v>
      </c>
      <c r="E86" s="127" t="s">
        <v>176</v>
      </c>
      <c r="F86" s="128" t="s">
        <v>175</v>
      </c>
      <c r="G86" s="128" t="s">
        <v>176</v>
      </c>
      <c r="H86" s="129" t="s">
        <v>175</v>
      </c>
      <c r="I86" s="129" t="s">
        <v>176</v>
      </c>
      <c r="J86" s="90"/>
      <c r="K86" s="91" t="s">
        <v>608</v>
      </c>
      <c r="L86" s="91" t="s">
        <v>676</v>
      </c>
      <c r="M86" s="105" t="s">
        <v>610</v>
      </c>
      <c r="N86" s="91"/>
      <c r="O86" s="100" t="s">
        <v>176</v>
      </c>
      <c r="P86" s="184" t="s">
        <v>176</v>
      </c>
      <c r="Q86" s="117" t="s">
        <v>733</v>
      </c>
      <c r="R86" s="207" t="s">
        <v>176</v>
      </c>
      <c r="S86" s="118" t="s">
        <v>722</v>
      </c>
      <c r="T86" s="180" t="s">
        <v>176</v>
      </c>
      <c r="U86" s="118" t="s">
        <v>733</v>
      </c>
      <c r="V86" s="224" t="s">
        <v>176</v>
      </c>
      <c r="W86" s="118" t="s">
        <v>733</v>
      </c>
      <c r="X86" s="180" t="s">
        <v>176</v>
      </c>
    </row>
    <row r="87" spans="1:24" s="71" customFormat="1" ht="15" customHeight="1" x14ac:dyDescent="0.25">
      <c r="A87" s="86">
        <v>83</v>
      </c>
      <c r="B87" s="155" t="s">
        <v>170</v>
      </c>
      <c r="C87" s="155">
        <v>3</v>
      </c>
      <c r="D87" s="127" t="s">
        <v>177</v>
      </c>
      <c r="E87" s="127" t="s">
        <v>178</v>
      </c>
      <c r="F87" s="128" t="s">
        <v>177</v>
      </c>
      <c r="G87" s="128" t="s">
        <v>178</v>
      </c>
      <c r="H87" s="129" t="s">
        <v>177</v>
      </c>
      <c r="I87" s="129" t="s">
        <v>178</v>
      </c>
      <c r="J87" s="90"/>
      <c r="K87" s="91" t="s">
        <v>609</v>
      </c>
      <c r="L87" s="91" t="s">
        <v>677</v>
      </c>
      <c r="M87" s="105" t="s">
        <v>610</v>
      </c>
      <c r="N87" s="91"/>
      <c r="O87" s="100" t="s">
        <v>178</v>
      </c>
      <c r="P87" s="184" t="s">
        <v>178</v>
      </c>
      <c r="Q87" s="95" t="s">
        <v>733</v>
      </c>
      <c r="R87" s="196" t="s">
        <v>570</v>
      </c>
      <c r="S87" s="100" t="s">
        <v>866</v>
      </c>
      <c r="T87" s="100" t="s">
        <v>866</v>
      </c>
      <c r="U87" s="96" t="s">
        <v>733</v>
      </c>
      <c r="V87" s="210" t="s">
        <v>570</v>
      </c>
      <c r="W87" s="96" t="s">
        <v>733</v>
      </c>
      <c r="X87" s="96" t="s">
        <v>752</v>
      </c>
    </row>
    <row r="88" spans="1:24" s="71" customFormat="1" ht="15" customHeight="1" x14ac:dyDescent="0.25">
      <c r="A88" s="86">
        <v>84</v>
      </c>
      <c r="B88" s="155" t="s">
        <v>170</v>
      </c>
      <c r="C88" s="155">
        <v>4</v>
      </c>
      <c r="D88" s="127" t="s">
        <v>179</v>
      </c>
      <c r="E88" s="127" t="s">
        <v>180</v>
      </c>
      <c r="F88" s="128" t="s">
        <v>179</v>
      </c>
      <c r="G88" s="128" t="s">
        <v>180</v>
      </c>
      <c r="H88" s="129" t="s">
        <v>179</v>
      </c>
      <c r="I88" s="129" t="s">
        <v>180</v>
      </c>
      <c r="J88" s="90"/>
      <c r="K88" s="108" t="s">
        <v>179</v>
      </c>
      <c r="L88" s="91" t="s">
        <v>570</v>
      </c>
      <c r="M88" s="97"/>
      <c r="N88" s="91"/>
      <c r="O88" s="100" t="s">
        <v>180</v>
      </c>
      <c r="P88" s="184" t="s">
        <v>180</v>
      </c>
      <c r="Q88" s="95" t="s">
        <v>733</v>
      </c>
      <c r="R88" s="196" t="s">
        <v>570</v>
      </c>
      <c r="S88" s="100" t="s">
        <v>180</v>
      </c>
      <c r="T88" s="100" t="s">
        <v>180</v>
      </c>
      <c r="U88" s="96" t="s">
        <v>733</v>
      </c>
      <c r="V88" s="210" t="s">
        <v>570</v>
      </c>
      <c r="W88" s="96" t="s">
        <v>733</v>
      </c>
      <c r="X88" s="96" t="s">
        <v>735</v>
      </c>
    </row>
    <row r="89" spans="1:24" s="71" customFormat="1" ht="15" customHeight="1" x14ac:dyDescent="0.25">
      <c r="A89" s="86">
        <v>85</v>
      </c>
      <c r="B89" s="155" t="s">
        <v>170</v>
      </c>
      <c r="C89" s="155">
        <v>5</v>
      </c>
      <c r="D89" s="127" t="s">
        <v>181</v>
      </c>
      <c r="E89" s="127" t="s">
        <v>182</v>
      </c>
      <c r="F89" s="128" t="s">
        <v>181</v>
      </c>
      <c r="G89" s="128" t="s">
        <v>182</v>
      </c>
      <c r="H89" s="129" t="s">
        <v>181</v>
      </c>
      <c r="I89" s="129" t="s">
        <v>182</v>
      </c>
      <c r="J89" s="90"/>
      <c r="K89" s="91" t="s">
        <v>611</v>
      </c>
      <c r="L89" s="91" t="s">
        <v>679</v>
      </c>
      <c r="M89" s="116" t="s">
        <v>678</v>
      </c>
      <c r="N89" s="91"/>
      <c r="O89" s="100" t="s">
        <v>802</v>
      </c>
      <c r="P89" s="184" t="s">
        <v>961</v>
      </c>
      <c r="Q89" s="117" t="s">
        <v>802</v>
      </c>
      <c r="R89" s="199" t="s">
        <v>961</v>
      </c>
      <c r="S89" s="118" t="s">
        <v>867</v>
      </c>
      <c r="T89" s="118" t="s">
        <v>802</v>
      </c>
      <c r="U89" s="118" t="s">
        <v>802</v>
      </c>
      <c r="V89" s="213" t="s">
        <v>961</v>
      </c>
      <c r="W89" s="118" t="s">
        <v>802</v>
      </c>
      <c r="X89" s="118" t="s">
        <v>802</v>
      </c>
    </row>
    <row r="90" spans="1:24" s="71" customFormat="1" ht="15" customHeight="1" x14ac:dyDescent="0.25">
      <c r="A90" s="86">
        <v>86</v>
      </c>
      <c r="B90" s="155" t="s">
        <v>170</v>
      </c>
      <c r="C90" s="155">
        <v>6</v>
      </c>
      <c r="D90" s="151" t="s">
        <v>183</v>
      </c>
      <c r="E90" s="151" t="s">
        <v>184</v>
      </c>
      <c r="F90" s="152" t="s">
        <v>183</v>
      </c>
      <c r="G90" s="152" t="s">
        <v>817</v>
      </c>
      <c r="H90" s="153" t="s">
        <v>183</v>
      </c>
      <c r="I90" s="153" t="s">
        <v>184</v>
      </c>
      <c r="J90" s="90"/>
      <c r="K90" s="91" t="s">
        <v>612</v>
      </c>
      <c r="L90" s="91" t="s">
        <v>680</v>
      </c>
      <c r="M90" s="97"/>
      <c r="N90" s="91"/>
      <c r="O90" s="100" t="s">
        <v>830</v>
      </c>
      <c r="P90" s="184" t="s">
        <v>996</v>
      </c>
      <c r="Q90" s="95" t="s">
        <v>733</v>
      </c>
      <c r="R90" s="211" t="s">
        <v>996</v>
      </c>
      <c r="S90" s="100" t="s">
        <v>868</v>
      </c>
      <c r="T90" s="100" t="s">
        <v>830</v>
      </c>
      <c r="U90" s="96" t="s">
        <v>733</v>
      </c>
      <c r="V90" s="211" t="s">
        <v>996</v>
      </c>
      <c r="W90" s="96" t="s">
        <v>753</v>
      </c>
      <c r="X90" s="96" t="s">
        <v>753</v>
      </c>
    </row>
    <row r="91" spans="1:24" s="71" customFormat="1" ht="15" customHeight="1" x14ac:dyDescent="0.25">
      <c r="A91" s="86">
        <v>87</v>
      </c>
      <c r="B91" s="155" t="s">
        <v>170</v>
      </c>
      <c r="C91" s="155">
        <v>7</v>
      </c>
      <c r="D91" s="112" t="s">
        <v>185</v>
      </c>
      <c r="E91" s="112" t="s">
        <v>186</v>
      </c>
      <c r="F91" s="113" t="s">
        <v>185</v>
      </c>
      <c r="G91" s="113" t="s">
        <v>186</v>
      </c>
      <c r="H91" s="114" t="s">
        <v>185</v>
      </c>
      <c r="I91" s="114" t="s">
        <v>186</v>
      </c>
      <c r="J91" s="90"/>
      <c r="K91" s="108" t="s">
        <v>185</v>
      </c>
      <c r="L91" s="91" t="s">
        <v>570</v>
      </c>
      <c r="M91" s="97"/>
      <c r="N91" s="91"/>
      <c r="O91" s="100" t="s">
        <v>186</v>
      </c>
      <c r="P91" s="184" t="s">
        <v>186</v>
      </c>
      <c r="Q91" s="95" t="s">
        <v>733</v>
      </c>
      <c r="R91" s="196" t="s">
        <v>570</v>
      </c>
      <c r="S91" s="100" t="s">
        <v>186</v>
      </c>
      <c r="T91" s="100" t="s">
        <v>186</v>
      </c>
      <c r="U91" s="96" t="s">
        <v>733</v>
      </c>
      <c r="V91" s="210" t="s">
        <v>570</v>
      </c>
      <c r="W91" s="96" t="s">
        <v>733</v>
      </c>
      <c r="X91" s="96" t="s">
        <v>745</v>
      </c>
    </row>
    <row r="92" spans="1:24" s="71" customFormat="1" ht="15" customHeight="1" x14ac:dyDescent="0.25">
      <c r="A92" s="86">
        <v>88</v>
      </c>
      <c r="B92" s="155" t="s">
        <v>170</v>
      </c>
      <c r="C92" s="155">
        <v>8</v>
      </c>
      <c r="D92" s="112" t="s">
        <v>187</v>
      </c>
      <c r="E92" s="112" t="s">
        <v>188</v>
      </c>
      <c r="F92" s="113" t="s">
        <v>187</v>
      </c>
      <c r="G92" s="113" t="s">
        <v>188</v>
      </c>
      <c r="H92" s="114" t="s">
        <v>187</v>
      </c>
      <c r="I92" s="114" t="s">
        <v>188</v>
      </c>
      <c r="J92" s="90"/>
      <c r="K92" s="108" t="s">
        <v>187</v>
      </c>
      <c r="L92" s="91" t="s">
        <v>570</v>
      </c>
      <c r="M92" s="97"/>
      <c r="N92" s="91"/>
      <c r="O92" s="100" t="s">
        <v>188</v>
      </c>
      <c r="P92" s="184" t="s">
        <v>188</v>
      </c>
      <c r="Q92" s="95" t="s">
        <v>733</v>
      </c>
      <c r="R92" s="196" t="s">
        <v>570</v>
      </c>
      <c r="S92" s="100" t="s">
        <v>188</v>
      </c>
      <c r="T92" s="100" t="s">
        <v>188</v>
      </c>
      <c r="U92" s="96" t="s">
        <v>733</v>
      </c>
      <c r="V92" s="210" t="s">
        <v>570</v>
      </c>
      <c r="W92" s="96" t="s">
        <v>733</v>
      </c>
      <c r="X92" s="96" t="s">
        <v>745</v>
      </c>
    </row>
    <row r="93" spans="1:24" s="71" customFormat="1" ht="15" customHeight="1" x14ac:dyDescent="0.25">
      <c r="A93" s="86">
        <v>89</v>
      </c>
      <c r="B93" s="155" t="s">
        <v>170</v>
      </c>
      <c r="C93" s="155">
        <v>9</v>
      </c>
      <c r="D93" s="112" t="s">
        <v>189</v>
      </c>
      <c r="E93" s="112" t="s">
        <v>190</v>
      </c>
      <c r="F93" s="113" t="s">
        <v>189</v>
      </c>
      <c r="G93" s="113" t="s">
        <v>190</v>
      </c>
      <c r="H93" s="114" t="s">
        <v>189</v>
      </c>
      <c r="I93" s="114" t="s">
        <v>190</v>
      </c>
      <c r="J93" s="90"/>
      <c r="K93" s="108" t="s">
        <v>189</v>
      </c>
      <c r="L93" s="91" t="s">
        <v>570</v>
      </c>
      <c r="M93" s="97"/>
      <c r="N93" s="91"/>
      <c r="O93" s="100" t="s">
        <v>190</v>
      </c>
      <c r="P93" s="184" t="s">
        <v>190</v>
      </c>
      <c r="Q93" s="95" t="s">
        <v>733</v>
      </c>
      <c r="R93" s="196" t="s">
        <v>570</v>
      </c>
      <c r="S93" s="100" t="s">
        <v>190</v>
      </c>
      <c r="T93" s="100" t="s">
        <v>190</v>
      </c>
      <c r="U93" s="96" t="s">
        <v>733</v>
      </c>
      <c r="V93" s="210" t="s">
        <v>570</v>
      </c>
      <c r="W93" s="96" t="s">
        <v>733</v>
      </c>
      <c r="X93" s="96" t="s">
        <v>745</v>
      </c>
    </row>
    <row r="94" spans="1:24" s="71" customFormat="1" ht="15" customHeight="1" x14ac:dyDescent="0.25">
      <c r="A94" s="86">
        <v>90</v>
      </c>
      <c r="B94" s="155" t="s">
        <v>170</v>
      </c>
      <c r="C94" s="155">
        <v>10</v>
      </c>
      <c r="D94" s="127" t="s">
        <v>191</v>
      </c>
      <c r="E94" s="127" t="s">
        <v>192</v>
      </c>
      <c r="F94" s="128" t="s">
        <v>191</v>
      </c>
      <c r="G94" s="128" t="s">
        <v>192</v>
      </c>
      <c r="H94" s="129" t="s">
        <v>191</v>
      </c>
      <c r="I94" s="129" t="s">
        <v>192</v>
      </c>
      <c r="J94" s="90"/>
      <c r="K94" s="91" t="s">
        <v>813</v>
      </c>
      <c r="L94" s="91" t="s">
        <v>681</v>
      </c>
      <c r="M94" s="105" t="s">
        <v>814</v>
      </c>
      <c r="N94" s="91"/>
      <c r="O94" s="141" t="s">
        <v>807</v>
      </c>
      <c r="P94" s="188" t="s">
        <v>192</v>
      </c>
      <c r="Q94" s="115" t="s">
        <v>807</v>
      </c>
      <c r="R94" s="203" t="s">
        <v>192</v>
      </c>
      <c r="S94" s="115" t="s">
        <v>807</v>
      </c>
      <c r="T94" s="176" t="s">
        <v>925</v>
      </c>
      <c r="U94" s="115" t="s">
        <v>807</v>
      </c>
      <c r="V94" s="219" t="s">
        <v>192</v>
      </c>
      <c r="W94" s="115" t="s">
        <v>807</v>
      </c>
      <c r="X94" s="176" t="s">
        <v>925</v>
      </c>
    </row>
    <row r="95" spans="1:24" s="71" customFormat="1" ht="15" customHeight="1" x14ac:dyDescent="0.25">
      <c r="A95" s="86">
        <v>91</v>
      </c>
      <c r="B95" s="155" t="s">
        <v>170</v>
      </c>
      <c r="C95" s="155">
        <v>11</v>
      </c>
      <c r="D95" s="127" t="s">
        <v>193</v>
      </c>
      <c r="E95" s="127" t="s">
        <v>754</v>
      </c>
      <c r="F95" s="128" t="s">
        <v>193</v>
      </c>
      <c r="G95" s="128" t="s">
        <v>194</v>
      </c>
      <c r="H95" s="129" t="s">
        <v>193</v>
      </c>
      <c r="I95" s="129" t="s">
        <v>194</v>
      </c>
      <c r="J95" s="90"/>
      <c r="K95" s="108" t="s">
        <v>193</v>
      </c>
      <c r="L95" s="91" t="s">
        <v>570</v>
      </c>
      <c r="M95" s="97"/>
      <c r="N95" s="91"/>
      <c r="O95" s="141" t="s">
        <v>920</v>
      </c>
      <c r="P95" s="189" t="s">
        <v>194</v>
      </c>
      <c r="Q95" s="115" t="s">
        <v>570</v>
      </c>
      <c r="R95" s="203" t="s">
        <v>570</v>
      </c>
      <c r="S95" s="141" t="s">
        <v>920</v>
      </c>
      <c r="T95" s="178" t="s">
        <v>920</v>
      </c>
      <c r="U95" s="115" t="s">
        <v>570</v>
      </c>
      <c r="V95" s="216" t="s">
        <v>570</v>
      </c>
      <c r="W95" s="115" t="s">
        <v>570</v>
      </c>
      <c r="X95" s="168" t="s">
        <v>570</v>
      </c>
    </row>
    <row r="96" spans="1:24" s="71" customFormat="1" ht="15" customHeight="1" x14ac:dyDescent="0.25">
      <c r="A96" s="86">
        <v>92</v>
      </c>
      <c r="B96" s="155" t="s">
        <v>170</v>
      </c>
      <c r="C96" s="155">
        <v>12</v>
      </c>
      <c r="D96" s="127" t="s">
        <v>195</v>
      </c>
      <c r="E96" s="127" t="s">
        <v>196</v>
      </c>
      <c r="F96" s="128" t="s">
        <v>195</v>
      </c>
      <c r="G96" s="128" t="s">
        <v>196</v>
      </c>
      <c r="H96" s="129" t="s">
        <v>195</v>
      </c>
      <c r="I96" s="129" t="s">
        <v>196</v>
      </c>
      <c r="J96" s="90"/>
      <c r="K96" s="108" t="s">
        <v>195</v>
      </c>
      <c r="L96" s="91" t="s">
        <v>570</v>
      </c>
      <c r="M96" s="97"/>
      <c r="N96" s="91"/>
      <c r="O96" s="141" t="s">
        <v>921</v>
      </c>
      <c r="P96" s="189" t="s">
        <v>196</v>
      </c>
      <c r="Q96" s="115" t="s">
        <v>570</v>
      </c>
      <c r="R96" s="203" t="s">
        <v>570</v>
      </c>
      <c r="S96" s="141" t="s">
        <v>921</v>
      </c>
      <c r="T96" s="178" t="s">
        <v>921</v>
      </c>
      <c r="U96" s="115" t="s">
        <v>570</v>
      </c>
      <c r="V96" s="216" t="s">
        <v>570</v>
      </c>
      <c r="W96" s="115" t="s">
        <v>570</v>
      </c>
      <c r="X96" s="168" t="s">
        <v>570</v>
      </c>
    </row>
    <row r="97" spans="1:24" s="71" customFormat="1" ht="15" customHeight="1" x14ac:dyDescent="0.25">
      <c r="A97" s="86">
        <v>93</v>
      </c>
      <c r="B97" s="155" t="s">
        <v>170</v>
      </c>
      <c r="C97" s="155">
        <v>13</v>
      </c>
      <c r="D97" s="91"/>
      <c r="E97" s="91" t="s">
        <v>197</v>
      </c>
      <c r="F97" s="97"/>
      <c r="G97" s="97"/>
      <c r="H97" s="98"/>
      <c r="I97" s="166"/>
      <c r="J97" s="99"/>
      <c r="K97" s="108" t="s">
        <v>570</v>
      </c>
      <c r="L97" s="91" t="s">
        <v>570</v>
      </c>
      <c r="M97" s="97"/>
      <c r="N97" s="130" t="s">
        <v>710</v>
      </c>
      <c r="O97" s="100" t="s">
        <v>933</v>
      </c>
      <c r="P97" s="184" t="s">
        <v>729</v>
      </c>
      <c r="Q97" s="138" t="s">
        <v>733</v>
      </c>
      <c r="R97" s="200" t="s">
        <v>570</v>
      </c>
      <c r="S97" s="139" t="s">
        <v>729</v>
      </c>
      <c r="T97" s="139" t="s">
        <v>729</v>
      </c>
      <c r="U97" s="139" t="s">
        <v>733</v>
      </c>
      <c r="V97" s="214" t="s">
        <v>570</v>
      </c>
      <c r="W97" s="139" t="s">
        <v>733</v>
      </c>
      <c r="X97" s="139" t="s">
        <v>932</v>
      </c>
    </row>
    <row r="98" spans="1:24" s="71" customFormat="1" ht="15" customHeight="1" x14ac:dyDescent="0.25">
      <c r="A98" s="86">
        <v>94</v>
      </c>
      <c r="B98" s="155" t="s">
        <v>170</v>
      </c>
      <c r="C98" s="155">
        <v>14</v>
      </c>
      <c r="D98" s="135" t="s">
        <v>198</v>
      </c>
      <c r="E98" s="135" t="s">
        <v>199</v>
      </c>
      <c r="F98" s="136" t="s">
        <v>198</v>
      </c>
      <c r="G98" s="136" t="s">
        <v>199</v>
      </c>
      <c r="H98" s="137" t="s">
        <v>198</v>
      </c>
      <c r="I98" s="137" t="s">
        <v>199</v>
      </c>
      <c r="J98" s="90"/>
      <c r="K98" s="91" t="s">
        <v>198</v>
      </c>
      <c r="L98" s="91" t="s">
        <v>682</v>
      </c>
      <c r="M98" s="97"/>
      <c r="N98" s="91"/>
      <c r="O98" s="100" t="s">
        <v>199</v>
      </c>
      <c r="P98" s="184" t="s">
        <v>199</v>
      </c>
      <c r="Q98" s="138" t="s">
        <v>733</v>
      </c>
      <c r="R98" s="200" t="s">
        <v>570</v>
      </c>
      <c r="S98" s="100" t="s">
        <v>199</v>
      </c>
      <c r="T98" s="100" t="s">
        <v>199</v>
      </c>
      <c r="U98" s="139" t="s">
        <v>733</v>
      </c>
      <c r="V98" s="214" t="s">
        <v>570</v>
      </c>
      <c r="W98" s="139" t="s">
        <v>733</v>
      </c>
      <c r="X98" s="139" t="s">
        <v>755</v>
      </c>
    </row>
    <row r="99" spans="1:24" s="71" customFormat="1" ht="15" customHeight="1" x14ac:dyDescent="0.25">
      <c r="A99" s="86">
        <v>95</v>
      </c>
      <c r="B99" s="155" t="s">
        <v>170</v>
      </c>
      <c r="C99" s="155">
        <v>15</v>
      </c>
      <c r="D99" s="135" t="s">
        <v>200</v>
      </c>
      <c r="E99" s="135" t="s">
        <v>201</v>
      </c>
      <c r="F99" s="136" t="s">
        <v>200</v>
      </c>
      <c r="G99" s="136" t="s">
        <v>201</v>
      </c>
      <c r="H99" s="137" t="s">
        <v>200</v>
      </c>
      <c r="I99" s="137" t="s">
        <v>201</v>
      </c>
      <c r="J99" s="90"/>
      <c r="K99" s="91" t="s">
        <v>200</v>
      </c>
      <c r="L99" s="91" t="s">
        <v>683</v>
      </c>
      <c r="M99" s="97"/>
      <c r="N99" s="91"/>
      <c r="O99" s="100" t="s">
        <v>201</v>
      </c>
      <c r="P99" s="184" t="s">
        <v>201</v>
      </c>
      <c r="Q99" s="138" t="s">
        <v>733</v>
      </c>
      <c r="R99" s="200" t="s">
        <v>570</v>
      </c>
      <c r="S99" s="100" t="s">
        <v>201</v>
      </c>
      <c r="T99" s="100" t="s">
        <v>201</v>
      </c>
      <c r="U99" s="139" t="s">
        <v>733</v>
      </c>
      <c r="V99" s="214" t="s">
        <v>570</v>
      </c>
      <c r="W99" s="139" t="s">
        <v>733</v>
      </c>
      <c r="X99" s="139" t="s">
        <v>755</v>
      </c>
    </row>
    <row r="100" spans="1:24" s="71" customFormat="1" ht="15" customHeight="1" x14ac:dyDescent="0.25">
      <c r="A100" s="86">
        <v>96</v>
      </c>
      <c r="B100" s="156" t="s">
        <v>202</v>
      </c>
      <c r="C100" s="156">
        <v>0</v>
      </c>
      <c r="D100" s="127" t="s">
        <v>203</v>
      </c>
      <c r="E100" s="127" t="s">
        <v>204</v>
      </c>
      <c r="F100" s="128" t="s">
        <v>203</v>
      </c>
      <c r="G100" s="128" t="s">
        <v>818</v>
      </c>
      <c r="H100" s="129" t="s">
        <v>203</v>
      </c>
      <c r="I100" s="129" t="s">
        <v>930</v>
      </c>
      <c r="J100" s="90"/>
      <c r="K100" s="108" t="s">
        <v>203</v>
      </c>
      <c r="L100" s="91" t="s">
        <v>570</v>
      </c>
      <c r="M100" s="105" t="s">
        <v>614</v>
      </c>
      <c r="N100" s="91"/>
      <c r="O100" s="140" t="s">
        <v>898</v>
      </c>
      <c r="P100" s="190" t="s">
        <v>898</v>
      </c>
      <c r="Q100" s="117" t="s">
        <v>733</v>
      </c>
      <c r="R100" s="202" t="s">
        <v>898</v>
      </c>
      <c r="S100" s="118" t="s">
        <v>570</v>
      </c>
      <c r="T100" s="175" t="s">
        <v>931</v>
      </c>
      <c r="U100" s="118" t="s">
        <v>733</v>
      </c>
      <c r="V100" s="218" t="s">
        <v>898</v>
      </c>
      <c r="W100" s="118" t="s">
        <v>733</v>
      </c>
      <c r="X100" s="175" t="s">
        <v>931</v>
      </c>
    </row>
    <row r="101" spans="1:24" s="71" customFormat="1" ht="15" customHeight="1" x14ac:dyDescent="0.25">
      <c r="A101" s="86">
        <v>97</v>
      </c>
      <c r="B101" s="156" t="s">
        <v>202</v>
      </c>
      <c r="C101" s="156">
        <v>1</v>
      </c>
      <c r="D101" s="127" t="s">
        <v>205</v>
      </c>
      <c r="E101" s="127" t="s">
        <v>206</v>
      </c>
      <c r="F101" s="128" t="s">
        <v>205</v>
      </c>
      <c r="G101" s="128" t="s">
        <v>206</v>
      </c>
      <c r="H101" s="129" t="s">
        <v>205</v>
      </c>
      <c r="I101" s="129" t="s">
        <v>910</v>
      </c>
      <c r="J101" s="90"/>
      <c r="K101" s="108" t="s">
        <v>205</v>
      </c>
      <c r="L101" s="91" t="s">
        <v>570</v>
      </c>
      <c r="M101" s="97"/>
      <c r="N101" s="91"/>
      <c r="O101" s="140" t="s">
        <v>910</v>
      </c>
      <c r="P101" s="190" t="s">
        <v>957</v>
      </c>
      <c r="Q101" s="141" t="s">
        <v>905</v>
      </c>
      <c r="R101" s="205" t="s">
        <v>957</v>
      </c>
      <c r="S101" s="141" t="s">
        <v>905</v>
      </c>
      <c r="T101" s="178" t="s">
        <v>927</v>
      </c>
      <c r="U101" s="141" t="s">
        <v>905</v>
      </c>
      <c r="V101" s="222" t="s">
        <v>957</v>
      </c>
      <c r="W101" s="141" t="s">
        <v>905</v>
      </c>
      <c r="X101" s="178" t="s">
        <v>927</v>
      </c>
    </row>
    <row r="102" spans="1:24" s="71" customFormat="1" ht="15" customHeight="1" x14ac:dyDescent="0.25">
      <c r="A102" s="86">
        <v>98</v>
      </c>
      <c r="B102" s="156" t="s">
        <v>202</v>
      </c>
      <c r="C102" s="156">
        <v>2</v>
      </c>
      <c r="D102" s="127" t="s">
        <v>207</v>
      </c>
      <c r="E102" s="127" t="s">
        <v>208</v>
      </c>
      <c r="F102" s="128" t="s">
        <v>207</v>
      </c>
      <c r="G102" s="128" t="s">
        <v>208</v>
      </c>
      <c r="H102" s="129" t="s">
        <v>207</v>
      </c>
      <c r="I102" s="129" t="s">
        <v>911</v>
      </c>
      <c r="J102" s="90"/>
      <c r="K102" s="126" t="s">
        <v>615</v>
      </c>
      <c r="L102" s="91" t="s">
        <v>684</v>
      </c>
      <c r="M102" s="116" t="s">
        <v>616</v>
      </c>
      <c r="N102" s="91"/>
      <c r="O102" s="140" t="s">
        <v>911</v>
      </c>
      <c r="P102" s="190" t="s">
        <v>957</v>
      </c>
      <c r="Q102" s="141" t="s">
        <v>905</v>
      </c>
      <c r="R102" s="205" t="s">
        <v>957</v>
      </c>
      <c r="S102" s="141" t="s">
        <v>905</v>
      </c>
      <c r="T102" s="178" t="s">
        <v>927</v>
      </c>
      <c r="U102" s="141" t="s">
        <v>905</v>
      </c>
      <c r="V102" s="222" t="s">
        <v>957</v>
      </c>
      <c r="W102" s="141" t="s">
        <v>905</v>
      </c>
      <c r="X102" s="178" t="s">
        <v>927</v>
      </c>
    </row>
    <row r="103" spans="1:24" s="71" customFormat="1" ht="15" customHeight="1" x14ac:dyDescent="0.25">
      <c r="A103" s="86">
        <v>99</v>
      </c>
      <c r="B103" s="156" t="s">
        <v>202</v>
      </c>
      <c r="C103" s="156">
        <v>3</v>
      </c>
      <c r="D103" s="127" t="s">
        <v>209</v>
      </c>
      <c r="E103" s="127" t="s">
        <v>210</v>
      </c>
      <c r="F103" s="128" t="s">
        <v>209</v>
      </c>
      <c r="G103" s="128" t="s">
        <v>210</v>
      </c>
      <c r="H103" s="129" t="s">
        <v>209</v>
      </c>
      <c r="I103" s="129" t="s">
        <v>912</v>
      </c>
      <c r="J103" s="90"/>
      <c r="K103" s="91" t="s">
        <v>617</v>
      </c>
      <c r="L103" s="91" t="s">
        <v>686</v>
      </c>
      <c r="M103" s="116" t="s">
        <v>616</v>
      </c>
      <c r="N103" s="130" t="s">
        <v>570</v>
      </c>
      <c r="O103" s="140" t="s">
        <v>912</v>
      </c>
      <c r="P103" s="190" t="s">
        <v>957</v>
      </c>
      <c r="Q103" s="141" t="s">
        <v>905</v>
      </c>
      <c r="R103" s="205" t="s">
        <v>957</v>
      </c>
      <c r="S103" s="141" t="s">
        <v>905</v>
      </c>
      <c r="T103" s="178" t="s">
        <v>927</v>
      </c>
      <c r="U103" s="141" t="s">
        <v>905</v>
      </c>
      <c r="V103" s="222" t="s">
        <v>957</v>
      </c>
      <c r="W103" s="141" t="s">
        <v>905</v>
      </c>
      <c r="X103" s="178" t="s">
        <v>927</v>
      </c>
    </row>
    <row r="104" spans="1:24" s="71" customFormat="1" ht="15" customHeight="1" x14ac:dyDescent="0.25">
      <c r="A104" s="86">
        <v>100</v>
      </c>
      <c r="B104" s="156" t="s">
        <v>202</v>
      </c>
      <c r="C104" s="156">
        <v>4</v>
      </c>
      <c r="D104" s="127" t="s">
        <v>211</v>
      </c>
      <c r="E104" s="127" t="s">
        <v>212</v>
      </c>
      <c r="F104" s="128" t="s">
        <v>211</v>
      </c>
      <c r="G104" s="128" t="s">
        <v>806</v>
      </c>
      <c r="H104" s="129" t="s">
        <v>211</v>
      </c>
      <c r="I104" s="129" t="s">
        <v>212</v>
      </c>
      <c r="J104" s="90"/>
      <c r="K104" s="108" t="s">
        <v>211</v>
      </c>
      <c r="L104" s="91" t="s">
        <v>570</v>
      </c>
      <c r="M104" s="116" t="s">
        <v>618</v>
      </c>
      <c r="N104" s="91"/>
      <c r="O104" s="141" t="s">
        <v>893</v>
      </c>
      <c r="P104" s="187" t="s">
        <v>212</v>
      </c>
      <c r="Q104" s="115" t="s">
        <v>893</v>
      </c>
      <c r="R104" s="202" t="s">
        <v>212</v>
      </c>
      <c r="S104" s="141" t="s">
        <v>893</v>
      </c>
      <c r="T104" s="175" t="s">
        <v>926</v>
      </c>
      <c r="U104" s="115" t="s">
        <v>893</v>
      </c>
      <c r="V104" s="218" t="s">
        <v>212</v>
      </c>
      <c r="W104" s="115" t="s">
        <v>893</v>
      </c>
      <c r="X104" s="175" t="s">
        <v>926</v>
      </c>
    </row>
    <row r="105" spans="1:24" s="71" customFormat="1" ht="15" customHeight="1" x14ac:dyDescent="0.25">
      <c r="A105" s="86">
        <v>101</v>
      </c>
      <c r="B105" s="156" t="s">
        <v>202</v>
      </c>
      <c r="C105" s="156">
        <v>5</v>
      </c>
      <c r="D105" s="127" t="s">
        <v>213</v>
      </c>
      <c r="E105" s="127" t="s">
        <v>214</v>
      </c>
      <c r="F105" s="128" t="s">
        <v>213</v>
      </c>
      <c r="G105" s="128" t="s">
        <v>214</v>
      </c>
      <c r="H105" s="129" t="s">
        <v>213</v>
      </c>
      <c r="I105" s="129" t="s">
        <v>214</v>
      </c>
      <c r="J105" s="90"/>
      <c r="K105" s="108" t="s">
        <v>213</v>
      </c>
      <c r="L105" s="91" t="s">
        <v>570</v>
      </c>
      <c r="M105" s="116" t="s">
        <v>618</v>
      </c>
      <c r="N105" s="91"/>
      <c r="O105" s="100" t="s">
        <v>756</v>
      </c>
      <c r="P105" s="184" t="s">
        <v>962</v>
      </c>
      <c r="Q105" s="95" t="s">
        <v>756</v>
      </c>
      <c r="R105" s="196" t="s">
        <v>962</v>
      </c>
      <c r="S105" s="100" t="s">
        <v>869</v>
      </c>
      <c r="T105" s="100" t="s">
        <v>756</v>
      </c>
      <c r="U105" s="96" t="s">
        <v>756</v>
      </c>
      <c r="V105" s="210" t="s">
        <v>962</v>
      </c>
      <c r="W105" s="96" t="s">
        <v>756</v>
      </c>
      <c r="X105" s="96" t="s">
        <v>756</v>
      </c>
    </row>
    <row r="106" spans="1:24" s="71" customFormat="1" ht="15" customHeight="1" x14ac:dyDescent="0.25">
      <c r="A106" s="86">
        <v>102</v>
      </c>
      <c r="B106" s="156" t="s">
        <v>202</v>
      </c>
      <c r="C106" s="156">
        <v>6</v>
      </c>
      <c r="D106" s="127" t="s">
        <v>215</v>
      </c>
      <c r="E106" s="127" t="s">
        <v>216</v>
      </c>
      <c r="F106" s="128" t="s">
        <v>215</v>
      </c>
      <c r="G106" s="128" t="s">
        <v>216</v>
      </c>
      <c r="H106" s="129" t="s">
        <v>215</v>
      </c>
      <c r="I106" s="129" t="s">
        <v>216</v>
      </c>
      <c r="J106" s="90"/>
      <c r="K106" s="108" t="s">
        <v>215</v>
      </c>
      <c r="L106" s="91" t="s">
        <v>570</v>
      </c>
      <c r="M106" s="116" t="s">
        <v>618</v>
      </c>
      <c r="N106" s="91"/>
      <c r="O106" s="100" t="s">
        <v>216</v>
      </c>
      <c r="P106" s="184" t="s">
        <v>216</v>
      </c>
      <c r="Q106" s="138" t="s">
        <v>733</v>
      </c>
      <c r="R106" s="200" t="s">
        <v>570</v>
      </c>
      <c r="S106" s="100" t="s">
        <v>216</v>
      </c>
      <c r="T106" s="100" t="s">
        <v>216</v>
      </c>
      <c r="U106" s="139" t="s">
        <v>733</v>
      </c>
      <c r="V106" s="214" t="s">
        <v>570</v>
      </c>
      <c r="W106" s="139" t="s">
        <v>733</v>
      </c>
      <c r="X106" s="139" t="s">
        <v>757</v>
      </c>
    </row>
    <row r="107" spans="1:24" s="71" customFormat="1" ht="15" customHeight="1" x14ac:dyDescent="0.25">
      <c r="A107" s="86">
        <v>103</v>
      </c>
      <c r="B107" s="156" t="s">
        <v>202</v>
      </c>
      <c r="C107" s="156">
        <v>7</v>
      </c>
      <c r="D107" s="127" t="s">
        <v>217</v>
      </c>
      <c r="E107" s="127" t="s">
        <v>218</v>
      </c>
      <c r="F107" s="128" t="s">
        <v>217</v>
      </c>
      <c r="G107" s="128" t="s">
        <v>218</v>
      </c>
      <c r="H107" s="129" t="s">
        <v>217</v>
      </c>
      <c r="I107" s="129" t="s">
        <v>218</v>
      </c>
      <c r="J107" s="90"/>
      <c r="K107" s="108" t="s">
        <v>217</v>
      </c>
      <c r="L107" s="91" t="s">
        <v>570</v>
      </c>
      <c r="M107" s="116" t="s">
        <v>618</v>
      </c>
      <c r="N107" s="91"/>
      <c r="O107" s="100" t="s">
        <v>758</v>
      </c>
      <c r="P107" s="184" t="s">
        <v>218</v>
      </c>
      <c r="Q107" s="95" t="s">
        <v>758</v>
      </c>
      <c r="R107" s="196" t="s">
        <v>218</v>
      </c>
      <c r="S107" s="96" t="s">
        <v>870</v>
      </c>
      <c r="T107" s="96" t="s">
        <v>758</v>
      </c>
      <c r="U107" s="96" t="s">
        <v>758</v>
      </c>
      <c r="V107" s="210" t="s">
        <v>218</v>
      </c>
      <c r="W107" s="96" t="s">
        <v>758</v>
      </c>
      <c r="X107" s="96" t="s">
        <v>758</v>
      </c>
    </row>
    <row r="108" spans="1:24" s="71" customFormat="1" ht="15" customHeight="1" x14ac:dyDescent="0.25">
      <c r="A108" s="86">
        <v>104</v>
      </c>
      <c r="B108" s="156" t="s">
        <v>202</v>
      </c>
      <c r="C108" s="156">
        <v>8</v>
      </c>
      <c r="D108" s="131" t="s">
        <v>219</v>
      </c>
      <c r="E108" s="131" t="s">
        <v>220</v>
      </c>
      <c r="F108" s="132" t="s">
        <v>219</v>
      </c>
      <c r="G108" s="132" t="s">
        <v>220</v>
      </c>
      <c r="H108" s="133" t="s">
        <v>219</v>
      </c>
      <c r="I108" s="133" t="s">
        <v>220</v>
      </c>
      <c r="J108" s="90"/>
      <c r="K108" s="108" t="s">
        <v>219</v>
      </c>
      <c r="L108" s="91" t="s">
        <v>570</v>
      </c>
      <c r="M108" s="97"/>
      <c r="N108" s="91"/>
      <c r="O108" s="100" t="s">
        <v>220</v>
      </c>
      <c r="P108" s="184" t="s">
        <v>220</v>
      </c>
      <c r="Q108" s="95" t="s">
        <v>733</v>
      </c>
      <c r="R108" s="196" t="s">
        <v>570</v>
      </c>
      <c r="S108" s="100" t="s">
        <v>220</v>
      </c>
      <c r="T108" s="100" t="s">
        <v>220</v>
      </c>
      <c r="U108" s="96" t="s">
        <v>733</v>
      </c>
      <c r="V108" s="210" t="s">
        <v>570</v>
      </c>
      <c r="W108" s="96" t="s">
        <v>733</v>
      </c>
      <c r="X108" s="96" t="s">
        <v>749</v>
      </c>
    </row>
    <row r="109" spans="1:24" s="71" customFormat="1" ht="15" customHeight="1" x14ac:dyDescent="0.25">
      <c r="A109" s="86">
        <v>105</v>
      </c>
      <c r="B109" s="156" t="s">
        <v>202</v>
      </c>
      <c r="C109" s="156">
        <v>9</v>
      </c>
      <c r="D109" s="131" t="s">
        <v>221</v>
      </c>
      <c r="E109" s="131" t="s">
        <v>222</v>
      </c>
      <c r="F109" s="132" t="s">
        <v>221</v>
      </c>
      <c r="G109" s="132" t="s">
        <v>222</v>
      </c>
      <c r="H109" s="133" t="s">
        <v>221</v>
      </c>
      <c r="I109" s="133" t="s">
        <v>222</v>
      </c>
      <c r="J109" s="90"/>
      <c r="K109" s="91" t="s">
        <v>759</v>
      </c>
      <c r="L109" s="91" t="s">
        <v>685</v>
      </c>
      <c r="M109" s="97"/>
      <c r="N109" s="91"/>
      <c r="O109" s="100" t="s">
        <v>222</v>
      </c>
      <c r="P109" s="194" t="s">
        <v>974</v>
      </c>
      <c r="Q109" s="95" t="s">
        <v>762</v>
      </c>
      <c r="R109" s="196" t="s">
        <v>963</v>
      </c>
      <c r="S109" s="100" t="s">
        <v>222</v>
      </c>
      <c r="T109" s="100" t="s">
        <v>222</v>
      </c>
      <c r="U109" s="96" t="s">
        <v>762</v>
      </c>
      <c r="V109" s="210" t="s">
        <v>570</v>
      </c>
      <c r="W109" s="96" t="s">
        <v>763</v>
      </c>
      <c r="X109" s="96" t="s">
        <v>763</v>
      </c>
    </row>
    <row r="110" spans="1:24" s="71" customFormat="1" ht="15" customHeight="1" x14ac:dyDescent="0.25">
      <c r="A110" s="86">
        <v>106</v>
      </c>
      <c r="B110" s="156" t="s">
        <v>202</v>
      </c>
      <c r="C110" s="156">
        <v>10</v>
      </c>
      <c r="D110" s="91"/>
      <c r="E110" s="91" t="s">
        <v>197</v>
      </c>
      <c r="F110" s="97"/>
      <c r="G110" s="97"/>
      <c r="H110" s="98"/>
      <c r="I110" s="98"/>
      <c r="J110" s="99"/>
      <c r="K110" s="91" t="s">
        <v>570</v>
      </c>
      <c r="L110" s="91"/>
      <c r="M110" s="97"/>
      <c r="N110" s="91" t="s">
        <v>711</v>
      </c>
      <c r="O110" s="100" t="s">
        <v>831</v>
      </c>
      <c r="P110" s="184" t="s">
        <v>617</v>
      </c>
      <c r="Q110" s="138" t="s">
        <v>733</v>
      </c>
      <c r="R110" s="200" t="s">
        <v>570</v>
      </c>
      <c r="S110" s="139" t="s">
        <v>617</v>
      </c>
      <c r="T110" s="139" t="s">
        <v>617</v>
      </c>
      <c r="U110" s="139" t="s">
        <v>733</v>
      </c>
      <c r="V110" s="214" t="s">
        <v>570</v>
      </c>
      <c r="W110" s="139" t="s">
        <v>733</v>
      </c>
      <c r="X110" s="139" t="s">
        <v>749</v>
      </c>
    </row>
    <row r="111" spans="1:24" s="71" customFormat="1" ht="15" customHeight="1" x14ac:dyDescent="0.25">
      <c r="A111" s="86">
        <v>107</v>
      </c>
      <c r="B111" s="156" t="s">
        <v>202</v>
      </c>
      <c r="C111" s="156">
        <v>11</v>
      </c>
      <c r="D111" s="112" t="s">
        <v>223</v>
      </c>
      <c r="E111" s="112" t="s">
        <v>224</v>
      </c>
      <c r="F111" s="113" t="s">
        <v>223</v>
      </c>
      <c r="G111" s="113" t="s">
        <v>224</v>
      </c>
      <c r="H111" s="114" t="s">
        <v>223</v>
      </c>
      <c r="I111" s="114" t="s">
        <v>224</v>
      </c>
      <c r="J111" s="90"/>
      <c r="K111" s="91" t="s">
        <v>620</v>
      </c>
      <c r="L111" s="91" t="s">
        <v>687</v>
      </c>
      <c r="M111" s="105" t="s">
        <v>621</v>
      </c>
      <c r="N111" s="91"/>
      <c r="O111" s="141" t="s">
        <v>224</v>
      </c>
      <c r="P111" s="192" t="s">
        <v>224</v>
      </c>
      <c r="Q111" s="115" t="s">
        <v>570</v>
      </c>
      <c r="R111" s="205" t="s">
        <v>224</v>
      </c>
      <c r="S111" s="115" t="s">
        <v>922</v>
      </c>
      <c r="T111" s="178" t="s">
        <v>224</v>
      </c>
      <c r="U111" s="115" t="s">
        <v>570</v>
      </c>
      <c r="V111" s="222" t="s">
        <v>224</v>
      </c>
      <c r="W111" s="115" t="s">
        <v>570</v>
      </c>
      <c r="X111" s="178" t="s">
        <v>224</v>
      </c>
    </row>
    <row r="112" spans="1:24" s="71" customFormat="1" ht="15" customHeight="1" x14ac:dyDescent="0.25">
      <c r="A112" s="86">
        <v>108</v>
      </c>
      <c r="B112" s="156" t="s">
        <v>202</v>
      </c>
      <c r="C112" s="156">
        <v>12</v>
      </c>
      <c r="D112" s="112" t="s">
        <v>225</v>
      </c>
      <c r="E112" s="112" t="s">
        <v>226</v>
      </c>
      <c r="F112" s="113" t="s">
        <v>225</v>
      </c>
      <c r="G112" s="113" t="s">
        <v>226</v>
      </c>
      <c r="H112" s="114" t="s">
        <v>225</v>
      </c>
      <c r="I112" s="114" t="s">
        <v>226</v>
      </c>
      <c r="J112" s="90"/>
      <c r="K112" s="108" t="s">
        <v>225</v>
      </c>
      <c r="L112" s="91" t="s">
        <v>570</v>
      </c>
      <c r="M112" s="97"/>
      <c r="N112" s="91"/>
      <c r="O112" s="100" t="s">
        <v>226</v>
      </c>
      <c r="P112" s="184" t="s">
        <v>226</v>
      </c>
      <c r="Q112" s="95" t="s">
        <v>733</v>
      </c>
      <c r="R112" s="196" t="s">
        <v>570</v>
      </c>
      <c r="S112" s="100" t="s">
        <v>226</v>
      </c>
      <c r="T112" s="100" t="s">
        <v>226</v>
      </c>
      <c r="U112" s="96" t="s">
        <v>733</v>
      </c>
      <c r="V112" s="210" t="s">
        <v>570</v>
      </c>
      <c r="W112" s="96" t="s">
        <v>733</v>
      </c>
      <c r="X112" s="96" t="s">
        <v>749</v>
      </c>
    </row>
    <row r="113" spans="1:24" s="71" customFormat="1" ht="15" customHeight="1" x14ac:dyDescent="0.25">
      <c r="A113" s="86">
        <v>109</v>
      </c>
      <c r="B113" s="156" t="s">
        <v>202</v>
      </c>
      <c r="C113" s="156">
        <v>13</v>
      </c>
      <c r="D113" s="112" t="s">
        <v>227</v>
      </c>
      <c r="E113" s="112" t="s">
        <v>228</v>
      </c>
      <c r="F113" s="113" t="s">
        <v>227</v>
      </c>
      <c r="G113" s="113" t="s">
        <v>228</v>
      </c>
      <c r="H113" s="114" t="s">
        <v>227</v>
      </c>
      <c r="I113" s="114" t="s">
        <v>228</v>
      </c>
      <c r="J113" s="90"/>
      <c r="K113" s="108" t="s">
        <v>227</v>
      </c>
      <c r="L113" s="91" t="s">
        <v>570</v>
      </c>
      <c r="M113" s="97"/>
      <c r="N113" s="91"/>
      <c r="O113" s="100" t="s">
        <v>228</v>
      </c>
      <c r="P113" s="184" t="s">
        <v>228</v>
      </c>
      <c r="Q113" s="95" t="s">
        <v>733</v>
      </c>
      <c r="R113" s="196" t="s">
        <v>570</v>
      </c>
      <c r="S113" s="100" t="s">
        <v>228</v>
      </c>
      <c r="T113" s="100" t="s">
        <v>228</v>
      </c>
      <c r="U113" s="96" t="s">
        <v>733</v>
      </c>
      <c r="V113" s="210" t="s">
        <v>570</v>
      </c>
      <c r="W113" s="96" t="s">
        <v>733</v>
      </c>
      <c r="X113" s="96" t="s">
        <v>749</v>
      </c>
    </row>
    <row r="114" spans="1:24" s="71" customFormat="1" ht="15" customHeight="1" x14ac:dyDescent="0.25">
      <c r="A114" s="86">
        <v>110</v>
      </c>
      <c r="B114" s="156" t="s">
        <v>202</v>
      </c>
      <c r="C114" s="156">
        <v>14</v>
      </c>
      <c r="D114" s="131" t="s">
        <v>229</v>
      </c>
      <c r="E114" s="131" t="s">
        <v>230</v>
      </c>
      <c r="F114" s="132" t="s">
        <v>229</v>
      </c>
      <c r="G114" s="132" t="s">
        <v>230</v>
      </c>
      <c r="H114" s="133" t="s">
        <v>229</v>
      </c>
      <c r="I114" s="133" t="s">
        <v>230</v>
      </c>
      <c r="J114" s="90"/>
      <c r="K114" s="91" t="s">
        <v>622</v>
      </c>
      <c r="L114" s="91" t="s">
        <v>688</v>
      </c>
      <c r="M114" s="97"/>
      <c r="N114" s="91"/>
      <c r="O114" s="100" t="s">
        <v>230</v>
      </c>
      <c r="P114" s="194" t="s">
        <v>975</v>
      </c>
      <c r="Q114" s="95" t="s">
        <v>760</v>
      </c>
      <c r="R114" s="196" t="s">
        <v>964</v>
      </c>
      <c r="S114" s="100" t="s">
        <v>230</v>
      </c>
      <c r="T114" s="100" t="s">
        <v>230</v>
      </c>
      <c r="U114" s="96" t="s">
        <v>760</v>
      </c>
      <c r="V114" s="210" t="s">
        <v>570</v>
      </c>
      <c r="W114" s="96" t="s">
        <v>761</v>
      </c>
      <c r="X114" s="96" t="s">
        <v>761</v>
      </c>
    </row>
    <row r="115" spans="1:24" s="71" customFormat="1" ht="15" customHeight="1" x14ac:dyDescent="0.25">
      <c r="A115" s="86">
        <v>111</v>
      </c>
      <c r="B115" s="156" t="s">
        <v>202</v>
      </c>
      <c r="C115" s="156">
        <v>15</v>
      </c>
      <c r="D115" s="131" t="s">
        <v>231</v>
      </c>
      <c r="E115" s="131" t="s">
        <v>232</v>
      </c>
      <c r="F115" s="132" t="s">
        <v>231</v>
      </c>
      <c r="G115" s="132" t="s">
        <v>232</v>
      </c>
      <c r="H115" s="133" t="s">
        <v>231</v>
      </c>
      <c r="I115" s="133" t="s">
        <v>232</v>
      </c>
      <c r="J115" s="90"/>
      <c r="K115" s="108" t="s">
        <v>231</v>
      </c>
      <c r="L115" s="91" t="s">
        <v>570</v>
      </c>
      <c r="M115" s="97"/>
      <c r="N115" s="91"/>
      <c r="O115" s="100" t="s">
        <v>232</v>
      </c>
      <c r="P115" s="184" t="s">
        <v>232</v>
      </c>
      <c r="Q115" s="95" t="s">
        <v>733</v>
      </c>
      <c r="R115" s="196" t="s">
        <v>570</v>
      </c>
      <c r="S115" s="100" t="s">
        <v>232</v>
      </c>
      <c r="T115" s="100" t="s">
        <v>232</v>
      </c>
      <c r="U115" s="96" t="s">
        <v>733</v>
      </c>
      <c r="V115" s="210" t="s">
        <v>570</v>
      </c>
      <c r="W115" s="96" t="s">
        <v>733</v>
      </c>
      <c r="X115" s="96" t="s">
        <v>749</v>
      </c>
    </row>
    <row r="116" spans="1:24" s="71" customFormat="1" ht="15" customHeight="1" x14ac:dyDescent="0.25">
      <c r="A116" s="86">
        <v>112</v>
      </c>
      <c r="B116" s="157" t="s">
        <v>233</v>
      </c>
      <c r="C116" s="157">
        <v>0</v>
      </c>
      <c r="D116" s="87" t="s">
        <v>234</v>
      </c>
      <c r="E116" s="87" t="s">
        <v>235</v>
      </c>
      <c r="F116" s="87" t="s">
        <v>234</v>
      </c>
      <c r="G116" s="87" t="s">
        <v>235</v>
      </c>
      <c r="H116" s="89" t="s">
        <v>234</v>
      </c>
      <c r="I116" s="89" t="s">
        <v>235</v>
      </c>
      <c r="J116" s="90"/>
      <c r="K116" s="126" t="s">
        <v>590</v>
      </c>
      <c r="L116" s="126" t="s">
        <v>623</v>
      </c>
      <c r="M116" s="97"/>
      <c r="N116" s="126"/>
      <c r="O116" s="100" t="s">
        <v>764</v>
      </c>
      <c r="P116" s="184" t="s">
        <v>965</v>
      </c>
      <c r="Q116" s="95" t="s">
        <v>764</v>
      </c>
      <c r="R116" s="196" t="s">
        <v>965</v>
      </c>
      <c r="S116" s="96" t="s">
        <v>871</v>
      </c>
      <c r="T116" s="96" t="s">
        <v>764</v>
      </c>
      <c r="U116" s="96" t="s">
        <v>764</v>
      </c>
      <c r="V116" s="210" t="s">
        <v>965</v>
      </c>
      <c r="W116" s="96" t="s">
        <v>764</v>
      </c>
      <c r="X116" s="96" t="s">
        <v>764</v>
      </c>
    </row>
    <row r="117" spans="1:24" s="71" customFormat="1" ht="15" customHeight="1" x14ac:dyDescent="0.25">
      <c r="A117" s="86">
        <v>113</v>
      </c>
      <c r="B117" s="157" t="s">
        <v>233</v>
      </c>
      <c r="C117" s="157">
        <v>1</v>
      </c>
      <c r="D117" s="87" t="s">
        <v>236</v>
      </c>
      <c r="E117" s="87" t="s">
        <v>235</v>
      </c>
      <c r="F117" s="87" t="s">
        <v>236</v>
      </c>
      <c r="G117" s="87" t="s">
        <v>235</v>
      </c>
      <c r="H117" s="89" t="s">
        <v>236</v>
      </c>
      <c r="I117" s="89" t="s">
        <v>235</v>
      </c>
      <c r="J117" s="90"/>
      <c r="K117" s="126" t="s">
        <v>590</v>
      </c>
      <c r="L117" s="126" t="s">
        <v>623</v>
      </c>
      <c r="M117" s="97"/>
      <c r="N117" s="126"/>
      <c r="O117" s="100" t="s">
        <v>764</v>
      </c>
      <c r="P117" s="184" t="s">
        <v>965</v>
      </c>
      <c r="Q117" s="95" t="s">
        <v>764</v>
      </c>
      <c r="R117" s="196" t="s">
        <v>965</v>
      </c>
      <c r="S117" s="96" t="s">
        <v>871</v>
      </c>
      <c r="T117" s="96" t="s">
        <v>764</v>
      </c>
      <c r="U117" s="96" t="s">
        <v>764</v>
      </c>
      <c r="V117" s="210" t="s">
        <v>965</v>
      </c>
      <c r="W117" s="96" t="s">
        <v>764</v>
      </c>
      <c r="X117" s="96" t="s">
        <v>764</v>
      </c>
    </row>
    <row r="118" spans="1:24" s="71" customFormat="1" ht="15" customHeight="1" x14ac:dyDescent="0.25">
      <c r="A118" s="86">
        <v>115</v>
      </c>
      <c r="B118" s="157" t="s">
        <v>233</v>
      </c>
      <c r="C118" s="157">
        <v>2</v>
      </c>
      <c r="D118" s="91"/>
      <c r="E118" s="91" t="s">
        <v>197</v>
      </c>
      <c r="F118" s="97"/>
      <c r="G118" s="91" t="s">
        <v>713</v>
      </c>
      <c r="H118" s="98"/>
      <c r="I118" s="158" t="s">
        <v>713</v>
      </c>
      <c r="J118" s="159" t="str">
        <f>G118</f>
        <v>CAN1_SILENT</v>
      </c>
      <c r="K118" s="91" t="s">
        <v>624</v>
      </c>
      <c r="L118" s="91"/>
      <c r="M118" s="160" t="s">
        <v>689</v>
      </c>
      <c r="N118" s="130" t="s">
        <v>624</v>
      </c>
      <c r="O118" s="100" t="s">
        <v>819</v>
      </c>
      <c r="P118" s="184" t="s">
        <v>999</v>
      </c>
      <c r="Q118" s="95" t="s">
        <v>733</v>
      </c>
      <c r="R118" s="196" t="s">
        <v>570</v>
      </c>
      <c r="S118" s="96" t="s">
        <v>872</v>
      </c>
      <c r="T118" s="96" t="s">
        <v>819</v>
      </c>
      <c r="U118" s="96" t="s">
        <v>733</v>
      </c>
      <c r="V118" s="210" t="s">
        <v>570</v>
      </c>
      <c r="W118" s="96" t="s">
        <v>733</v>
      </c>
      <c r="X118" s="96" t="s">
        <v>749</v>
      </c>
    </row>
    <row r="119" spans="1:24" s="71" customFormat="1" ht="15" customHeight="1" x14ac:dyDescent="0.25">
      <c r="A119" s="86">
        <v>116</v>
      </c>
      <c r="B119" s="157" t="s">
        <v>233</v>
      </c>
      <c r="C119" s="157">
        <v>3</v>
      </c>
      <c r="D119" s="91"/>
      <c r="E119" s="91" t="s">
        <v>197</v>
      </c>
      <c r="F119" s="97"/>
      <c r="G119" s="91" t="s">
        <v>714</v>
      </c>
      <c r="H119" s="98"/>
      <c r="I119" s="158" t="s">
        <v>714</v>
      </c>
      <c r="J119" s="159" t="str">
        <f>G119</f>
        <v>CAN2_SILENT</v>
      </c>
      <c r="K119" s="91" t="s">
        <v>625</v>
      </c>
      <c r="L119" s="91"/>
      <c r="M119" s="160" t="s">
        <v>689</v>
      </c>
      <c r="N119" s="130" t="s">
        <v>625</v>
      </c>
      <c r="O119" s="100" t="s">
        <v>820</v>
      </c>
      <c r="P119" s="184" t="s">
        <v>1000</v>
      </c>
      <c r="Q119" s="95" t="s">
        <v>733</v>
      </c>
      <c r="R119" s="196" t="s">
        <v>570</v>
      </c>
      <c r="S119" s="96" t="s">
        <v>873</v>
      </c>
      <c r="T119" s="96" t="s">
        <v>820</v>
      </c>
      <c r="U119" s="96" t="s">
        <v>733</v>
      </c>
      <c r="V119" s="210" t="s">
        <v>570</v>
      </c>
      <c r="W119" s="96" t="s">
        <v>733</v>
      </c>
      <c r="X119" s="96" t="s">
        <v>749</v>
      </c>
    </row>
    <row r="120" spans="1:24" s="71" customFormat="1" ht="15" customHeight="1" x14ac:dyDescent="0.25">
      <c r="A120" s="86">
        <v>117</v>
      </c>
      <c r="B120" s="157" t="s">
        <v>233</v>
      </c>
      <c r="C120" s="157">
        <v>4</v>
      </c>
      <c r="D120" s="91"/>
      <c r="E120" s="91" t="s">
        <v>197</v>
      </c>
      <c r="F120" s="97"/>
      <c r="G120" s="91" t="s">
        <v>715</v>
      </c>
      <c r="H120" s="98"/>
      <c r="I120" s="158" t="s">
        <v>715</v>
      </c>
      <c r="J120" s="159" t="str">
        <f>G120</f>
        <v>CAN3_SILENT</v>
      </c>
      <c r="K120" s="91" t="s">
        <v>626</v>
      </c>
      <c r="L120" s="91"/>
      <c r="M120" s="160" t="s">
        <v>689</v>
      </c>
      <c r="N120" s="130" t="s">
        <v>570</v>
      </c>
      <c r="O120" s="100" t="s">
        <v>821</v>
      </c>
      <c r="P120" s="184" t="s">
        <v>1001</v>
      </c>
      <c r="Q120" s="95" t="s">
        <v>733</v>
      </c>
      <c r="R120" s="196" t="s">
        <v>570</v>
      </c>
      <c r="S120" s="96" t="s">
        <v>874</v>
      </c>
      <c r="T120" s="96" t="s">
        <v>821</v>
      </c>
      <c r="U120" s="96" t="s">
        <v>733</v>
      </c>
      <c r="V120" s="210" t="s">
        <v>570</v>
      </c>
      <c r="W120" s="96" t="s">
        <v>733</v>
      </c>
      <c r="X120" s="96" t="s">
        <v>749</v>
      </c>
    </row>
    <row r="121" spans="1:24" s="71" customFormat="1" ht="15" customHeight="1" x14ac:dyDescent="0.25">
      <c r="A121" s="86">
        <v>118</v>
      </c>
      <c r="B121" s="157" t="s">
        <v>233</v>
      </c>
      <c r="C121" s="157">
        <v>5</v>
      </c>
      <c r="D121" s="91"/>
      <c r="E121" s="91" t="s">
        <v>197</v>
      </c>
      <c r="F121" s="97"/>
      <c r="G121" s="97"/>
      <c r="H121" s="129" t="s">
        <v>555</v>
      </c>
      <c r="I121" s="129" t="s">
        <v>891</v>
      </c>
      <c r="J121" s="99"/>
      <c r="K121" s="91" t="s">
        <v>570</v>
      </c>
      <c r="L121" s="91"/>
      <c r="M121" s="97"/>
      <c r="N121" s="91"/>
      <c r="O121" s="141" t="s">
        <v>894</v>
      </c>
      <c r="P121" s="193" t="s">
        <v>891</v>
      </c>
      <c r="Q121" s="115" t="s">
        <v>894</v>
      </c>
      <c r="R121" s="208" t="s">
        <v>570</v>
      </c>
      <c r="S121" s="115" t="s">
        <v>894</v>
      </c>
      <c r="T121" s="176" t="s">
        <v>932</v>
      </c>
      <c r="U121" s="115" t="s">
        <v>894</v>
      </c>
      <c r="V121" s="219" t="s">
        <v>570</v>
      </c>
      <c r="W121" s="115" t="s">
        <v>894</v>
      </c>
      <c r="X121" s="176" t="s">
        <v>932</v>
      </c>
    </row>
    <row r="122" spans="1:24" s="71" customFormat="1" ht="15" customHeight="1" x14ac:dyDescent="0.25">
      <c r="A122" s="86">
        <v>119</v>
      </c>
      <c r="B122" s="157" t="s">
        <v>233</v>
      </c>
      <c r="C122" s="157">
        <v>6</v>
      </c>
      <c r="D122" s="109" t="s">
        <v>237</v>
      </c>
      <c r="E122" s="109" t="s">
        <v>238</v>
      </c>
      <c r="F122" s="110" t="s">
        <v>237</v>
      </c>
      <c r="G122" s="110" t="s">
        <v>238</v>
      </c>
      <c r="H122" s="111" t="s">
        <v>237</v>
      </c>
      <c r="I122" s="111" t="s">
        <v>238</v>
      </c>
      <c r="J122" s="90"/>
      <c r="K122" s="91" t="s">
        <v>627</v>
      </c>
      <c r="L122" s="91" t="s">
        <v>690</v>
      </c>
      <c r="M122" s="97"/>
      <c r="N122" s="91"/>
      <c r="O122" s="100" t="s">
        <v>238</v>
      </c>
      <c r="P122" s="184" t="s">
        <v>238</v>
      </c>
      <c r="Q122" s="95" t="s">
        <v>733</v>
      </c>
      <c r="R122" s="196" t="s">
        <v>570</v>
      </c>
      <c r="S122" s="96" t="s">
        <v>838</v>
      </c>
      <c r="T122" s="96" t="s">
        <v>733</v>
      </c>
      <c r="U122" s="96" t="s">
        <v>733</v>
      </c>
      <c r="V122" s="210" t="s">
        <v>570</v>
      </c>
      <c r="W122" s="96" t="s">
        <v>733</v>
      </c>
      <c r="X122" s="96" t="s">
        <v>749</v>
      </c>
    </row>
    <row r="123" spans="1:24" s="71" customFormat="1" ht="15" customHeight="1" x14ac:dyDescent="0.25">
      <c r="A123" s="86">
        <v>120</v>
      </c>
      <c r="B123" s="157" t="s">
        <v>233</v>
      </c>
      <c r="C123" s="157">
        <v>7</v>
      </c>
      <c r="D123" s="135" t="s">
        <v>798</v>
      </c>
      <c r="E123" s="135" t="s">
        <v>240</v>
      </c>
      <c r="F123" s="136" t="s">
        <v>239</v>
      </c>
      <c r="G123" s="136" t="s">
        <v>240</v>
      </c>
      <c r="H123" s="137" t="s">
        <v>239</v>
      </c>
      <c r="I123" s="137" t="s">
        <v>240</v>
      </c>
      <c r="J123" s="90"/>
      <c r="K123" s="91" t="s">
        <v>239</v>
      </c>
      <c r="L123" s="91" t="s">
        <v>691</v>
      </c>
      <c r="M123" s="97"/>
      <c r="N123" s="91"/>
      <c r="O123" s="100" t="s">
        <v>798</v>
      </c>
      <c r="P123" s="184" t="s">
        <v>239</v>
      </c>
      <c r="Q123" s="115" t="s">
        <v>899</v>
      </c>
      <c r="R123" s="219" t="s">
        <v>570</v>
      </c>
      <c r="S123" s="115" t="s">
        <v>239</v>
      </c>
      <c r="T123" s="176" t="s">
        <v>239</v>
      </c>
      <c r="U123" s="115" t="s">
        <v>899</v>
      </c>
      <c r="V123" s="219" t="s">
        <v>570</v>
      </c>
      <c r="W123" s="115" t="s">
        <v>899</v>
      </c>
      <c r="X123" s="176" t="s">
        <v>899</v>
      </c>
    </row>
    <row r="124" spans="1:24" s="71" customFormat="1" ht="15" customHeight="1" x14ac:dyDescent="0.25">
      <c r="A124" s="86">
        <v>121</v>
      </c>
      <c r="B124" s="157" t="s">
        <v>233</v>
      </c>
      <c r="C124" s="157">
        <v>8</v>
      </c>
      <c r="D124" s="135" t="s">
        <v>241</v>
      </c>
      <c r="E124" s="135" t="s">
        <v>242</v>
      </c>
      <c r="F124" s="136" t="s">
        <v>241</v>
      </c>
      <c r="G124" s="136" t="s">
        <v>242</v>
      </c>
      <c r="H124" s="137" t="s">
        <v>241</v>
      </c>
      <c r="I124" s="137" t="s">
        <v>242</v>
      </c>
      <c r="J124" s="90"/>
      <c r="K124" s="91" t="s">
        <v>241</v>
      </c>
      <c r="L124" s="91" t="s">
        <v>692</v>
      </c>
      <c r="M124" s="97"/>
      <c r="N124" s="91"/>
      <c r="O124" s="100" t="s">
        <v>832</v>
      </c>
      <c r="P124" s="184" t="s">
        <v>241</v>
      </c>
      <c r="Q124" s="115" t="s">
        <v>900</v>
      </c>
      <c r="R124" s="220" t="s">
        <v>570</v>
      </c>
      <c r="S124" s="115" t="s">
        <v>241</v>
      </c>
      <c r="T124" s="176" t="s">
        <v>241</v>
      </c>
      <c r="U124" s="115" t="s">
        <v>900</v>
      </c>
      <c r="V124" s="219" t="s">
        <v>570</v>
      </c>
      <c r="W124" s="115" t="s">
        <v>900</v>
      </c>
      <c r="X124" s="176" t="s">
        <v>900</v>
      </c>
    </row>
    <row r="125" spans="1:24" s="71" customFormat="1" ht="15" customHeight="1" x14ac:dyDescent="0.25">
      <c r="A125" s="86">
        <v>122</v>
      </c>
      <c r="B125" s="157" t="s">
        <v>233</v>
      </c>
      <c r="C125" s="157">
        <v>9</v>
      </c>
      <c r="D125" s="109" t="s">
        <v>243</v>
      </c>
      <c r="E125" s="109" t="s">
        <v>244</v>
      </c>
      <c r="F125" s="110" t="s">
        <v>243</v>
      </c>
      <c r="G125" s="110" t="s">
        <v>244</v>
      </c>
      <c r="H125" s="111" t="s">
        <v>243</v>
      </c>
      <c r="I125" s="111" t="s">
        <v>244</v>
      </c>
      <c r="J125" s="90"/>
      <c r="K125" s="108" t="s">
        <v>243</v>
      </c>
      <c r="L125" s="91" t="s">
        <v>570</v>
      </c>
      <c r="M125" s="97"/>
      <c r="N125" s="91"/>
      <c r="O125" s="100" t="s">
        <v>244</v>
      </c>
      <c r="P125" s="184" t="s">
        <v>244</v>
      </c>
      <c r="Q125" s="95" t="s">
        <v>733</v>
      </c>
      <c r="R125" s="196" t="s">
        <v>570</v>
      </c>
      <c r="S125" s="96" t="s">
        <v>838</v>
      </c>
      <c r="T125" s="96" t="s">
        <v>733</v>
      </c>
      <c r="U125" s="96" t="s">
        <v>733</v>
      </c>
      <c r="V125" s="210" t="s">
        <v>570</v>
      </c>
      <c r="W125" s="96" t="s">
        <v>733</v>
      </c>
      <c r="X125" s="96" t="s">
        <v>749</v>
      </c>
    </row>
    <row r="126" spans="1:24" s="71" customFormat="1" ht="15" customHeight="1" x14ac:dyDescent="0.25">
      <c r="A126" s="86">
        <v>123</v>
      </c>
      <c r="B126" s="157" t="s">
        <v>233</v>
      </c>
      <c r="C126" s="157">
        <v>10</v>
      </c>
      <c r="D126" s="109" t="s">
        <v>245</v>
      </c>
      <c r="E126" s="109" t="s">
        <v>246</v>
      </c>
      <c r="F126" s="110" t="s">
        <v>245</v>
      </c>
      <c r="G126" s="110" t="s">
        <v>246</v>
      </c>
      <c r="H126" s="111" t="s">
        <v>245</v>
      </c>
      <c r="I126" s="111" t="s">
        <v>246</v>
      </c>
      <c r="J126" s="90"/>
      <c r="K126" s="91" t="s">
        <v>765</v>
      </c>
      <c r="L126" s="91" t="s">
        <v>695</v>
      </c>
      <c r="M126" s="97"/>
      <c r="N126" s="91"/>
      <c r="O126" s="100" t="s">
        <v>246</v>
      </c>
      <c r="P126" s="184" t="s">
        <v>1002</v>
      </c>
      <c r="Q126" s="95" t="s">
        <v>733</v>
      </c>
      <c r="R126" s="211" t="s">
        <v>1002</v>
      </c>
      <c r="S126" s="96" t="s">
        <v>838</v>
      </c>
      <c r="T126" s="96" t="s">
        <v>733</v>
      </c>
      <c r="U126" s="96" t="s">
        <v>733</v>
      </c>
      <c r="V126" s="211" t="s">
        <v>1002</v>
      </c>
      <c r="W126" s="96" t="s">
        <v>733</v>
      </c>
      <c r="X126" s="96" t="s">
        <v>733</v>
      </c>
    </row>
    <row r="127" spans="1:24" s="71" customFormat="1" ht="15" customHeight="1" x14ac:dyDescent="0.25">
      <c r="A127" s="86">
        <v>124</v>
      </c>
      <c r="B127" s="157" t="s">
        <v>233</v>
      </c>
      <c r="C127" s="157">
        <v>11</v>
      </c>
      <c r="D127" s="109" t="s">
        <v>247</v>
      </c>
      <c r="E127" s="109" t="s">
        <v>248</v>
      </c>
      <c r="F127" s="110" t="s">
        <v>247</v>
      </c>
      <c r="G127" s="110" t="s">
        <v>248</v>
      </c>
      <c r="H127" s="111" t="s">
        <v>247</v>
      </c>
      <c r="I127" s="111" t="s">
        <v>248</v>
      </c>
      <c r="J127" s="90"/>
      <c r="K127" s="91" t="s">
        <v>629</v>
      </c>
      <c r="L127" s="91" t="s">
        <v>694</v>
      </c>
      <c r="M127" s="97"/>
      <c r="N127" s="91"/>
      <c r="O127" s="100" t="s">
        <v>248</v>
      </c>
      <c r="P127" s="211" t="s">
        <v>1003</v>
      </c>
      <c r="Q127" s="95" t="s">
        <v>733</v>
      </c>
      <c r="R127" s="211" t="s">
        <v>1003</v>
      </c>
      <c r="S127" s="96" t="s">
        <v>838</v>
      </c>
      <c r="T127" s="96" t="s">
        <v>733</v>
      </c>
      <c r="U127" s="96" t="s">
        <v>733</v>
      </c>
      <c r="V127" s="211" t="s">
        <v>1003</v>
      </c>
      <c r="W127" s="96" t="s">
        <v>733</v>
      </c>
      <c r="X127" s="96" t="s">
        <v>733</v>
      </c>
    </row>
    <row r="128" spans="1:24" s="71" customFormat="1" ht="15" customHeight="1" x14ac:dyDescent="0.25">
      <c r="A128" s="86">
        <v>125</v>
      </c>
      <c r="B128" s="157" t="s">
        <v>233</v>
      </c>
      <c r="C128" s="157">
        <v>12</v>
      </c>
      <c r="D128" s="109" t="s">
        <v>249</v>
      </c>
      <c r="E128" s="109" t="s">
        <v>250</v>
      </c>
      <c r="F128" s="110" t="s">
        <v>249</v>
      </c>
      <c r="G128" s="110" t="s">
        <v>250</v>
      </c>
      <c r="H128" s="111" t="s">
        <v>249</v>
      </c>
      <c r="I128" s="111" t="s">
        <v>250</v>
      </c>
      <c r="J128" s="90"/>
      <c r="K128" s="91" t="s">
        <v>630</v>
      </c>
      <c r="L128" s="91" t="s">
        <v>693</v>
      </c>
      <c r="M128" s="97"/>
      <c r="N128" s="91"/>
      <c r="O128" s="100" t="s">
        <v>250</v>
      </c>
      <c r="P128" s="211" t="s">
        <v>1004</v>
      </c>
      <c r="Q128" s="95" t="s">
        <v>733</v>
      </c>
      <c r="R128" s="211" t="s">
        <v>1004</v>
      </c>
      <c r="S128" s="96" t="s">
        <v>838</v>
      </c>
      <c r="T128" s="96" t="s">
        <v>733</v>
      </c>
      <c r="U128" s="96" t="s">
        <v>733</v>
      </c>
      <c r="V128" s="211" t="s">
        <v>1004</v>
      </c>
      <c r="W128" s="96" t="s">
        <v>733</v>
      </c>
      <c r="X128" s="96" t="s">
        <v>733</v>
      </c>
    </row>
    <row r="129" spans="1:24" s="71" customFormat="1" ht="15" customHeight="1" x14ac:dyDescent="0.25">
      <c r="A129" s="86">
        <v>126</v>
      </c>
      <c r="B129" s="157" t="s">
        <v>233</v>
      </c>
      <c r="C129" s="157">
        <v>13</v>
      </c>
      <c r="D129" s="119" t="s">
        <v>251</v>
      </c>
      <c r="E129" s="119" t="s">
        <v>251</v>
      </c>
      <c r="F129" s="120" t="s">
        <v>251</v>
      </c>
      <c r="G129" s="120" t="s">
        <v>251</v>
      </c>
      <c r="H129" s="121" t="s">
        <v>251</v>
      </c>
      <c r="I129" s="121" t="s">
        <v>251</v>
      </c>
      <c r="J129" s="90"/>
      <c r="K129" s="91" t="s">
        <v>251</v>
      </c>
      <c r="L129" s="91" t="s">
        <v>696</v>
      </c>
      <c r="M129" s="97"/>
      <c r="N129" s="91"/>
      <c r="O129" s="100" t="s">
        <v>251</v>
      </c>
      <c r="P129" s="184" t="s">
        <v>251</v>
      </c>
      <c r="Q129" s="95" t="s">
        <v>733</v>
      </c>
      <c r="R129" s="196" t="s">
        <v>570</v>
      </c>
      <c r="S129" s="96" t="s">
        <v>875</v>
      </c>
      <c r="T129" s="96" t="s">
        <v>875</v>
      </c>
      <c r="U129" s="96" t="s">
        <v>733</v>
      </c>
      <c r="V129" s="210" t="s">
        <v>570</v>
      </c>
      <c r="W129" s="96" t="s">
        <v>733</v>
      </c>
      <c r="X129" s="96" t="s">
        <v>749</v>
      </c>
    </row>
    <row r="130" spans="1:24" s="71" customFormat="1" ht="15" customHeight="1" x14ac:dyDescent="0.25">
      <c r="A130" s="86">
        <v>127</v>
      </c>
      <c r="B130" s="157" t="s">
        <v>233</v>
      </c>
      <c r="C130" s="157">
        <v>14</v>
      </c>
      <c r="D130" s="127" t="s">
        <v>252</v>
      </c>
      <c r="E130" s="127" t="s">
        <v>253</v>
      </c>
      <c r="F130" s="128" t="s">
        <v>252</v>
      </c>
      <c r="G130" s="128" t="s">
        <v>253</v>
      </c>
      <c r="H130" s="129" t="s">
        <v>252</v>
      </c>
      <c r="I130" s="129" t="s">
        <v>895</v>
      </c>
      <c r="J130" s="90"/>
      <c r="K130" s="108" t="s">
        <v>252</v>
      </c>
      <c r="L130" s="91" t="s">
        <v>570</v>
      </c>
      <c r="M130" s="97"/>
      <c r="N130" s="91"/>
      <c r="O130" s="140" t="s">
        <v>895</v>
      </c>
      <c r="P130" s="191" t="s">
        <v>895</v>
      </c>
      <c r="Q130" s="95" t="s">
        <v>733</v>
      </c>
      <c r="R130" s="202" t="s">
        <v>895</v>
      </c>
      <c r="S130" s="96" t="s">
        <v>838</v>
      </c>
      <c r="T130" s="175" t="s">
        <v>895</v>
      </c>
      <c r="U130" s="96" t="s">
        <v>733</v>
      </c>
      <c r="V130" s="218" t="s">
        <v>895</v>
      </c>
      <c r="W130" s="96" t="s">
        <v>733</v>
      </c>
      <c r="X130" s="175" t="s">
        <v>895</v>
      </c>
    </row>
    <row r="131" spans="1:24" s="71" customFormat="1" ht="15" customHeight="1" x14ac:dyDescent="0.25">
      <c r="A131" s="86">
        <v>128</v>
      </c>
      <c r="B131" s="157" t="s">
        <v>233</v>
      </c>
      <c r="C131" s="157">
        <v>15</v>
      </c>
      <c r="D131" s="127" t="s">
        <v>254</v>
      </c>
      <c r="E131" s="127" t="s">
        <v>255</v>
      </c>
      <c r="F131" s="128" t="s">
        <v>254</v>
      </c>
      <c r="G131" s="128" t="s">
        <v>255</v>
      </c>
      <c r="H131" s="129" t="s">
        <v>254</v>
      </c>
      <c r="I131" s="129" t="s">
        <v>255</v>
      </c>
      <c r="J131" s="90"/>
      <c r="K131" s="108" t="s">
        <v>254</v>
      </c>
      <c r="L131" s="91" t="s">
        <v>570</v>
      </c>
      <c r="M131" s="97"/>
      <c r="N131" s="91"/>
      <c r="O131" s="100" t="s">
        <v>255</v>
      </c>
      <c r="P131" s="184" t="s">
        <v>255</v>
      </c>
      <c r="Q131" s="95" t="s">
        <v>733</v>
      </c>
      <c r="R131" s="196" t="s">
        <v>570</v>
      </c>
      <c r="S131" s="96" t="s">
        <v>838</v>
      </c>
      <c r="T131" s="96" t="s">
        <v>733</v>
      </c>
      <c r="U131" s="96" t="s">
        <v>733</v>
      </c>
      <c r="V131" s="210" t="s">
        <v>570</v>
      </c>
      <c r="W131" s="96" t="s">
        <v>733</v>
      </c>
      <c r="X131" s="96" t="s">
        <v>749</v>
      </c>
    </row>
    <row r="132" spans="1:24" s="71" customFormat="1" ht="15" customHeight="1" x14ac:dyDescent="0.25">
      <c r="A132" s="86">
        <v>129</v>
      </c>
      <c r="B132" s="161" t="s">
        <v>256</v>
      </c>
      <c r="C132" s="161">
        <v>0</v>
      </c>
      <c r="D132" s="109" t="s">
        <v>257</v>
      </c>
      <c r="E132" s="109" t="s">
        <v>258</v>
      </c>
      <c r="F132" s="110" t="s">
        <v>257</v>
      </c>
      <c r="G132" s="110" t="s">
        <v>258</v>
      </c>
      <c r="H132" s="111" t="s">
        <v>257</v>
      </c>
      <c r="I132" s="111" t="s">
        <v>258</v>
      </c>
      <c r="J132" s="90"/>
      <c r="K132" s="108" t="s">
        <v>257</v>
      </c>
      <c r="L132" s="91" t="s">
        <v>570</v>
      </c>
      <c r="M132" s="97"/>
      <c r="N132" s="91"/>
      <c r="O132" s="100" t="s">
        <v>258</v>
      </c>
      <c r="P132" s="184" t="s">
        <v>258</v>
      </c>
      <c r="Q132" s="95" t="s">
        <v>733</v>
      </c>
      <c r="R132" s="196" t="s">
        <v>570</v>
      </c>
      <c r="S132" s="96" t="s">
        <v>838</v>
      </c>
      <c r="T132" s="96" t="s">
        <v>733</v>
      </c>
      <c r="U132" s="96" t="s">
        <v>733</v>
      </c>
      <c r="V132" s="210" t="s">
        <v>570</v>
      </c>
      <c r="W132" s="96" t="s">
        <v>733</v>
      </c>
      <c r="X132" s="96" t="s">
        <v>749</v>
      </c>
    </row>
    <row r="133" spans="1:24" s="71" customFormat="1" ht="15" customHeight="1" x14ac:dyDescent="0.25">
      <c r="A133" s="86">
        <v>130</v>
      </c>
      <c r="B133" s="161" t="s">
        <v>256</v>
      </c>
      <c r="C133" s="161">
        <v>1</v>
      </c>
      <c r="D133" s="112" t="s">
        <v>259</v>
      </c>
      <c r="E133" s="112" t="s">
        <v>260</v>
      </c>
      <c r="F133" s="113" t="s">
        <v>259</v>
      </c>
      <c r="G133" s="113" t="s">
        <v>260</v>
      </c>
      <c r="H133" s="114" t="s">
        <v>259</v>
      </c>
      <c r="I133" s="114" t="s">
        <v>260</v>
      </c>
      <c r="J133" s="90"/>
      <c r="K133" s="91" t="s">
        <v>259</v>
      </c>
      <c r="L133" s="91" t="s">
        <v>698</v>
      </c>
      <c r="M133" s="116" t="s">
        <v>697</v>
      </c>
      <c r="N133" s="91"/>
      <c r="O133" s="100" t="s">
        <v>260</v>
      </c>
      <c r="P133" s="184" t="s">
        <v>260</v>
      </c>
      <c r="Q133" s="138" t="s">
        <v>803</v>
      </c>
      <c r="R133" s="200" t="s">
        <v>260</v>
      </c>
      <c r="S133" s="139" t="s">
        <v>260</v>
      </c>
      <c r="T133" s="139" t="s">
        <v>260</v>
      </c>
      <c r="U133" s="139" t="s">
        <v>803</v>
      </c>
      <c r="V133" s="214" t="s">
        <v>260</v>
      </c>
      <c r="W133" s="139" t="s">
        <v>803</v>
      </c>
      <c r="X133" s="139" t="s">
        <v>803</v>
      </c>
    </row>
    <row r="134" spans="1:24" s="71" customFormat="1" ht="15" customHeight="1" x14ac:dyDescent="0.25">
      <c r="A134" s="86">
        <v>131</v>
      </c>
      <c r="B134" s="161" t="s">
        <v>256</v>
      </c>
      <c r="C134" s="161">
        <v>2</v>
      </c>
      <c r="D134" s="112" t="s">
        <v>261</v>
      </c>
      <c r="E134" s="112" t="s">
        <v>262</v>
      </c>
      <c r="F134" s="113" t="s">
        <v>261</v>
      </c>
      <c r="G134" s="113" t="s">
        <v>262</v>
      </c>
      <c r="H134" s="114" t="s">
        <v>261</v>
      </c>
      <c r="I134" s="114" t="s">
        <v>262</v>
      </c>
      <c r="J134" s="90"/>
      <c r="K134" s="91" t="s">
        <v>261</v>
      </c>
      <c r="L134" s="91" t="s">
        <v>700</v>
      </c>
      <c r="M134" s="97"/>
      <c r="N134" s="91"/>
      <c r="O134" s="100" t="s">
        <v>262</v>
      </c>
      <c r="P134" s="184" t="s">
        <v>262</v>
      </c>
      <c r="Q134" s="138" t="s">
        <v>804</v>
      </c>
      <c r="R134" s="200" t="s">
        <v>262</v>
      </c>
      <c r="S134" s="139" t="s">
        <v>262</v>
      </c>
      <c r="T134" s="139" t="s">
        <v>262</v>
      </c>
      <c r="U134" s="139" t="s">
        <v>804</v>
      </c>
      <c r="V134" s="214" t="s">
        <v>262</v>
      </c>
      <c r="W134" s="139" t="s">
        <v>804</v>
      </c>
      <c r="X134" s="139" t="s">
        <v>804</v>
      </c>
    </row>
    <row r="135" spans="1:24" s="71" customFormat="1" ht="15" customHeight="1" x14ac:dyDescent="0.25">
      <c r="A135" s="86">
        <v>132</v>
      </c>
      <c r="B135" s="161" t="s">
        <v>256</v>
      </c>
      <c r="C135" s="161">
        <v>3</v>
      </c>
      <c r="D135" s="112" t="s">
        <v>263</v>
      </c>
      <c r="E135" s="112" t="s">
        <v>264</v>
      </c>
      <c r="F135" s="113" t="s">
        <v>263</v>
      </c>
      <c r="G135" s="113" t="s">
        <v>264</v>
      </c>
      <c r="H135" s="114" t="s">
        <v>263</v>
      </c>
      <c r="I135" s="114" t="s">
        <v>264</v>
      </c>
      <c r="J135" s="90"/>
      <c r="K135" s="91" t="s">
        <v>263</v>
      </c>
      <c r="L135" s="91" t="s">
        <v>699</v>
      </c>
      <c r="M135" s="97"/>
      <c r="N135" s="91"/>
      <c r="O135" s="100" t="s">
        <v>264</v>
      </c>
      <c r="P135" s="184" t="s">
        <v>264</v>
      </c>
      <c r="Q135" s="138" t="s">
        <v>805</v>
      </c>
      <c r="R135" s="200" t="s">
        <v>264</v>
      </c>
      <c r="S135" s="139" t="s">
        <v>264</v>
      </c>
      <c r="T135" s="139" t="s">
        <v>264</v>
      </c>
      <c r="U135" s="139" t="s">
        <v>805</v>
      </c>
      <c r="V135" s="214" t="s">
        <v>264</v>
      </c>
      <c r="W135" s="139" t="s">
        <v>805</v>
      </c>
      <c r="X135" s="139" t="s">
        <v>805</v>
      </c>
    </row>
    <row r="136" spans="1:24" s="71" customFormat="1" ht="15" customHeight="1" x14ac:dyDescent="0.25">
      <c r="A136" s="86">
        <v>133</v>
      </c>
      <c r="B136" s="161" t="s">
        <v>256</v>
      </c>
      <c r="C136" s="161">
        <v>4</v>
      </c>
      <c r="D136" s="127" t="s">
        <v>265</v>
      </c>
      <c r="E136" s="127" t="s">
        <v>266</v>
      </c>
      <c r="F136" s="128" t="s">
        <v>265</v>
      </c>
      <c r="G136" s="128" t="s">
        <v>266</v>
      </c>
      <c r="H136" s="129" t="s">
        <v>265</v>
      </c>
      <c r="I136" s="129" t="s">
        <v>980</v>
      </c>
      <c r="J136" s="90"/>
      <c r="K136" s="162" t="s">
        <v>265</v>
      </c>
      <c r="L136" s="91" t="s">
        <v>570</v>
      </c>
      <c r="M136" s="97"/>
      <c r="N136" s="91"/>
      <c r="O136" s="100" t="s">
        <v>833</v>
      </c>
      <c r="P136" s="224" t="s">
        <v>980</v>
      </c>
      <c r="Q136" s="95" t="s">
        <v>733</v>
      </c>
      <c r="R136" s="196" t="s">
        <v>570</v>
      </c>
      <c r="S136" s="100" t="s">
        <v>876</v>
      </c>
      <c r="T136" s="100" t="s">
        <v>833</v>
      </c>
      <c r="U136" s="96" t="s">
        <v>733</v>
      </c>
      <c r="V136" s="210" t="s">
        <v>570</v>
      </c>
      <c r="W136" s="96" t="s">
        <v>733</v>
      </c>
      <c r="X136" s="96" t="s">
        <v>735</v>
      </c>
    </row>
    <row r="137" spans="1:24" s="71" customFormat="1" ht="15" customHeight="1" x14ac:dyDescent="0.25">
      <c r="A137" s="86">
        <v>134</v>
      </c>
      <c r="B137" s="161" t="s">
        <v>256</v>
      </c>
      <c r="C137" s="161">
        <v>5</v>
      </c>
      <c r="D137" s="109" t="s">
        <v>267</v>
      </c>
      <c r="E137" s="109" t="s">
        <v>268</v>
      </c>
      <c r="F137" s="110" t="s">
        <v>267</v>
      </c>
      <c r="G137" s="110" t="s">
        <v>268</v>
      </c>
      <c r="H137" s="111" t="s">
        <v>267</v>
      </c>
      <c r="I137" s="111" t="s">
        <v>268</v>
      </c>
      <c r="J137" s="90"/>
      <c r="K137" s="108" t="s">
        <v>267</v>
      </c>
      <c r="L137" s="91" t="s">
        <v>570</v>
      </c>
      <c r="M137" s="97"/>
      <c r="N137" s="91"/>
      <c r="O137" s="100" t="s">
        <v>268</v>
      </c>
      <c r="P137" s="184" t="s">
        <v>268</v>
      </c>
      <c r="Q137" s="95" t="s">
        <v>733</v>
      </c>
      <c r="R137" s="196" t="s">
        <v>570</v>
      </c>
      <c r="S137" s="100"/>
      <c r="T137" s="100"/>
      <c r="U137" s="96" t="s">
        <v>733</v>
      </c>
      <c r="V137" s="210" t="s">
        <v>570</v>
      </c>
      <c r="W137" s="96" t="s">
        <v>733</v>
      </c>
      <c r="X137" s="96" t="s">
        <v>735</v>
      </c>
    </row>
    <row r="138" spans="1:24" s="71" customFormat="1" ht="15" customHeight="1" x14ac:dyDescent="0.25">
      <c r="A138" s="86">
        <v>135</v>
      </c>
      <c r="B138" s="161" t="s">
        <v>256</v>
      </c>
      <c r="C138" s="161">
        <v>6</v>
      </c>
      <c r="D138" s="127" t="s">
        <v>269</v>
      </c>
      <c r="E138" s="127" t="s">
        <v>270</v>
      </c>
      <c r="F138" s="128" t="s">
        <v>269</v>
      </c>
      <c r="G138" s="128" t="s">
        <v>270</v>
      </c>
      <c r="H138" s="129" t="s">
        <v>269</v>
      </c>
      <c r="I138" s="129" t="s">
        <v>981</v>
      </c>
      <c r="J138" s="90"/>
      <c r="K138" s="108" t="s">
        <v>269</v>
      </c>
      <c r="L138" s="91" t="s">
        <v>570</v>
      </c>
      <c r="M138" s="97"/>
      <c r="N138" s="91"/>
      <c r="O138" s="100" t="s">
        <v>834</v>
      </c>
      <c r="P138" s="224" t="s">
        <v>982</v>
      </c>
      <c r="Q138" s="95" t="s">
        <v>733</v>
      </c>
      <c r="R138" s="196" t="s">
        <v>570</v>
      </c>
      <c r="S138" s="100" t="s">
        <v>877</v>
      </c>
      <c r="T138" s="100" t="s">
        <v>834</v>
      </c>
      <c r="U138" s="96" t="s">
        <v>733</v>
      </c>
      <c r="V138" s="210" t="s">
        <v>570</v>
      </c>
      <c r="W138" s="96" t="s">
        <v>733</v>
      </c>
      <c r="X138" s="96" t="s">
        <v>757</v>
      </c>
    </row>
    <row r="139" spans="1:24" s="71" customFormat="1" ht="15" customHeight="1" x14ac:dyDescent="0.25">
      <c r="A139" s="86">
        <v>136</v>
      </c>
      <c r="B139" s="161" t="s">
        <v>256</v>
      </c>
      <c r="C139" s="161">
        <v>7</v>
      </c>
      <c r="D139" s="127" t="s">
        <v>271</v>
      </c>
      <c r="E139" s="127" t="s">
        <v>272</v>
      </c>
      <c r="F139" s="128" t="s">
        <v>271</v>
      </c>
      <c r="G139" s="128" t="s">
        <v>272</v>
      </c>
      <c r="H139" s="129" t="s">
        <v>271</v>
      </c>
      <c r="I139" s="129" t="s">
        <v>983</v>
      </c>
      <c r="J139" s="90"/>
      <c r="K139" s="108" t="s">
        <v>271</v>
      </c>
      <c r="L139" s="91" t="s">
        <v>570</v>
      </c>
      <c r="M139" s="97"/>
      <c r="N139" s="91"/>
      <c r="O139" s="100" t="s">
        <v>835</v>
      </c>
      <c r="P139" s="224" t="s">
        <v>985</v>
      </c>
      <c r="Q139" s="95" t="s">
        <v>733</v>
      </c>
      <c r="R139" s="196" t="s">
        <v>570</v>
      </c>
      <c r="S139" s="100" t="s">
        <v>878</v>
      </c>
      <c r="T139" s="100" t="s">
        <v>835</v>
      </c>
      <c r="U139" s="96" t="s">
        <v>733</v>
      </c>
      <c r="V139" s="210" t="s">
        <v>570</v>
      </c>
      <c r="W139" s="96" t="s">
        <v>733</v>
      </c>
      <c r="X139" s="96" t="s">
        <v>749</v>
      </c>
    </row>
    <row r="140" spans="1:24" s="71" customFormat="1" ht="15" customHeight="1" x14ac:dyDescent="0.25">
      <c r="A140" s="86">
        <v>137</v>
      </c>
      <c r="B140" s="161" t="s">
        <v>256</v>
      </c>
      <c r="C140" s="161">
        <v>8</v>
      </c>
      <c r="D140" s="127" t="s">
        <v>273</v>
      </c>
      <c r="E140" s="127" t="s">
        <v>274</v>
      </c>
      <c r="F140" s="128" t="s">
        <v>273</v>
      </c>
      <c r="G140" s="128" t="s">
        <v>274</v>
      </c>
      <c r="H140" s="129" t="s">
        <v>273</v>
      </c>
      <c r="I140" s="129" t="s">
        <v>984</v>
      </c>
      <c r="J140" s="90"/>
      <c r="K140" s="108" t="s">
        <v>273</v>
      </c>
      <c r="L140" s="91" t="s">
        <v>570</v>
      </c>
      <c r="M140" s="97"/>
      <c r="N140" s="91"/>
      <c r="O140" s="100" t="s">
        <v>836</v>
      </c>
      <c r="P140" s="224" t="s">
        <v>986</v>
      </c>
      <c r="Q140" s="95" t="s">
        <v>733</v>
      </c>
      <c r="R140" s="196" t="s">
        <v>570</v>
      </c>
      <c r="S140" s="100" t="s">
        <v>879</v>
      </c>
      <c r="T140" s="100" t="s">
        <v>836</v>
      </c>
      <c r="U140" s="96" t="s">
        <v>733</v>
      </c>
      <c r="V140" s="210" t="s">
        <v>570</v>
      </c>
      <c r="W140" s="96" t="s">
        <v>733</v>
      </c>
      <c r="X140" s="96" t="s">
        <v>766</v>
      </c>
    </row>
    <row r="141" spans="1:24" s="71" customFormat="1" ht="15" customHeight="1" x14ac:dyDescent="0.25">
      <c r="A141" s="86">
        <v>138</v>
      </c>
      <c r="B141" s="161" t="s">
        <v>256</v>
      </c>
      <c r="C141" s="161">
        <v>9</v>
      </c>
      <c r="D141" s="119" t="s">
        <v>275</v>
      </c>
      <c r="E141" s="119" t="s">
        <v>275</v>
      </c>
      <c r="F141" s="120" t="s">
        <v>275</v>
      </c>
      <c r="G141" s="120" t="s">
        <v>275</v>
      </c>
      <c r="H141" s="121" t="s">
        <v>275</v>
      </c>
      <c r="I141" s="121" t="s">
        <v>275</v>
      </c>
      <c r="J141" s="90"/>
      <c r="K141" s="91" t="s">
        <v>275</v>
      </c>
      <c r="L141" s="91" t="s">
        <v>696</v>
      </c>
      <c r="M141" s="97"/>
      <c r="N141" s="91"/>
      <c r="O141" s="100" t="s">
        <v>275</v>
      </c>
      <c r="P141" s="184" t="s">
        <v>275</v>
      </c>
      <c r="Q141" s="95" t="s">
        <v>733</v>
      </c>
      <c r="R141" s="196" t="s">
        <v>570</v>
      </c>
      <c r="S141" s="96" t="s">
        <v>880</v>
      </c>
      <c r="T141" s="96" t="s">
        <v>880</v>
      </c>
      <c r="U141" s="96" t="s">
        <v>733</v>
      </c>
      <c r="V141" s="210" t="s">
        <v>570</v>
      </c>
      <c r="W141" s="96" t="s">
        <v>733</v>
      </c>
      <c r="X141" s="96" t="s">
        <v>766</v>
      </c>
    </row>
    <row r="142" spans="1:24" s="71" customFormat="1" ht="15" customHeight="1" x14ac:dyDescent="0.25">
      <c r="A142" s="86">
        <v>139</v>
      </c>
      <c r="B142" s="161" t="s">
        <v>256</v>
      </c>
      <c r="C142" s="161">
        <v>10</v>
      </c>
      <c r="D142" s="127" t="s">
        <v>276</v>
      </c>
      <c r="E142" s="127" t="s">
        <v>277</v>
      </c>
      <c r="F142" s="128" t="s">
        <v>276</v>
      </c>
      <c r="G142" s="128" t="s">
        <v>277</v>
      </c>
      <c r="H142" s="129" t="s">
        <v>276</v>
      </c>
      <c r="I142" s="129" t="s">
        <v>277</v>
      </c>
      <c r="J142" s="90"/>
      <c r="K142" s="91" t="s">
        <v>631</v>
      </c>
      <c r="L142" s="91" t="s">
        <v>701</v>
      </c>
      <c r="M142" s="97"/>
      <c r="N142" s="91"/>
      <c r="O142" s="134" t="s">
        <v>977</v>
      </c>
      <c r="P142" s="186" t="s">
        <v>277</v>
      </c>
      <c r="Q142" s="95" t="s">
        <v>767</v>
      </c>
      <c r="R142" s="186" t="s">
        <v>987</v>
      </c>
      <c r="S142" s="96" t="s">
        <v>881</v>
      </c>
      <c r="T142" s="96" t="s">
        <v>767</v>
      </c>
      <c r="U142" s="96" t="s">
        <v>767</v>
      </c>
      <c r="V142" s="186" t="s">
        <v>987</v>
      </c>
      <c r="W142" s="96" t="s">
        <v>767</v>
      </c>
      <c r="X142" s="96" t="s">
        <v>767</v>
      </c>
    </row>
    <row r="143" spans="1:24" s="71" customFormat="1" ht="15" customHeight="1" x14ac:dyDescent="0.25">
      <c r="A143" s="86">
        <v>140</v>
      </c>
      <c r="B143" s="161" t="s">
        <v>256</v>
      </c>
      <c r="C143" s="161">
        <v>11</v>
      </c>
      <c r="D143" s="127" t="s">
        <v>278</v>
      </c>
      <c r="E143" s="127" t="s">
        <v>279</v>
      </c>
      <c r="F143" s="128" t="s">
        <v>278</v>
      </c>
      <c r="G143" s="128" t="s">
        <v>279</v>
      </c>
      <c r="H143" s="129" t="s">
        <v>278</v>
      </c>
      <c r="I143" s="129" t="s">
        <v>279</v>
      </c>
      <c r="J143" s="90"/>
      <c r="K143" s="91" t="s">
        <v>632</v>
      </c>
      <c r="L143" s="91" t="s">
        <v>702</v>
      </c>
      <c r="M143" s="97"/>
      <c r="N143" s="91"/>
      <c r="O143" s="134" t="s">
        <v>978</v>
      </c>
      <c r="P143" s="186" t="s">
        <v>279</v>
      </c>
      <c r="Q143" s="95" t="s">
        <v>768</v>
      </c>
      <c r="R143" s="186" t="s">
        <v>987</v>
      </c>
      <c r="S143" s="96" t="s">
        <v>882</v>
      </c>
      <c r="T143" s="96" t="s">
        <v>768</v>
      </c>
      <c r="U143" s="96" t="s">
        <v>768</v>
      </c>
      <c r="V143" s="186" t="s">
        <v>987</v>
      </c>
      <c r="W143" s="96" t="s">
        <v>768</v>
      </c>
      <c r="X143" s="96" t="s">
        <v>768</v>
      </c>
    </row>
    <row r="144" spans="1:24" s="71" customFormat="1" ht="15" customHeight="1" x14ac:dyDescent="0.25">
      <c r="A144" s="86"/>
      <c r="B144" s="86"/>
      <c r="C144" s="86"/>
      <c r="D144" s="91"/>
      <c r="E144" s="91"/>
      <c r="F144" s="97"/>
      <c r="G144" s="92" t="s">
        <v>730</v>
      </c>
      <c r="H144" s="91"/>
      <c r="I144" s="91"/>
      <c r="J144" s="99"/>
      <c r="K144" s="91"/>
      <c r="L144" s="91"/>
      <c r="M144" s="97"/>
      <c r="N144" s="91"/>
      <c r="O144" s="100"/>
      <c r="P144" s="100"/>
      <c r="Q144" s="95" t="s">
        <v>795</v>
      </c>
      <c r="R144" s="96" t="s">
        <v>795</v>
      </c>
      <c r="S144" s="96" t="s">
        <v>883</v>
      </c>
      <c r="T144" s="96" t="s">
        <v>795</v>
      </c>
      <c r="U144" s="96" t="s">
        <v>795</v>
      </c>
      <c r="V144" s="96" t="s">
        <v>795</v>
      </c>
      <c r="W144" s="96" t="s">
        <v>795</v>
      </c>
      <c r="X144" s="96" t="s">
        <v>795</v>
      </c>
    </row>
    <row r="145" spans="1:24" s="71" customFormat="1" ht="29.25" customHeight="1" x14ac:dyDescent="0.25">
      <c r="A145" s="86"/>
      <c r="B145" s="86"/>
      <c r="C145" s="86"/>
      <c r="D145" s="91"/>
      <c r="E145" s="91"/>
      <c r="F145" s="97"/>
      <c r="G145" s="92" t="s">
        <v>793</v>
      </c>
      <c r="H145" s="91"/>
      <c r="I145" s="91"/>
      <c r="J145" s="99"/>
      <c r="K145" s="91"/>
      <c r="L145" s="91"/>
      <c r="M145" s="97"/>
      <c r="N145" s="91"/>
      <c r="O145" s="100"/>
      <c r="P145" s="100"/>
      <c r="Q145" s="95" t="s">
        <v>796</v>
      </c>
      <c r="R145" s="96" t="s">
        <v>796</v>
      </c>
      <c r="S145" s="100" t="s">
        <v>884</v>
      </c>
      <c r="T145" s="100" t="s">
        <v>794</v>
      </c>
      <c r="U145" s="86" t="s">
        <v>794</v>
      </c>
      <c r="V145" s="172" t="s">
        <v>794</v>
      </c>
      <c r="W145" s="86" t="s">
        <v>797</v>
      </c>
      <c r="X145" s="172" t="s">
        <v>797</v>
      </c>
    </row>
    <row r="146" spans="1:24" ht="15" customHeight="1" thickBot="1" x14ac:dyDescent="0.3">
      <c r="F146" s="79"/>
      <c r="G146" s="79"/>
      <c r="J146" s="69"/>
    </row>
    <row r="147" spans="1:24" ht="15" customHeight="1" thickBot="1" x14ac:dyDescent="0.3">
      <c r="F147" s="67"/>
      <c r="G147" s="67"/>
      <c r="J147" s="69"/>
      <c r="P147" s="234"/>
      <c r="Q147" s="235"/>
    </row>
    <row r="148" spans="1:24" ht="15" customHeight="1" thickBot="1" x14ac:dyDescent="0.3">
      <c r="F148" s="67"/>
      <c r="G148" s="67"/>
      <c r="J148" s="69"/>
      <c r="P148" s="229" t="s">
        <v>940</v>
      </c>
      <c r="Q148" s="229" t="s">
        <v>947</v>
      </c>
    </row>
    <row r="149" spans="1:24" ht="15" customHeight="1" thickBot="1" x14ac:dyDescent="0.3">
      <c r="F149" s="67"/>
      <c r="G149" s="67"/>
      <c r="J149" s="69"/>
      <c r="P149" s="229" t="s">
        <v>941</v>
      </c>
      <c r="Q149" s="229" t="s">
        <v>953</v>
      </c>
    </row>
    <row r="150" spans="1:24" ht="15" customHeight="1" thickBot="1" x14ac:dyDescent="0.3">
      <c r="F150" s="67"/>
      <c r="G150" s="67"/>
      <c r="J150" s="69"/>
      <c r="P150" s="229" t="s">
        <v>942</v>
      </c>
      <c r="Q150" s="230"/>
    </row>
    <row r="151" spans="1:24" ht="15" customHeight="1" thickBot="1" x14ac:dyDescent="0.3">
      <c r="F151" s="67"/>
      <c r="G151" s="67"/>
      <c r="J151" s="69"/>
      <c r="P151" s="229" t="s">
        <v>945</v>
      </c>
      <c r="Q151" s="229" t="s">
        <v>949</v>
      </c>
    </row>
    <row r="152" spans="1:24" ht="15" customHeight="1" thickBot="1" x14ac:dyDescent="0.3">
      <c r="F152" s="67"/>
      <c r="G152" s="67"/>
      <c r="J152" s="69"/>
      <c r="P152" s="229" t="s">
        <v>946</v>
      </c>
      <c r="Q152" s="229" t="s">
        <v>948</v>
      </c>
    </row>
    <row r="153" spans="1:24" ht="15" customHeight="1" thickBot="1" x14ac:dyDescent="0.3">
      <c r="F153" s="67"/>
      <c r="G153" s="67"/>
      <c r="J153" s="69"/>
      <c r="P153" s="229" t="s">
        <v>944</v>
      </c>
      <c r="Q153" s="229" t="s">
        <v>952</v>
      </c>
    </row>
    <row r="154" spans="1:24" ht="15" customHeight="1" thickBot="1" x14ac:dyDescent="0.3">
      <c r="F154" s="67"/>
      <c r="G154" s="67"/>
      <c r="J154" s="69"/>
      <c r="P154" s="229" t="s">
        <v>976</v>
      </c>
      <c r="Q154" s="229" t="s">
        <v>950</v>
      </c>
    </row>
    <row r="155" spans="1:24" ht="15" customHeight="1" thickBot="1" x14ac:dyDescent="0.3">
      <c r="F155" s="67"/>
      <c r="G155" s="67"/>
      <c r="J155" s="69"/>
      <c r="P155" s="229" t="s">
        <v>943</v>
      </c>
      <c r="Q155" s="229" t="s">
        <v>951</v>
      </c>
      <c r="S155" s="78" t="s">
        <v>917</v>
      </c>
      <c r="T155" s="169" t="s">
        <v>917</v>
      </c>
    </row>
    <row r="156" spans="1:24" ht="15" customHeight="1" thickBot="1" x14ac:dyDescent="0.3">
      <c r="F156" s="67"/>
      <c r="G156" s="67"/>
      <c r="J156" s="69"/>
      <c r="S156" s="77" t="s">
        <v>918</v>
      </c>
      <c r="T156" s="170" t="s">
        <v>918</v>
      </c>
    </row>
    <row r="157" spans="1:24" ht="15" customHeight="1" thickBot="1" x14ac:dyDescent="0.3">
      <c r="F157" s="67"/>
      <c r="G157" s="67"/>
      <c r="J157" s="69"/>
    </row>
    <row r="158" spans="1:24" ht="15" customHeight="1" thickBot="1" x14ac:dyDescent="0.3">
      <c r="F158" s="67"/>
      <c r="G158" s="67"/>
      <c r="J158" s="69"/>
    </row>
    <row r="159" spans="1:24" ht="15" customHeight="1" thickBot="1" x14ac:dyDescent="0.3">
      <c r="F159" s="67"/>
      <c r="G159" s="67"/>
      <c r="J159" s="69"/>
    </row>
    <row r="160" spans="1:24" ht="15" customHeight="1" thickBot="1" x14ac:dyDescent="0.3">
      <c r="F160" s="67"/>
      <c r="G160" s="67"/>
      <c r="J160" s="69"/>
    </row>
    <row r="161" spans="6:10" ht="15" customHeight="1" thickBot="1" x14ac:dyDescent="0.3">
      <c r="F161" s="67"/>
      <c r="G161" s="67"/>
      <c r="J161" s="69"/>
    </row>
    <row r="162" spans="6:10" ht="15" customHeight="1" thickBot="1" x14ac:dyDescent="0.3">
      <c r="F162" s="67"/>
      <c r="G162" s="67"/>
      <c r="J162" s="69"/>
    </row>
    <row r="163" spans="6:10" ht="15" customHeight="1" thickBot="1" x14ac:dyDescent="0.3">
      <c r="F163" s="67"/>
      <c r="G163" s="67"/>
      <c r="J163" s="69"/>
    </row>
    <row r="164" spans="6:10" ht="15" customHeight="1" thickBot="1" x14ac:dyDescent="0.3">
      <c r="F164" s="67"/>
      <c r="G164" s="67"/>
      <c r="J164" s="69"/>
    </row>
    <row r="165" spans="6:10" ht="15" customHeight="1" thickBot="1" x14ac:dyDescent="0.3">
      <c r="F165" s="67"/>
      <c r="G165" s="67"/>
      <c r="J165" s="69"/>
    </row>
    <row r="166" spans="6:10" ht="15" customHeight="1" thickBot="1" x14ac:dyDescent="0.3">
      <c r="F166" s="67"/>
      <c r="G166" s="67"/>
      <c r="J166" s="69"/>
    </row>
    <row r="167" spans="6:10" ht="15" customHeight="1" thickBot="1" x14ac:dyDescent="0.3">
      <c r="F167" s="67"/>
      <c r="G167" s="67"/>
      <c r="J167" s="69"/>
    </row>
    <row r="168" spans="6:10" ht="15" customHeight="1" thickBot="1" x14ac:dyDescent="0.3">
      <c r="F168" s="67"/>
      <c r="G168" s="67"/>
      <c r="J168" s="69"/>
    </row>
    <row r="169" spans="6:10" ht="15" customHeight="1" thickBot="1" x14ac:dyDescent="0.3">
      <c r="F169" s="67"/>
      <c r="G169" s="67"/>
      <c r="J169" s="69"/>
    </row>
    <row r="170" spans="6:10" ht="15" customHeight="1" thickBot="1" x14ac:dyDescent="0.3">
      <c r="F170" s="67"/>
      <c r="G170" s="67"/>
      <c r="J170" s="69"/>
    </row>
    <row r="171" spans="6:10" ht="15" customHeight="1" thickBot="1" x14ac:dyDescent="0.3">
      <c r="F171" s="67"/>
      <c r="G171" s="67"/>
      <c r="J171" s="69"/>
    </row>
    <row r="172" spans="6:10" ht="15" customHeight="1" thickBot="1" x14ac:dyDescent="0.3">
      <c r="F172" s="67"/>
      <c r="G172" s="67"/>
      <c r="J172" s="69"/>
    </row>
    <row r="173" spans="6:10" ht="15" customHeight="1" thickBot="1" x14ac:dyDescent="0.3">
      <c r="F173" s="67"/>
      <c r="G173" s="67"/>
      <c r="J173" s="69"/>
    </row>
    <row r="174" spans="6:10" ht="15" customHeight="1" thickBot="1" x14ac:dyDescent="0.3">
      <c r="F174" s="67"/>
      <c r="G174" s="67"/>
      <c r="J174" s="69"/>
    </row>
    <row r="175" spans="6:10" ht="15" customHeight="1" thickBot="1" x14ac:dyDescent="0.3">
      <c r="F175" s="67"/>
      <c r="G175" s="67"/>
      <c r="J175" s="69"/>
    </row>
    <row r="176" spans="6:10" ht="15" customHeight="1" thickBot="1" x14ac:dyDescent="0.3">
      <c r="F176" s="67"/>
      <c r="G176" s="67"/>
      <c r="J176" s="69"/>
    </row>
    <row r="177" spans="6:10" ht="15" customHeight="1" thickBot="1" x14ac:dyDescent="0.3">
      <c r="F177" s="67"/>
      <c r="G177" s="67"/>
      <c r="J177" s="69"/>
    </row>
    <row r="178" spans="6:10" ht="15" customHeight="1" thickBot="1" x14ac:dyDescent="0.3">
      <c r="F178" s="67"/>
      <c r="G178" s="67"/>
      <c r="J178" s="69"/>
    </row>
    <row r="179" spans="6:10" ht="15" customHeight="1" thickBot="1" x14ac:dyDescent="0.3">
      <c r="F179" s="67"/>
      <c r="G179" s="67"/>
      <c r="J179" s="69"/>
    </row>
    <row r="180" spans="6:10" ht="15" customHeight="1" thickBot="1" x14ac:dyDescent="0.3">
      <c r="F180" s="67"/>
      <c r="G180" s="67"/>
      <c r="J180" s="69"/>
    </row>
    <row r="181" spans="6:10" ht="15" customHeight="1" thickBot="1" x14ac:dyDescent="0.3">
      <c r="F181" s="67"/>
      <c r="G181" s="67"/>
      <c r="J181" s="69"/>
    </row>
    <row r="182" spans="6:10" ht="15" customHeight="1" thickBot="1" x14ac:dyDescent="0.3">
      <c r="F182" s="67"/>
      <c r="G182" s="67"/>
      <c r="J182" s="69"/>
    </row>
    <row r="183" spans="6:10" ht="15" customHeight="1" thickBot="1" x14ac:dyDescent="0.3">
      <c r="F183" s="67"/>
      <c r="G183" s="67"/>
      <c r="J183" s="69"/>
    </row>
    <row r="184" spans="6:10" ht="15" customHeight="1" thickBot="1" x14ac:dyDescent="0.3">
      <c r="F184" s="67"/>
      <c r="G184" s="67"/>
      <c r="J184" s="69"/>
    </row>
    <row r="185" spans="6:10" ht="15" customHeight="1" thickBot="1" x14ac:dyDescent="0.3">
      <c r="F185" s="67"/>
      <c r="G185" s="67"/>
      <c r="J185" s="69"/>
    </row>
    <row r="186" spans="6:10" ht="15" customHeight="1" thickBot="1" x14ac:dyDescent="0.3">
      <c r="F186" s="67"/>
      <c r="G186" s="67"/>
      <c r="J186" s="69"/>
    </row>
    <row r="187" spans="6:10" ht="15" customHeight="1" thickBot="1" x14ac:dyDescent="0.3">
      <c r="F187" s="67"/>
      <c r="G187" s="67"/>
      <c r="J187" s="69"/>
    </row>
    <row r="188" spans="6:10" ht="15" customHeight="1" thickBot="1" x14ac:dyDescent="0.3">
      <c r="F188" s="67"/>
      <c r="G188" s="67"/>
      <c r="J188" s="69"/>
    </row>
    <row r="189" spans="6:10" ht="15" customHeight="1" thickBot="1" x14ac:dyDescent="0.3">
      <c r="F189" s="67"/>
      <c r="G189" s="67"/>
      <c r="J189" s="69"/>
    </row>
    <row r="190" spans="6:10" ht="15" customHeight="1" thickBot="1" x14ac:dyDescent="0.3">
      <c r="F190" s="67"/>
      <c r="G190" s="67"/>
      <c r="J190" s="69"/>
    </row>
    <row r="191" spans="6:10" ht="15" customHeight="1" thickBot="1" x14ac:dyDescent="0.3">
      <c r="F191" s="67"/>
      <c r="G191" s="67"/>
      <c r="J191" s="69"/>
    </row>
    <row r="192" spans="6:10" ht="15" customHeight="1" thickBot="1" x14ac:dyDescent="0.3">
      <c r="F192" s="67"/>
      <c r="G192" s="67"/>
      <c r="J192" s="69"/>
    </row>
    <row r="193" spans="6:10" ht="15" customHeight="1" thickBot="1" x14ac:dyDescent="0.3">
      <c r="F193" s="67"/>
      <c r="G193" s="67"/>
      <c r="J193" s="69"/>
    </row>
    <row r="194" spans="6:10" ht="15" customHeight="1" thickBot="1" x14ac:dyDescent="0.3">
      <c r="F194" s="67"/>
      <c r="G194" s="67"/>
      <c r="J194" s="69"/>
    </row>
    <row r="195" spans="6:10" ht="15" customHeight="1" thickBot="1" x14ac:dyDescent="0.3">
      <c r="F195" s="67"/>
      <c r="G195" s="67"/>
      <c r="J195" s="69"/>
    </row>
    <row r="196" spans="6:10" ht="15" customHeight="1" thickBot="1" x14ac:dyDescent="0.3">
      <c r="F196" s="67"/>
      <c r="G196" s="67"/>
      <c r="J196" s="69"/>
    </row>
    <row r="197" spans="6:10" ht="15" customHeight="1" thickBot="1" x14ac:dyDescent="0.3">
      <c r="F197" s="67"/>
      <c r="G197" s="67"/>
      <c r="J197" s="69"/>
    </row>
    <row r="198" spans="6:10" ht="15" customHeight="1" thickBot="1" x14ac:dyDescent="0.3">
      <c r="F198" s="67"/>
      <c r="G198" s="67"/>
      <c r="J198" s="69"/>
    </row>
    <row r="199" spans="6:10" ht="15" customHeight="1" thickBot="1" x14ac:dyDescent="0.3">
      <c r="F199" s="67"/>
      <c r="G199" s="67"/>
      <c r="J199" s="69"/>
    </row>
    <row r="200" spans="6:10" ht="15" customHeight="1" thickBot="1" x14ac:dyDescent="0.3">
      <c r="F200" s="67"/>
      <c r="G200" s="67"/>
      <c r="J200" s="69"/>
    </row>
    <row r="201" spans="6:10" ht="15" customHeight="1" thickBot="1" x14ac:dyDescent="0.3">
      <c r="F201" s="67"/>
      <c r="G201" s="67"/>
      <c r="J201" s="69"/>
    </row>
    <row r="202" spans="6:10" ht="15" customHeight="1" thickBot="1" x14ac:dyDescent="0.3">
      <c r="F202" s="67"/>
      <c r="G202" s="67"/>
      <c r="J202" s="69"/>
    </row>
    <row r="203" spans="6:10" ht="15" customHeight="1" thickBot="1" x14ac:dyDescent="0.3">
      <c r="F203" s="67"/>
      <c r="G203" s="67"/>
      <c r="J203" s="69"/>
    </row>
    <row r="204" spans="6:10" ht="15" customHeight="1" thickBot="1" x14ac:dyDescent="0.3">
      <c r="F204" s="67"/>
      <c r="G204" s="67"/>
      <c r="J204" s="69"/>
    </row>
    <row r="205" spans="6:10" ht="15" customHeight="1" thickBot="1" x14ac:dyDescent="0.3">
      <c r="F205" s="67"/>
      <c r="G205" s="67"/>
      <c r="J205" s="69"/>
    </row>
    <row r="206" spans="6:10" ht="15" customHeight="1" thickBot="1" x14ac:dyDescent="0.3">
      <c r="F206" s="67"/>
      <c r="G206" s="67"/>
      <c r="J206" s="69"/>
    </row>
    <row r="207" spans="6:10" ht="15" customHeight="1" thickBot="1" x14ac:dyDescent="0.3">
      <c r="F207" s="67"/>
      <c r="G207" s="67"/>
      <c r="J207" s="69"/>
    </row>
    <row r="208" spans="6:10" ht="15" customHeight="1" thickBot="1" x14ac:dyDescent="0.3">
      <c r="F208" s="67"/>
      <c r="G208" s="67"/>
      <c r="J208" s="69"/>
    </row>
    <row r="209" spans="6:10" ht="15" customHeight="1" thickBot="1" x14ac:dyDescent="0.3">
      <c r="F209" s="67"/>
      <c r="G209" s="67"/>
      <c r="J209" s="69"/>
    </row>
    <row r="210" spans="6:10" ht="15" customHeight="1" thickBot="1" x14ac:dyDescent="0.3">
      <c r="F210" s="67"/>
      <c r="G210" s="67"/>
      <c r="J210" s="69"/>
    </row>
    <row r="211" spans="6:10" ht="15" customHeight="1" thickBot="1" x14ac:dyDescent="0.3">
      <c r="F211" s="67"/>
      <c r="G211" s="67"/>
      <c r="J211" s="69"/>
    </row>
    <row r="212" spans="6:10" ht="15" customHeight="1" thickBot="1" x14ac:dyDescent="0.3">
      <c r="F212" s="67"/>
      <c r="G212" s="67"/>
      <c r="J212" s="69"/>
    </row>
    <row r="213" spans="6:10" ht="15" customHeight="1" thickBot="1" x14ac:dyDescent="0.3">
      <c r="F213" s="67"/>
      <c r="G213" s="67"/>
      <c r="J213" s="69"/>
    </row>
    <row r="214" spans="6:10" ht="15" customHeight="1" thickBot="1" x14ac:dyDescent="0.3">
      <c r="F214" s="67"/>
      <c r="G214" s="67"/>
      <c r="J214" s="69"/>
    </row>
    <row r="215" spans="6:10" ht="15" customHeight="1" thickBot="1" x14ac:dyDescent="0.3">
      <c r="F215" s="67"/>
      <c r="G215" s="67"/>
      <c r="J215" s="69"/>
    </row>
    <row r="216" spans="6:10" ht="15" customHeight="1" thickBot="1" x14ac:dyDescent="0.3">
      <c r="F216" s="67"/>
      <c r="G216" s="67"/>
      <c r="J216" s="69"/>
    </row>
    <row r="217" spans="6:10" ht="15" customHeight="1" thickBot="1" x14ac:dyDescent="0.3">
      <c r="F217" s="67"/>
      <c r="G217" s="67"/>
      <c r="J217" s="69"/>
    </row>
    <row r="218" spans="6:10" ht="15" customHeight="1" thickBot="1" x14ac:dyDescent="0.3">
      <c r="F218" s="67"/>
      <c r="G218" s="67"/>
      <c r="J218" s="69"/>
    </row>
    <row r="219" spans="6:10" ht="15" customHeight="1" thickBot="1" x14ac:dyDescent="0.3">
      <c r="F219" s="67"/>
      <c r="G219" s="67"/>
      <c r="J219" s="69"/>
    </row>
    <row r="220" spans="6:10" ht="15" customHeight="1" thickBot="1" x14ac:dyDescent="0.3">
      <c r="F220" s="67"/>
      <c r="G220" s="67"/>
      <c r="J220" s="69"/>
    </row>
    <row r="221" spans="6:10" ht="15" customHeight="1" thickBot="1" x14ac:dyDescent="0.3">
      <c r="F221" s="67"/>
      <c r="G221" s="67"/>
      <c r="J221" s="69"/>
    </row>
    <row r="222" spans="6:10" ht="15" customHeight="1" thickBot="1" x14ac:dyDescent="0.3">
      <c r="F222" s="67"/>
      <c r="G222" s="67"/>
      <c r="J222" s="69"/>
    </row>
    <row r="223" spans="6:10" ht="15" customHeight="1" thickBot="1" x14ac:dyDescent="0.3">
      <c r="F223" s="67"/>
      <c r="G223" s="67"/>
      <c r="J223" s="69"/>
    </row>
    <row r="224" spans="6:10" ht="15" customHeight="1" thickBot="1" x14ac:dyDescent="0.3">
      <c r="F224" s="67"/>
      <c r="G224" s="67"/>
      <c r="J224" s="69"/>
    </row>
    <row r="225" spans="6:10" ht="15" customHeight="1" thickBot="1" x14ac:dyDescent="0.3">
      <c r="F225" s="67"/>
      <c r="G225" s="67"/>
      <c r="J225" s="69"/>
    </row>
    <row r="226" spans="6:10" ht="15" customHeight="1" thickBot="1" x14ac:dyDescent="0.3">
      <c r="F226" s="67"/>
      <c r="G226" s="67"/>
      <c r="J226" s="69"/>
    </row>
    <row r="227" spans="6:10" ht="15" customHeight="1" thickBot="1" x14ac:dyDescent="0.3">
      <c r="F227" s="67"/>
      <c r="G227" s="67"/>
      <c r="J227" s="69"/>
    </row>
    <row r="228" spans="6:10" ht="15" customHeight="1" thickBot="1" x14ac:dyDescent="0.3">
      <c r="F228" s="67"/>
      <c r="G228" s="67"/>
      <c r="J228" s="69"/>
    </row>
    <row r="229" spans="6:10" ht="15" customHeight="1" thickBot="1" x14ac:dyDescent="0.3">
      <c r="F229" s="67"/>
      <c r="G229" s="67"/>
      <c r="J229" s="69"/>
    </row>
    <row r="230" spans="6:10" ht="15" customHeight="1" thickBot="1" x14ac:dyDescent="0.3">
      <c r="F230" s="67"/>
      <c r="G230" s="67"/>
      <c r="J230" s="69"/>
    </row>
    <row r="231" spans="6:10" ht="15" customHeight="1" thickBot="1" x14ac:dyDescent="0.3">
      <c r="F231" s="67"/>
      <c r="G231" s="67"/>
      <c r="J231" s="69"/>
    </row>
    <row r="232" spans="6:10" ht="15" customHeight="1" thickBot="1" x14ac:dyDescent="0.3">
      <c r="F232" s="67"/>
      <c r="G232" s="67"/>
      <c r="J232" s="69"/>
    </row>
    <row r="233" spans="6:10" ht="15" customHeight="1" thickBot="1" x14ac:dyDescent="0.3">
      <c r="F233" s="67"/>
      <c r="G233" s="67"/>
      <c r="J233" s="69"/>
    </row>
    <row r="234" spans="6:10" ht="15" customHeight="1" thickBot="1" x14ac:dyDescent="0.3">
      <c r="F234" s="67"/>
      <c r="G234" s="67"/>
      <c r="J234" s="69"/>
    </row>
    <row r="235" spans="6:10" ht="15" customHeight="1" thickBot="1" x14ac:dyDescent="0.3">
      <c r="F235" s="67"/>
      <c r="G235" s="67"/>
      <c r="J235" s="69"/>
    </row>
    <row r="236" spans="6:10" ht="15" customHeight="1" thickBot="1" x14ac:dyDescent="0.3">
      <c r="F236" s="67"/>
      <c r="G236" s="67"/>
      <c r="J236" s="69"/>
    </row>
    <row r="237" spans="6:10" ht="15" customHeight="1" thickBot="1" x14ac:dyDescent="0.3">
      <c r="F237" s="67"/>
      <c r="G237" s="67"/>
      <c r="J237" s="69"/>
    </row>
    <row r="238" spans="6:10" ht="15" customHeight="1" thickBot="1" x14ac:dyDescent="0.3">
      <c r="F238" s="67"/>
      <c r="G238" s="67"/>
      <c r="J238" s="69"/>
    </row>
    <row r="239" spans="6:10" ht="15" customHeight="1" thickBot="1" x14ac:dyDescent="0.3">
      <c r="F239" s="67"/>
      <c r="G239" s="67"/>
      <c r="J239" s="69"/>
    </row>
    <row r="240" spans="6:10" ht="15" customHeight="1" thickBot="1" x14ac:dyDescent="0.3">
      <c r="F240" s="67"/>
      <c r="G240" s="67"/>
      <c r="J240" s="69"/>
    </row>
    <row r="241" spans="6:10" ht="15" customHeight="1" thickBot="1" x14ac:dyDescent="0.3">
      <c r="F241" s="67"/>
      <c r="G241" s="67"/>
      <c r="J241" s="69"/>
    </row>
    <row r="242" spans="6:10" ht="15" customHeight="1" thickBot="1" x14ac:dyDescent="0.3">
      <c r="F242" s="67"/>
      <c r="G242" s="67"/>
      <c r="J242" s="69"/>
    </row>
    <row r="243" spans="6:10" ht="15" customHeight="1" thickBot="1" x14ac:dyDescent="0.3">
      <c r="F243" s="67"/>
      <c r="G243" s="67"/>
      <c r="J243" s="69"/>
    </row>
    <row r="244" spans="6:10" ht="15" customHeight="1" thickBot="1" x14ac:dyDescent="0.3">
      <c r="F244" s="67"/>
      <c r="G244" s="67"/>
      <c r="J244" s="69"/>
    </row>
    <row r="245" spans="6:10" ht="15" customHeight="1" thickBot="1" x14ac:dyDescent="0.3">
      <c r="F245" s="67"/>
      <c r="G245" s="67"/>
      <c r="J245" s="69"/>
    </row>
    <row r="246" spans="6:10" ht="15" customHeight="1" thickBot="1" x14ac:dyDescent="0.3">
      <c r="F246" s="67"/>
      <c r="G246" s="67"/>
      <c r="J246" s="69"/>
    </row>
    <row r="247" spans="6:10" ht="15" customHeight="1" thickBot="1" x14ac:dyDescent="0.3">
      <c r="F247" s="67"/>
      <c r="G247" s="67"/>
      <c r="J247" s="69"/>
    </row>
    <row r="248" spans="6:10" ht="15" customHeight="1" thickBot="1" x14ac:dyDescent="0.3">
      <c r="F248" s="67"/>
      <c r="G248" s="67"/>
      <c r="J248" s="69"/>
    </row>
    <row r="249" spans="6:10" ht="15" customHeight="1" thickBot="1" x14ac:dyDescent="0.3">
      <c r="F249" s="67"/>
      <c r="G249" s="67"/>
      <c r="J249" s="69"/>
    </row>
    <row r="250" spans="6:10" ht="15" customHeight="1" thickBot="1" x14ac:dyDescent="0.3">
      <c r="F250" s="67"/>
      <c r="G250" s="67"/>
      <c r="J250" s="69"/>
    </row>
    <row r="251" spans="6:10" ht="15" customHeight="1" thickBot="1" x14ac:dyDescent="0.3">
      <c r="F251" s="67"/>
      <c r="G251" s="67"/>
      <c r="J251" s="69"/>
    </row>
    <row r="252" spans="6:10" ht="15" customHeight="1" thickBot="1" x14ac:dyDescent="0.3">
      <c r="F252" s="67"/>
      <c r="G252" s="67"/>
      <c r="J252" s="69"/>
    </row>
    <row r="253" spans="6:10" ht="15" customHeight="1" thickBot="1" x14ac:dyDescent="0.3">
      <c r="F253" s="67"/>
      <c r="G253" s="67"/>
      <c r="J253" s="69"/>
    </row>
    <row r="254" spans="6:10" ht="15" customHeight="1" thickBot="1" x14ac:dyDescent="0.3">
      <c r="F254" s="67"/>
      <c r="G254" s="67"/>
      <c r="J254" s="69"/>
    </row>
    <row r="255" spans="6:10" ht="15" customHeight="1" thickBot="1" x14ac:dyDescent="0.3">
      <c r="F255" s="67"/>
      <c r="G255" s="67"/>
      <c r="J255" s="69"/>
    </row>
    <row r="256" spans="6:10" ht="15" customHeight="1" thickBot="1" x14ac:dyDescent="0.3">
      <c r="F256" s="67"/>
      <c r="G256" s="67"/>
      <c r="J256" s="69"/>
    </row>
    <row r="257" spans="6:10" ht="15" customHeight="1" thickBot="1" x14ac:dyDescent="0.3">
      <c r="F257" s="67"/>
      <c r="G257" s="67"/>
      <c r="J257" s="69"/>
    </row>
    <row r="258" spans="6:10" ht="15" customHeight="1" thickBot="1" x14ac:dyDescent="0.3">
      <c r="F258" s="67"/>
      <c r="G258" s="67"/>
      <c r="J258" s="69"/>
    </row>
    <row r="259" spans="6:10" ht="15" customHeight="1" thickBot="1" x14ac:dyDescent="0.3">
      <c r="F259" s="67"/>
      <c r="G259" s="67"/>
      <c r="J259" s="69"/>
    </row>
    <row r="260" spans="6:10" ht="15" customHeight="1" thickBot="1" x14ac:dyDescent="0.3">
      <c r="F260" s="67"/>
      <c r="G260" s="67"/>
      <c r="J260" s="69"/>
    </row>
    <row r="261" spans="6:10" ht="15" customHeight="1" thickBot="1" x14ac:dyDescent="0.3">
      <c r="F261" s="67"/>
      <c r="G261" s="67"/>
      <c r="J261" s="69"/>
    </row>
    <row r="262" spans="6:10" ht="15" customHeight="1" thickBot="1" x14ac:dyDescent="0.3">
      <c r="F262" s="67"/>
      <c r="G262" s="67"/>
      <c r="J262" s="69"/>
    </row>
    <row r="263" spans="6:10" ht="15" customHeight="1" thickBot="1" x14ac:dyDescent="0.3">
      <c r="F263" s="67"/>
      <c r="G263" s="67"/>
      <c r="J263" s="69"/>
    </row>
    <row r="264" spans="6:10" ht="15" customHeight="1" thickBot="1" x14ac:dyDescent="0.3">
      <c r="F264" s="67"/>
      <c r="G264" s="67"/>
      <c r="J264" s="69"/>
    </row>
    <row r="265" spans="6:10" ht="15" customHeight="1" thickBot="1" x14ac:dyDescent="0.3">
      <c r="F265" s="67"/>
      <c r="G265" s="67"/>
      <c r="J265" s="69"/>
    </row>
    <row r="266" spans="6:10" ht="15" customHeight="1" thickBot="1" x14ac:dyDescent="0.3">
      <c r="F266" s="67"/>
      <c r="G266" s="67"/>
      <c r="J266" s="69"/>
    </row>
    <row r="267" spans="6:10" ht="15" customHeight="1" thickBot="1" x14ac:dyDescent="0.3">
      <c r="F267" s="67"/>
      <c r="G267" s="67"/>
      <c r="J267" s="69"/>
    </row>
    <row r="268" spans="6:10" ht="15" customHeight="1" thickBot="1" x14ac:dyDescent="0.3">
      <c r="F268" s="67"/>
      <c r="G268" s="67"/>
      <c r="J268" s="69"/>
    </row>
    <row r="269" spans="6:10" ht="15" customHeight="1" thickBot="1" x14ac:dyDescent="0.3">
      <c r="F269" s="67"/>
      <c r="G269" s="67"/>
      <c r="J269" s="69"/>
    </row>
    <row r="270" spans="6:10" ht="15" customHeight="1" thickBot="1" x14ac:dyDescent="0.3">
      <c r="F270" s="67"/>
      <c r="G270" s="67"/>
      <c r="J270" s="69"/>
    </row>
    <row r="271" spans="6:10" ht="15" customHeight="1" thickBot="1" x14ac:dyDescent="0.3">
      <c r="F271" s="67"/>
      <c r="G271" s="67"/>
      <c r="J271" s="69"/>
    </row>
    <row r="272" spans="6:10" ht="15" customHeight="1" thickBot="1" x14ac:dyDescent="0.3">
      <c r="F272" s="67"/>
      <c r="G272" s="67"/>
      <c r="J272" s="69"/>
    </row>
    <row r="273" spans="6:10" ht="15" customHeight="1" thickBot="1" x14ac:dyDescent="0.3">
      <c r="F273" s="67"/>
      <c r="G273" s="67"/>
      <c r="J273" s="69"/>
    </row>
    <row r="274" spans="6:10" ht="15" customHeight="1" thickBot="1" x14ac:dyDescent="0.3">
      <c r="F274" s="67"/>
      <c r="G274" s="67"/>
      <c r="J274" s="69"/>
    </row>
    <row r="275" spans="6:10" ht="15" customHeight="1" thickBot="1" x14ac:dyDescent="0.3">
      <c r="F275" s="67"/>
      <c r="G275" s="67"/>
      <c r="J275" s="69"/>
    </row>
    <row r="276" spans="6:10" ht="15" customHeight="1" thickBot="1" x14ac:dyDescent="0.3">
      <c r="F276" s="67"/>
      <c r="G276" s="67"/>
      <c r="J276" s="69"/>
    </row>
    <row r="277" spans="6:10" ht="15" customHeight="1" thickBot="1" x14ac:dyDescent="0.3">
      <c r="F277" s="67"/>
      <c r="G277" s="67"/>
      <c r="J277" s="69"/>
    </row>
    <row r="278" spans="6:10" ht="15" customHeight="1" thickBot="1" x14ac:dyDescent="0.3">
      <c r="F278" s="67"/>
      <c r="G278" s="67"/>
      <c r="J278" s="69"/>
    </row>
    <row r="279" spans="6:10" ht="15" customHeight="1" thickBot="1" x14ac:dyDescent="0.3">
      <c r="F279" s="67"/>
      <c r="G279" s="67"/>
      <c r="J279" s="69"/>
    </row>
    <row r="280" spans="6:10" ht="15" customHeight="1" thickBot="1" x14ac:dyDescent="0.3">
      <c r="F280" s="67"/>
      <c r="G280" s="67"/>
      <c r="J280" s="69"/>
    </row>
    <row r="281" spans="6:10" ht="15" customHeight="1" thickBot="1" x14ac:dyDescent="0.3">
      <c r="F281" s="67"/>
      <c r="G281" s="67"/>
      <c r="J281" s="69"/>
    </row>
    <row r="282" spans="6:10" ht="15" customHeight="1" thickBot="1" x14ac:dyDescent="0.3">
      <c r="F282" s="67"/>
      <c r="G282" s="67"/>
      <c r="J282" s="69"/>
    </row>
    <row r="283" spans="6:10" ht="15" customHeight="1" thickBot="1" x14ac:dyDescent="0.3">
      <c r="F283" s="67"/>
      <c r="G283" s="67"/>
      <c r="J283" s="69"/>
    </row>
    <row r="284" spans="6:10" ht="15" customHeight="1" thickBot="1" x14ac:dyDescent="0.3">
      <c r="F284" s="67"/>
      <c r="G284" s="67"/>
      <c r="J284" s="69"/>
    </row>
    <row r="285" spans="6:10" ht="15" customHeight="1" thickBot="1" x14ac:dyDescent="0.3">
      <c r="F285" s="67"/>
      <c r="G285" s="67"/>
      <c r="J285" s="69"/>
    </row>
    <row r="286" spans="6:10" ht="15" customHeight="1" thickBot="1" x14ac:dyDescent="0.3">
      <c r="F286" s="67"/>
      <c r="G286" s="67"/>
      <c r="J286" s="69"/>
    </row>
    <row r="287" spans="6:10" ht="15" customHeight="1" thickBot="1" x14ac:dyDescent="0.3">
      <c r="F287" s="67"/>
      <c r="G287" s="67"/>
      <c r="J287" s="69"/>
    </row>
    <row r="288" spans="6:10" ht="15" customHeight="1" thickBot="1" x14ac:dyDescent="0.3">
      <c r="F288" s="67"/>
      <c r="G288" s="67"/>
      <c r="J288" s="69"/>
    </row>
    <row r="289" spans="6:10" ht="15" customHeight="1" thickBot="1" x14ac:dyDescent="0.3">
      <c r="F289" s="67"/>
      <c r="G289" s="67"/>
      <c r="J289" s="69"/>
    </row>
    <row r="290" spans="6:10" ht="15" customHeight="1" thickBot="1" x14ac:dyDescent="0.3">
      <c r="F290" s="67"/>
      <c r="G290" s="67"/>
      <c r="J290" s="69"/>
    </row>
    <row r="291" spans="6:10" ht="15" customHeight="1" thickBot="1" x14ac:dyDescent="0.3">
      <c r="F291" s="67"/>
      <c r="G291" s="67"/>
      <c r="J291" s="69"/>
    </row>
    <row r="292" spans="6:10" ht="15" customHeight="1" thickBot="1" x14ac:dyDescent="0.3">
      <c r="F292" s="67"/>
      <c r="G292" s="67"/>
      <c r="J292" s="69"/>
    </row>
    <row r="293" spans="6:10" ht="15" customHeight="1" thickBot="1" x14ac:dyDescent="0.3">
      <c r="F293" s="67"/>
      <c r="G293" s="67"/>
      <c r="J293" s="69"/>
    </row>
    <row r="294" spans="6:10" ht="15" customHeight="1" thickBot="1" x14ac:dyDescent="0.3">
      <c r="F294" s="67"/>
      <c r="G294" s="67"/>
      <c r="J294" s="69"/>
    </row>
    <row r="295" spans="6:10" ht="15" customHeight="1" thickBot="1" x14ac:dyDescent="0.3">
      <c r="F295" s="67"/>
      <c r="G295" s="67"/>
      <c r="J295" s="69"/>
    </row>
    <row r="296" spans="6:10" ht="15" customHeight="1" thickBot="1" x14ac:dyDescent="0.3">
      <c r="F296" s="67"/>
      <c r="G296" s="67"/>
      <c r="J296" s="69"/>
    </row>
    <row r="297" spans="6:10" ht="15" customHeight="1" thickBot="1" x14ac:dyDescent="0.3">
      <c r="F297" s="67"/>
      <c r="G297" s="67"/>
      <c r="J297" s="69"/>
    </row>
    <row r="298" spans="6:10" ht="15" customHeight="1" thickBot="1" x14ac:dyDescent="0.3">
      <c r="F298" s="67"/>
      <c r="G298" s="67"/>
      <c r="J298" s="69"/>
    </row>
    <row r="299" spans="6:10" ht="15" customHeight="1" thickBot="1" x14ac:dyDescent="0.3">
      <c r="F299" s="67"/>
      <c r="G299" s="67"/>
      <c r="J299" s="69"/>
    </row>
    <row r="300" spans="6:10" ht="15" customHeight="1" thickBot="1" x14ac:dyDescent="0.3">
      <c r="F300" s="67"/>
      <c r="G300" s="67"/>
      <c r="J300" s="69"/>
    </row>
    <row r="301" spans="6:10" ht="15" customHeight="1" thickBot="1" x14ac:dyDescent="0.3">
      <c r="F301" s="67"/>
      <c r="G301" s="67"/>
      <c r="J301" s="69"/>
    </row>
    <row r="302" spans="6:10" ht="15" customHeight="1" thickBot="1" x14ac:dyDescent="0.3">
      <c r="F302" s="67"/>
      <c r="G302" s="67"/>
      <c r="J302" s="69"/>
    </row>
    <row r="303" spans="6:10" ht="15" customHeight="1" thickBot="1" x14ac:dyDescent="0.3">
      <c r="F303" s="67"/>
      <c r="G303" s="67"/>
      <c r="J303" s="69"/>
    </row>
    <row r="304" spans="6:10" ht="15" customHeight="1" thickBot="1" x14ac:dyDescent="0.3">
      <c r="F304" s="67"/>
      <c r="G304" s="67"/>
      <c r="J304" s="69"/>
    </row>
    <row r="305" spans="6:10" ht="15" customHeight="1" thickBot="1" x14ac:dyDescent="0.3">
      <c r="F305" s="67"/>
      <c r="G305" s="67"/>
      <c r="J305" s="69"/>
    </row>
    <row r="306" spans="6:10" ht="15" customHeight="1" thickBot="1" x14ac:dyDescent="0.3">
      <c r="F306" s="67"/>
      <c r="G306" s="67"/>
      <c r="J306" s="69"/>
    </row>
    <row r="307" spans="6:10" ht="15" customHeight="1" thickBot="1" x14ac:dyDescent="0.3">
      <c r="F307" s="67"/>
      <c r="G307" s="67"/>
      <c r="J307" s="69"/>
    </row>
    <row r="308" spans="6:10" ht="15" customHeight="1" thickBot="1" x14ac:dyDescent="0.3">
      <c r="F308" s="67"/>
      <c r="G308" s="67"/>
      <c r="J308" s="69"/>
    </row>
    <row r="309" spans="6:10" ht="15" customHeight="1" thickBot="1" x14ac:dyDescent="0.3">
      <c r="F309" s="67"/>
      <c r="G309" s="67"/>
      <c r="J309" s="69"/>
    </row>
    <row r="310" spans="6:10" ht="15" customHeight="1" thickBot="1" x14ac:dyDescent="0.3">
      <c r="F310" s="67"/>
      <c r="G310" s="67"/>
      <c r="J310" s="69"/>
    </row>
    <row r="311" spans="6:10" ht="15" customHeight="1" thickBot="1" x14ac:dyDescent="0.3">
      <c r="F311" s="67"/>
      <c r="G311" s="67"/>
      <c r="J311" s="69"/>
    </row>
    <row r="312" spans="6:10" ht="15" customHeight="1" thickBot="1" x14ac:dyDescent="0.3">
      <c r="F312" s="67"/>
      <c r="G312" s="67"/>
      <c r="J312" s="69"/>
    </row>
    <row r="313" spans="6:10" ht="15" customHeight="1" thickBot="1" x14ac:dyDescent="0.3">
      <c r="F313" s="67"/>
      <c r="G313" s="67"/>
      <c r="J313" s="69"/>
    </row>
    <row r="314" spans="6:10" ht="15" customHeight="1" thickBot="1" x14ac:dyDescent="0.3">
      <c r="F314" s="67"/>
      <c r="G314" s="67"/>
      <c r="J314" s="69"/>
    </row>
    <row r="315" spans="6:10" ht="15" customHeight="1" thickBot="1" x14ac:dyDescent="0.3">
      <c r="F315" s="67"/>
      <c r="G315" s="67"/>
      <c r="J315" s="69"/>
    </row>
    <row r="316" spans="6:10" ht="15" customHeight="1" thickBot="1" x14ac:dyDescent="0.3">
      <c r="F316" s="67"/>
      <c r="G316" s="67"/>
      <c r="J316" s="69"/>
    </row>
    <row r="317" spans="6:10" ht="15" customHeight="1" thickBot="1" x14ac:dyDescent="0.3">
      <c r="F317" s="67"/>
      <c r="G317" s="67"/>
      <c r="J317" s="69"/>
    </row>
    <row r="318" spans="6:10" ht="15" customHeight="1" thickBot="1" x14ac:dyDescent="0.3">
      <c r="F318" s="67"/>
      <c r="G318" s="67"/>
      <c r="J318" s="69"/>
    </row>
    <row r="319" spans="6:10" ht="15" customHeight="1" thickBot="1" x14ac:dyDescent="0.3">
      <c r="F319" s="67"/>
      <c r="G319" s="67"/>
      <c r="J319" s="69"/>
    </row>
    <row r="320" spans="6:10" ht="15" customHeight="1" thickBot="1" x14ac:dyDescent="0.3">
      <c r="F320" s="67"/>
      <c r="G320" s="67"/>
      <c r="J320" s="69"/>
    </row>
    <row r="321" spans="6:10" ht="15" customHeight="1" thickBot="1" x14ac:dyDescent="0.3">
      <c r="F321" s="67"/>
      <c r="G321" s="67"/>
      <c r="J321" s="69"/>
    </row>
    <row r="322" spans="6:10" ht="15" customHeight="1" thickBot="1" x14ac:dyDescent="0.3">
      <c r="F322" s="67"/>
      <c r="G322" s="67"/>
      <c r="J322" s="69"/>
    </row>
    <row r="323" spans="6:10" ht="15" customHeight="1" thickBot="1" x14ac:dyDescent="0.3">
      <c r="F323" s="67"/>
      <c r="G323" s="67"/>
      <c r="J323" s="69"/>
    </row>
    <row r="324" spans="6:10" ht="15" customHeight="1" thickBot="1" x14ac:dyDescent="0.3">
      <c r="F324" s="67"/>
      <c r="G324" s="67"/>
      <c r="J324" s="69"/>
    </row>
    <row r="325" spans="6:10" ht="15" customHeight="1" thickBot="1" x14ac:dyDescent="0.3">
      <c r="F325" s="67"/>
      <c r="G325" s="67"/>
      <c r="J325" s="69"/>
    </row>
    <row r="326" spans="6:10" ht="15" customHeight="1" thickBot="1" x14ac:dyDescent="0.3">
      <c r="F326" s="67"/>
      <c r="G326" s="67"/>
      <c r="J326" s="69"/>
    </row>
    <row r="327" spans="6:10" ht="15" customHeight="1" thickBot="1" x14ac:dyDescent="0.3">
      <c r="F327" s="67"/>
      <c r="G327" s="67"/>
      <c r="J327" s="69"/>
    </row>
    <row r="328" spans="6:10" ht="15" customHeight="1" thickBot="1" x14ac:dyDescent="0.3">
      <c r="F328" s="67"/>
      <c r="G328" s="67"/>
      <c r="J328" s="69"/>
    </row>
    <row r="329" spans="6:10" ht="15" customHeight="1" thickBot="1" x14ac:dyDescent="0.3">
      <c r="F329" s="67"/>
      <c r="G329" s="67"/>
      <c r="J329" s="69"/>
    </row>
    <row r="330" spans="6:10" ht="15" customHeight="1" thickBot="1" x14ac:dyDescent="0.3">
      <c r="F330" s="67"/>
      <c r="G330" s="67"/>
      <c r="J330" s="69"/>
    </row>
    <row r="331" spans="6:10" ht="15" customHeight="1" thickBot="1" x14ac:dyDescent="0.3">
      <c r="F331" s="67"/>
      <c r="G331" s="67"/>
      <c r="J331" s="69"/>
    </row>
    <row r="332" spans="6:10" ht="15" customHeight="1" thickBot="1" x14ac:dyDescent="0.3">
      <c r="F332" s="67"/>
      <c r="G332" s="67"/>
      <c r="J332" s="69"/>
    </row>
    <row r="333" spans="6:10" ht="15" customHeight="1" thickBot="1" x14ac:dyDescent="0.3">
      <c r="F333" s="67"/>
      <c r="G333" s="67"/>
      <c r="J333" s="69"/>
    </row>
    <row r="334" spans="6:10" ht="15" customHeight="1" thickBot="1" x14ac:dyDescent="0.3">
      <c r="F334" s="67"/>
      <c r="G334" s="67"/>
      <c r="J334" s="69"/>
    </row>
    <row r="335" spans="6:10" ht="15" customHeight="1" thickBot="1" x14ac:dyDescent="0.3">
      <c r="F335" s="67"/>
      <c r="G335" s="67"/>
      <c r="J335" s="69"/>
    </row>
    <row r="336" spans="6:10" ht="15" customHeight="1" thickBot="1" x14ac:dyDescent="0.3">
      <c r="F336" s="67"/>
      <c r="G336" s="67"/>
      <c r="J336" s="69"/>
    </row>
    <row r="337" spans="6:10" ht="15" customHeight="1" thickBot="1" x14ac:dyDescent="0.3">
      <c r="F337" s="67"/>
      <c r="G337" s="67"/>
      <c r="J337" s="69"/>
    </row>
    <row r="338" spans="6:10" ht="15" customHeight="1" thickBot="1" x14ac:dyDescent="0.3">
      <c r="F338" s="67"/>
      <c r="G338" s="67"/>
      <c r="J338" s="69"/>
    </row>
    <row r="339" spans="6:10" ht="15" customHeight="1" thickBot="1" x14ac:dyDescent="0.3">
      <c r="F339" s="67"/>
      <c r="G339" s="67"/>
      <c r="J339" s="69"/>
    </row>
    <row r="340" spans="6:10" ht="15" customHeight="1" thickBot="1" x14ac:dyDescent="0.3">
      <c r="F340" s="67"/>
      <c r="G340" s="67"/>
      <c r="J340" s="69"/>
    </row>
    <row r="341" spans="6:10" ht="15" customHeight="1" thickBot="1" x14ac:dyDescent="0.3">
      <c r="F341" s="67"/>
      <c r="G341" s="67"/>
      <c r="J341" s="69"/>
    </row>
    <row r="342" spans="6:10" ht="15" customHeight="1" thickBot="1" x14ac:dyDescent="0.3">
      <c r="F342" s="67"/>
      <c r="G342" s="67"/>
      <c r="J342" s="69"/>
    </row>
    <row r="343" spans="6:10" ht="15" customHeight="1" thickBot="1" x14ac:dyDescent="0.3">
      <c r="F343" s="67"/>
      <c r="G343" s="67"/>
      <c r="J343" s="69"/>
    </row>
    <row r="344" spans="6:10" ht="15" customHeight="1" thickBot="1" x14ac:dyDescent="0.3">
      <c r="F344" s="67"/>
      <c r="G344" s="67"/>
      <c r="J344" s="69"/>
    </row>
    <row r="345" spans="6:10" ht="15" customHeight="1" thickBot="1" x14ac:dyDescent="0.3">
      <c r="F345" s="67"/>
      <c r="G345" s="67"/>
      <c r="J345" s="69"/>
    </row>
    <row r="346" spans="6:10" ht="15" customHeight="1" thickBot="1" x14ac:dyDescent="0.3">
      <c r="F346" s="67"/>
      <c r="G346" s="67"/>
      <c r="J346" s="69"/>
    </row>
    <row r="347" spans="6:10" ht="15" customHeight="1" thickBot="1" x14ac:dyDescent="0.3">
      <c r="F347" s="67"/>
      <c r="G347" s="67"/>
      <c r="J347" s="69"/>
    </row>
    <row r="348" spans="6:10" ht="15" customHeight="1" thickBot="1" x14ac:dyDescent="0.3">
      <c r="F348" s="67"/>
      <c r="G348" s="67"/>
      <c r="J348" s="69"/>
    </row>
    <row r="349" spans="6:10" ht="15" customHeight="1" thickBot="1" x14ac:dyDescent="0.3">
      <c r="F349" s="67"/>
      <c r="G349" s="67"/>
      <c r="J349" s="69"/>
    </row>
    <row r="350" spans="6:10" ht="15" customHeight="1" thickBot="1" x14ac:dyDescent="0.3">
      <c r="F350" s="67"/>
      <c r="G350" s="67"/>
      <c r="J350" s="69"/>
    </row>
    <row r="351" spans="6:10" ht="15" customHeight="1" thickBot="1" x14ac:dyDescent="0.3">
      <c r="F351" s="67"/>
      <c r="G351" s="67"/>
      <c r="J351" s="69"/>
    </row>
    <row r="352" spans="6:10" ht="15" customHeight="1" thickBot="1" x14ac:dyDescent="0.3">
      <c r="F352" s="67"/>
      <c r="G352" s="67"/>
      <c r="J352" s="69"/>
    </row>
    <row r="353" spans="6:10" ht="15" customHeight="1" thickBot="1" x14ac:dyDescent="0.3">
      <c r="F353" s="67"/>
      <c r="G353" s="67"/>
      <c r="J353" s="69"/>
    </row>
    <row r="354" spans="6:10" ht="15" customHeight="1" thickBot="1" x14ac:dyDescent="0.3">
      <c r="F354" s="67"/>
      <c r="G354" s="67"/>
      <c r="J354" s="69"/>
    </row>
    <row r="355" spans="6:10" ht="15" customHeight="1" thickBot="1" x14ac:dyDescent="0.3">
      <c r="F355" s="67"/>
      <c r="G355" s="67"/>
      <c r="J355" s="69"/>
    </row>
    <row r="356" spans="6:10" ht="15" customHeight="1" thickBot="1" x14ac:dyDescent="0.3">
      <c r="F356" s="67"/>
      <c r="G356" s="67"/>
      <c r="J356" s="69"/>
    </row>
    <row r="357" spans="6:10" ht="15" customHeight="1" thickBot="1" x14ac:dyDescent="0.3">
      <c r="F357" s="67"/>
      <c r="G357" s="67"/>
      <c r="J357" s="69"/>
    </row>
    <row r="358" spans="6:10" ht="15" customHeight="1" thickBot="1" x14ac:dyDescent="0.3">
      <c r="F358" s="67"/>
      <c r="G358" s="67"/>
      <c r="J358" s="69"/>
    </row>
    <row r="359" spans="6:10" ht="15" customHeight="1" thickBot="1" x14ac:dyDescent="0.3">
      <c r="F359" s="67"/>
      <c r="G359" s="67"/>
      <c r="J359" s="69"/>
    </row>
    <row r="360" spans="6:10" ht="15" customHeight="1" thickBot="1" x14ac:dyDescent="0.3">
      <c r="F360" s="67"/>
      <c r="G360" s="67"/>
      <c r="J360" s="69"/>
    </row>
    <row r="361" spans="6:10" ht="15" customHeight="1" thickBot="1" x14ac:dyDescent="0.3">
      <c r="F361" s="67"/>
      <c r="G361" s="67"/>
      <c r="J361" s="69"/>
    </row>
    <row r="362" spans="6:10" ht="15" customHeight="1" thickBot="1" x14ac:dyDescent="0.3">
      <c r="F362" s="67"/>
      <c r="G362" s="67"/>
      <c r="J362" s="69"/>
    </row>
    <row r="363" spans="6:10" ht="15" customHeight="1" thickBot="1" x14ac:dyDescent="0.3">
      <c r="F363" s="67"/>
      <c r="G363" s="67"/>
      <c r="J363" s="69"/>
    </row>
    <row r="364" spans="6:10" ht="15" customHeight="1" thickBot="1" x14ac:dyDescent="0.3">
      <c r="F364" s="67"/>
      <c r="G364" s="67"/>
      <c r="J364" s="69"/>
    </row>
    <row r="365" spans="6:10" ht="15" customHeight="1" thickBot="1" x14ac:dyDescent="0.3">
      <c r="F365" s="67"/>
      <c r="G365" s="67"/>
      <c r="J365" s="69"/>
    </row>
    <row r="366" spans="6:10" ht="15" customHeight="1" thickBot="1" x14ac:dyDescent="0.3">
      <c r="F366" s="67"/>
      <c r="G366" s="67"/>
      <c r="J366" s="69"/>
    </row>
    <row r="367" spans="6:10" ht="15" customHeight="1" thickBot="1" x14ac:dyDescent="0.3">
      <c r="F367" s="67"/>
      <c r="G367" s="67"/>
      <c r="J367" s="69"/>
    </row>
    <row r="368" spans="6:10" ht="15" customHeight="1" thickBot="1" x14ac:dyDescent="0.3">
      <c r="F368" s="67"/>
      <c r="G368" s="67"/>
      <c r="J368" s="69"/>
    </row>
    <row r="369" spans="6:10" ht="15" customHeight="1" thickBot="1" x14ac:dyDescent="0.3">
      <c r="F369" s="67"/>
      <c r="G369" s="67"/>
      <c r="J369" s="69"/>
    </row>
    <row r="370" spans="6:10" ht="15" customHeight="1" thickBot="1" x14ac:dyDescent="0.3">
      <c r="F370" s="67"/>
      <c r="G370" s="67"/>
      <c r="J370" s="69"/>
    </row>
    <row r="371" spans="6:10" ht="15" customHeight="1" thickBot="1" x14ac:dyDescent="0.3">
      <c r="F371" s="67"/>
      <c r="G371" s="67"/>
      <c r="J371" s="69"/>
    </row>
    <row r="372" spans="6:10" ht="15" customHeight="1" thickBot="1" x14ac:dyDescent="0.3">
      <c r="F372" s="67"/>
      <c r="G372" s="67"/>
      <c r="J372" s="69"/>
    </row>
    <row r="373" spans="6:10" ht="15" customHeight="1" thickBot="1" x14ac:dyDescent="0.3">
      <c r="F373" s="67"/>
      <c r="G373" s="67"/>
      <c r="J373" s="69"/>
    </row>
    <row r="374" spans="6:10" ht="15" customHeight="1" thickBot="1" x14ac:dyDescent="0.3">
      <c r="F374" s="67"/>
      <c r="G374" s="67"/>
      <c r="J374" s="69"/>
    </row>
    <row r="375" spans="6:10" ht="15" customHeight="1" thickBot="1" x14ac:dyDescent="0.3">
      <c r="F375" s="67"/>
      <c r="G375" s="67"/>
      <c r="J375" s="69"/>
    </row>
    <row r="376" spans="6:10" ht="15" customHeight="1" thickBot="1" x14ac:dyDescent="0.3">
      <c r="F376" s="67"/>
      <c r="G376" s="67"/>
      <c r="J376" s="69"/>
    </row>
    <row r="377" spans="6:10" ht="15" customHeight="1" thickBot="1" x14ac:dyDescent="0.3">
      <c r="F377" s="67"/>
      <c r="G377" s="67"/>
      <c r="J377" s="69"/>
    </row>
    <row r="378" spans="6:10" ht="15" customHeight="1" thickBot="1" x14ac:dyDescent="0.3">
      <c r="F378" s="67"/>
      <c r="G378" s="67"/>
      <c r="J378" s="69"/>
    </row>
    <row r="379" spans="6:10" ht="15" customHeight="1" thickBot="1" x14ac:dyDescent="0.3">
      <c r="F379" s="67"/>
      <c r="G379" s="67"/>
      <c r="J379" s="69"/>
    </row>
    <row r="380" spans="6:10" ht="15" customHeight="1" thickBot="1" x14ac:dyDescent="0.3">
      <c r="F380" s="67"/>
      <c r="G380" s="67"/>
      <c r="J380" s="69"/>
    </row>
    <row r="381" spans="6:10" ht="15" customHeight="1" thickBot="1" x14ac:dyDescent="0.3">
      <c r="F381" s="67"/>
      <c r="G381" s="67"/>
      <c r="J381" s="69"/>
    </row>
    <row r="382" spans="6:10" ht="15" customHeight="1" thickBot="1" x14ac:dyDescent="0.3">
      <c r="F382" s="67"/>
      <c r="G382" s="67"/>
      <c r="J382" s="69"/>
    </row>
    <row r="383" spans="6:10" ht="15" customHeight="1" thickBot="1" x14ac:dyDescent="0.3">
      <c r="F383" s="67"/>
      <c r="G383" s="67"/>
      <c r="J383" s="69"/>
    </row>
    <row r="384" spans="6:10" ht="15" customHeight="1" thickBot="1" x14ac:dyDescent="0.3">
      <c r="F384" s="67"/>
      <c r="G384" s="67"/>
      <c r="J384" s="69"/>
    </row>
    <row r="385" spans="6:10" ht="15" customHeight="1" thickBot="1" x14ac:dyDescent="0.3">
      <c r="F385" s="67"/>
      <c r="G385" s="67"/>
      <c r="J385" s="69"/>
    </row>
    <row r="386" spans="6:10" ht="15" customHeight="1" thickBot="1" x14ac:dyDescent="0.3">
      <c r="F386" s="67"/>
      <c r="G386" s="67"/>
      <c r="J386" s="69"/>
    </row>
    <row r="387" spans="6:10" ht="15" customHeight="1" thickBot="1" x14ac:dyDescent="0.3">
      <c r="F387" s="67"/>
      <c r="G387" s="67"/>
      <c r="J387" s="69"/>
    </row>
    <row r="388" spans="6:10" ht="15" customHeight="1" thickBot="1" x14ac:dyDescent="0.3">
      <c r="F388" s="67"/>
      <c r="G388" s="67"/>
      <c r="J388" s="69"/>
    </row>
    <row r="389" spans="6:10" ht="15" customHeight="1" thickBot="1" x14ac:dyDescent="0.3">
      <c r="F389" s="67"/>
      <c r="G389" s="67"/>
      <c r="J389" s="69"/>
    </row>
    <row r="390" spans="6:10" ht="15" customHeight="1" thickBot="1" x14ac:dyDescent="0.3">
      <c r="F390" s="67"/>
      <c r="G390" s="67"/>
      <c r="J390" s="69"/>
    </row>
    <row r="391" spans="6:10" ht="15" customHeight="1" thickBot="1" x14ac:dyDescent="0.3">
      <c r="F391" s="67"/>
      <c r="G391" s="67"/>
      <c r="J391" s="69"/>
    </row>
    <row r="392" spans="6:10" ht="15" customHeight="1" thickBot="1" x14ac:dyDescent="0.3">
      <c r="F392" s="67"/>
      <c r="G392" s="67"/>
      <c r="J392" s="69"/>
    </row>
    <row r="393" spans="6:10" ht="15" customHeight="1" thickBot="1" x14ac:dyDescent="0.3">
      <c r="F393" s="67"/>
      <c r="G393" s="67"/>
      <c r="J393" s="69"/>
    </row>
    <row r="394" spans="6:10" ht="15" customHeight="1" thickBot="1" x14ac:dyDescent="0.3">
      <c r="F394" s="67"/>
      <c r="G394" s="67"/>
      <c r="J394" s="69"/>
    </row>
    <row r="395" spans="6:10" ht="15" customHeight="1" thickBot="1" x14ac:dyDescent="0.3">
      <c r="F395" s="67"/>
      <c r="G395" s="67"/>
      <c r="J395" s="69"/>
    </row>
    <row r="396" spans="6:10" ht="15" customHeight="1" thickBot="1" x14ac:dyDescent="0.3">
      <c r="F396" s="67"/>
      <c r="G396" s="67"/>
      <c r="J396" s="69"/>
    </row>
    <row r="397" spans="6:10" ht="15" customHeight="1" thickBot="1" x14ac:dyDescent="0.3">
      <c r="F397" s="67"/>
      <c r="G397" s="67"/>
      <c r="J397" s="69"/>
    </row>
    <row r="398" spans="6:10" ht="15" customHeight="1" thickBot="1" x14ac:dyDescent="0.3">
      <c r="F398" s="67"/>
      <c r="G398" s="67"/>
      <c r="J398" s="69"/>
    </row>
    <row r="399" spans="6:10" ht="15" customHeight="1" thickBot="1" x14ac:dyDescent="0.3">
      <c r="F399" s="67"/>
      <c r="G399" s="67"/>
      <c r="J399" s="69"/>
    </row>
    <row r="400" spans="6:10" ht="15" customHeight="1" thickBot="1" x14ac:dyDescent="0.3">
      <c r="F400" s="67"/>
      <c r="G400" s="67"/>
      <c r="J400" s="69"/>
    </row>
    <row r="401" spans="6:10" ht="15" customHeight="1" thickBot="1" x14ac:dyDescent="0.3">
      <c r="F401" s="67"/>
      <c r="G401" s="67"/>
      <c r="J401" s="69"/>
    </row>
    <row r="402" spans="6:10" ht="15" customHeight="1" thickBot="1" x14ac:dyDescent="0.3">
      <c r="F402" s="67"/>
      <c r="G402" s="67"/>
      <c r="J402" s="69"/>
    </row>
    <row r="403" spans="6:10" ht="15" customHeight="1" thickBot="1" x14ac:dyDescent="0.3">
      <c r="F403" s="67"/>
      <c r="G403" s="67"/>
      <c r="J403" s="69"/>
    </row>
    <row r="404" spans="6:10" ht="15" customHeight="1" thickBot="1" x14ac:dyDescent="0.3">
      <c r="F404" s="67"/>
      <c r="G404" s="67"/>
      <c r="J404" s="69"/>
    </row>
    <row r="405" spans="6:10" ht="15" customHeight="1" thickBot="1" x14ac:dyDescent="0.3">
      <c r="F405" s="67"/>
      <c r="G405" s="67"/>
      <c r="J405" s="69"/>
    </row>
    <row r="406" spans="6:10" ht="15" customHeight="1" thickBot="1" x14ac:dyDescent="0.3">
      <c r="F406" s="67"/>
      <c r="G406" s="67"/>
      <c r="J406" s="69"/>
    </row>
    <row r="407" spans="6:10" ht="15" customHeight="1" thickBot="1" x14ac:dyDescent="0.3">
      <c r="F407" s="67"/>
      <c r="G407" s="67"/>
      <c r="J407" s="69"/>
    </row>
    <row r="408" spans="6:10" ht="15" customHeight="1" thickBot="1" x14ac:dyDescent="0.3">
      <c r="F408" s="67"/>
      <c r="G408" s="67"/>
      <c r="J408" s="69"/>
    </row>
    <row r="409" spans="6:10" ht="15" customHeight="1" thickBot="1" x14ac:dyDescent="0.3">
      <c r="F409" s="67"/>
      <c r="G409" s="67"/>
      <c r="J409" s="69"/>
    </row>
    <row r="410" spans="6:10" ht="15" customHeight="1" thickBot="1" x14ac:dyDescent="0.3">
      <c r="F410" s="67"/>
      <c r="G410" s="67"/>
      <c r="J410" s="69"/>
    </row>
    <row r="411" spans="6:10" ht="15" customHeight="1" thickBot="1" x14ac:dyDescent="0.3">
      <c r="F411" s="67"/>
      <c r="G411" s="67"/>
      <c r="J411" s="69"/>
    </row>
    <row r="412" spans="6:10" ht="15" customHeight="1" thickBot="1" x14ac:dyDescent="0.3">
      <c r="F412" s="67"/>
      <c r="G412" s="67"/>
      <c r="J412" s="69"/>
    </row>
    <row r="413" spans="6:10" ht="15" customHeight="1" thickBot="1" x14ac:dyDescent="0.3">
      <c r="F413" s="67"/>
      <c r="G413" s="67"/>
      <c r="J413" s="69"/>
    </row>
    <row r="414" spans="6:10" ht="15" customHeight="1" thickBot="1" x14ac:dyDescent="0.3">
      <c r="F414" s="67"/>
      <c r="G414" s="67"/>
      <c r="J414" s="69"/>
    </row>
    <row r="415" spans="6:10" ht="15" customHeight="1" thickBot="1" x14ac:dyDescent="0.3">
      <c r="F415" s="67"/>
      <c r="G415" s="67"/>
      <c r="J415" s="69"/>
    </row>
    <row r="416" spans="6:10" ht="15" customHeight="1" thickBot="1" x14ac:dyDescent="0.3">
      <c r="F416" s="67"/>
      <c r="G416" s="67"/>
      <c r="J416" s="69"/>
    </row>
    <row r="417" spans="6:10" ht="15" customHeight="1" thickBot="1" x14ac:dyDescent="0.3">
      <c r="F417" s="67"/>
      <c r="G417" s="67"/>
      <c r="J417" s="69"/>
    </row>
    <row r="418" spans="6:10" ht="15" customHeight="1" thickBot="1" x14ac:dyDescent="0.3">
      <c r="F418" s="67"/>
      <c r="G418" s="67"/>
      <c r="J418" s="69"/>
    </row>
    <row r="419" spans="6:10" ht="15" customHeight="1" thickBot="1" x14ac:dyDescent="0.3">
      <c r="F419" s="67"/>
      <c r="G419" s="67"/>
      <c r="J419" s="69"/>
    </row>
    <row r="420" spans="6:10" ht="15" customHeight="1" thickBot="1" x14ac:dyDescent="0.3">
      <c r="F420" s="67"/>
      <c r="G420" s="67"/>
      <c r="J420" s="69"/>
    </row>
    <row r="421" spans="6:10" ht="15" customHeight="1" thickBot="1" x14ac:dyDescent="0.3">
      <c r="F421" s="67"/>
      <c r="G421" s="67"/>
      <c r="J421" s="69"/>
    </row>
    <row r="422" spans="6:10" ht="15" customHeight="1" thickBot="1" x14ac:dyDescent="0.3">
      <c r="F422" s="67"/>
      <c r="G422" s="67"/>
      <c r="J422" s="69"/>
    </row>
    <row r="423" spans="6:10" ht="15" customHeight="1" thickBot="1" x14ac:dyDescent="0.3">
      <c r="F423" s="67"/>
      <c r="G423" s="67"/>
      <c r="J423" s="69"/>
    </row>
    <row r="424" spans="6:10" ht="15" customHeight="1" thickBot="1" x14ac:dyDescent="0.3">
      <c r="F424" s="67"/>
      <c r="G424" s="67"/>
      <c r="J424" s="69"/>
    </row>
    <row r="425" spans="6:10" ht="15" customHeight="1" thickBot="1" x14ac:dyDescent="0.3">
      <c r="F425" s="67"/>
      <c r="G425" s="67"/>
      <c r="J425" s="69"/>
    </row>
    <row r="426" spans="6:10" ht="15" customHeight="1" thickBot="1" x14ac:dyDescent="0.3">
      <c r="F426" s="67"/>
      <c r="G426" s="67"/>
      <c r="J426" s="69"/>
    </row>
    <row r="427" spans="6:10" ht="15" customHeight="1" thickBot="1" x14ac:dyDescent="0.3">
      <c r="F427" s="67"/>
      <c r="G427" s="67"/>
      <c r="J427" s="69"/>
    </row>
    <row r="428" spans="6:10" ht="15" customHeight="1" thickBot="1" x14ac:dyDescent="0.3">
      <c r="F428" s="67"/>
      <c r="G428" s="67"/>
      <c r="J428" s="69"/>
    </row>
    <row r="429" spans="6:10" ht="15" customHeight="1" thickBot="1" x14ac:dyDescent="0.3">
      <c r="F429" s="67"/>
      <c r="G429" s="67"/>
      <c r="J429" s="69"/>
    </row>
    <row r="430" spans="6:10" ht="15" customHeight="1" thickBot="1" x14ac:dyDescent="0.3">
      <c r="F430" s="67"/>
      <c r="G430" s="67"/>
      <c r="J430" s="69"/>
    </row>
    <row r="431" spans="6:10" ht="15" customHeight="1" thickBot="1" x14ac:dyDescent="0.3">
      <c r="F431" s="67"/>
      <c r="G431" s="67"/>
      <c r="J431" s="69"/>
    </row>
    <row r="432" spans="6:10" ht="15" customHeight="1" thickBot="1" x14ac:dyDescent="0.3">
      <c r="F432" s="67"/>
      <c r="G432" s="67"/>
      <c r="J432" s="69"/>
    </row>
    <row r="433" spans="6:10" ht="15" customHeight="1" thickBot="1" x14ac:dyDescent="0.3">
      <c r="F433" s="67"/>
      <c r="G433" s="67"/>
      <c r="J433" s="69"/>
    </row>
    <row r="434" spans="6:10" ht="15" customHeight="1" thickBot="1" x14ac:dyDescent="0.3">
      <c r="F434" s="67"/>
      <c r="G434" s="67"/>
      <c r="J434" s="69"/>
    </row>
    <row r="435" spans="6:10" ht="15" customHeight="1" thickBot="1" x14ac:dyDescent="0.3">
      <c r="F435" s="67"/>
      <c r="G435" s="67"/>
      <c r="J435" s="69"/>
    </row>
    <row r="436" spans="6:10" ht="15" customHeight="1" thickBot="1" x14ac:dyDescent="0.3">
      <c r="F436" s="67"/>
      <c r="G436" s="67"/>
      <c r="J436" s="69"/>
    </row>
    <row r="437" spans="6:10" ht="15" customHeight="1" thickBot="1" x14ac:dyDescent="0.3">
      <c r="F437" s="67"/>
      <c r="G437" s="67"/>
      <c r="J437" s="69"/>
    </row>
    <row r="438" spans="6:10" ht="15" customHeight="1" thickBot="1" x14ac:dyDescent="0.3">
      <c r="F438" s="67"/>
      <c r="G438" s="67"/>
      <c r="J438" s="69"/>
    </row>
    <row r="439" spans="6:10" ht="15" customHeight="1" thickBot="1" x14ac:dyDescent="0.3">
      <c r="F439" s="67"/>
      <c r="G439" s="67"/>
      <c r="J439" s="69"/>
    </row>
    <row r="440" spans="6:10" ht="15" customHeight="1" thickBot="1" x14ac:dyDescent="0.3">
      <c r="F440" s="67"/>
      <c r="G440" s="67"/>
      <c r="J440" s="69"/>
    </row>
    <row r="441" spans="6:10" ht="15" customHeight="1" thickBot="1" x14ac:dyDescent="0.3">
      <c r="F441" s="67"/>
      <c r="G441" s="67"/>
      <c r="J441" s="69"/>
    </row>
    <row r="442" spans="6:10" ht="15" customHeight="1" thickBot="1" x14ac:dyDescent="0.3">
      <c r="F442" s="67"/>
      <c r="G442" s="67"/>
      <c r="J442" s="69"/>
    </row>
    <row r="443" spans="6:10" ht="15" customHeight="1" thickBot="1" x14ac:dyDescent="0.3">
      <c r="F443" s="67"/>
      <c r="G443" s="67"/>
      <c r="J443" s="69"/>
    </row>
    <row r="444" spans="6:10" ht="15" customHeight="1" thickBot="1" x14ac:dyDescent="0.3">
      <c r="F444" s="67"/>
      <c r="G444" s="67"/>
      <c r="J444" s="69"/>
    </row>
    <row r="445" spans="6:10" ht="15" customHeight="1" thickBot="1" x14ac:dyDescent="0.3">
      <c r="F445" s="67"/>
      <c r="G445" s="67"/>
      <c r="J445" s="69"/>
    </row>
    <row r="446" spans="6:10" ht="15" customHeight="1" thickBot="1" x14ac:dyDescent="0.3">
      <c r="F446" s="67"/>
      <c r="G446" s="67"/>
      <c r="J446" s="69"/>
    </row>
    <row r="447" spans="6:10" ht="15" customHeight="1" thickBot="1" x14ac:dyDescent="0.3">
      <c r="F447" s="67"/>
      <c r="G447" s="67"/>
      <c r="J447" s="69"/>
    </row>
    <row r="448" spans="6:10" ht="15" customHeight="1" thickBot="1" x14ac:dyDescent="0.3">
      <c r="F448" s="67"/>
      <c r="G448" s="67"/>
      <c r="J448" s="69"/>
    </row>
    <row r="449" spans="6:10" ht="15" customHeight="1" thickBot="1" x14ac:dyDescent="0.3">
      <c r="F449" s="67"/>
      <c r="G449" s="67"/>
      <c r="J449" s="69"/>
    </row>
    <row r="450" spans="6:10" ht="15" customHeight="1" thickBot="1" x14ac:dyDescent="0.3">
      <c r="F450" s="67"/>
      <c r="G450" s="67"/>
      <c r="J450" s="69"/>
    </row>
    <row r="451" spans="6:10" ht="15" customHeight="1" thickBot="1" x14ac:dyDescent="0.3">
      <c r="F451" s="67"/>
      <c r="G451" s="67"/>
      <c r="J451" s="69"/>
    </row>
    <row r="452" spans="6:10" ht="15" customHeight="1" thickBot="1" x14ac:dyDescent="0.3">
      <c r="F452" s="67"/>
      <c r="G452" s="67"/>
      <c r="J452" s="69"/>
    </row>
    <row r="453" spans="6:10" ht="15" customHeight="1" thickBot="1" x14ac:dyDescent="0.3">
      <c r="F453" s="67"/>
      <c r="G453" s="67"/>
      <c r="J453" s="69"/>
    </row>
    <row r="454" spans="6:10" ht="15" customHeight="1" thickBot="1" x14ac:dyDescent="0.3">
      <c r="F454" s="67"/>
      <c r="G454" s="67"/>
      <c r="J454" s="69"/>
    </row>
    <row r="455" spans="6:10" ht="15" customHeight="1" thickBot="1" x14ac:dyDescent="0.3">
      <c r="F455" s="67"/>
      <c r="G455" s="67"/>
      <c r="J455" s="69"/>
    </row>
    <row r="456" spans="6:10" ht="15" customHeight="1" thickBot="1" x14ac:dyDescent="0.3">
      <c r="F456" s="67"/>
      <c r="G456" s="67"/>
      <c r="J456" s="69"/>
    </row>
    <row r="457" spans="6:10" ht="15" customHeight="1" thickBot="1" x14ac:dyDescent="0.3">
      <c r="F457" s="67"/>
      <c r="G457" s="67"/>
      <c r="J457" s="69"/>
    </row>
    <row r="458" spans="6:10" ht="15" customHeight="1" thickBot="1" x14ac:dyDescent="0.3">
      <c r="F458" s="67"/>
      <c r="G458" s="67"/>
      <c r="J458" s="69"/>
    </row>
    <row r="459" spans="6:10" ht="15" customHeight="1" thickBot="1" x14ac:dyDescent="0.3">
      <c r="F459" s="67"/>
      <c r="G459" s="67"/>
      <c r="J459" s="69"/>
    </row>
    <row r="460" spans="6:10" ht="15" customHeight="1" thickBot="1" x14ac:dyDescent="0.3">
      <c r="F460" s="67"/>
      <c r="G460" s="67"/>
      <c r="J460" s="69"/>
    </row>
    <row r="461" spans="6:10" ht="15" customHeight="1" thickBot="1" x14ac:dyDescent="0.3">
      <c r="F461" s="67"/>
      <c r="G461" s="67"/>
      <c r="J461" s="69"/>
    </row>
    <row r="462" spans="6:10" ht="15" customHeight="1" thickBot="1" x14ac:dyDescent="0.3">
      <c r="F462" s="67"/>
      <c r="G462" s="67"/>
      <c r="J462" s="69"/>
    </row>
    <row r="463" spans="6:10" ht="15" customHeight="1" thickBot="1" x14ac:dyDescent="0.3">
      <c r="F463" s="67"/>
      <c r="G463" s="67"/>
      <c r="J463" s="69"/>
    </row>
    <row r="464" spans="6:10" ht="15" customHeight="1" thickBot="1" x14ac:dyDescent="0.3">
      <c r="F464" s="67"/>
      <c r="G464" s="67"/>
      <c r="J464" s="69"/>
    </row>
    <row r="465" spans="6:10" ht="15" customHeight="1" thickBot="1" x14ac:dyDescent="0.3">
      <c r="F465" s="67"/>
      <c r="G465" s="67"/>
      <c r="J465" s="69"/>
    </row>
    <row r="466" spans="6:10" ht="15" customHeight="1" thickBot="1" x14ac:dyDescent="0.3">
      <c r="F466" s="67"/>
      <c r="G466" s="67"/>
      <c r="J466" s="69"/>
    </row>
    <row r="467" spans="6:10" ht="15" customHeight="1" thickBot="1" x14ac:dyDescent="0.3">
      <c r="F467" s="67"/>
      <c r="G467" s="67"/>
      <c r="J467" s="69"/>
    </row>
    <row r="468" spans="6:10" ht="15" customHeight="1" thickBot="1" x14ac:dyDescent="0.3">
      <c r="F468" s="67"/>
      <c r="G468" s="67"/>
      <c r="J468" s="69"/>
    </row>
    <row r="469" spans="6:10" ht="15" customHeight="1" thickBot="1" x14ac:dyDescent="0.3">
      <c r="F469" s="67"/>
      <c r="G469" s="67"/>
      <c r="J469" s="69"/>
    </row>
    <row r="470" spans="6:10" ht="15" customHeight="1" thickBot="1" x14ac:dyDescent="0.3">
      <c r="F470" s="67"/>
      <c r="G470" s="67"/>
      <c r="J470" s="69"/>
    </row>
    <row r="471" spans="6:10" ht="15" customHeight="1" thickBot="1" x14ac:dyDescent="0.3">
      <c r="F471" s="67"/>
      <c r="G471" s="67"/>
      <c r="J471" s="69"/>
    </row>
    <row r="472" spans="6:10" ht="15" customHeight="1" thickBot="1" x14ac:dyDescent="0.3">
      <c r="F472" s="67"/>
      <c r="G472" s="67"/>
      <c r="J472" s="69"/>
    </row>
    <row r="473" spans="6:10" ht="15" customHeight="1" thickBot="1" x14ac:dyDescent="0.3">
      <c r="F473" s="67"/>
      <c r="G473" s="67"/>
      <c r="J473" s="69"/>
    </row>
    <row r="474" spans="6:10" ht="15" customHeight="1" thickBot="1" x14ac:dyDescent="0.3">
      <c r="F474" s="67"/>
      <c r="G474" s="67"/>
      <c r="J474" s="69"/>
    </row>
    <row r="475" spans="6:10" ht="15" customHeight="1" thickBot="1" x14ac:dyDescent="0.3">
      <c r="F475" s="67"/>
      <c r="G475" s="67"/>
      <c r="J475" s="69"/>
    </row>
    <row r="476" spans="6:10" ht="15" customHeight="1" thickBot="1" x14ac:dyDescent="0.3">
      <c r="F476" s="67"/>
      <c r="G476" s="67"/>
      <c r="J476" s="69"/>
    </row>
    <row r="477" spans="6:10" ht="15" customHeight="1" thickBot="1" x14ac:dyDescent="0.3">
      <c r="F477" s="67"/>
      <c r="G477" s="67"/>
      <c r="J477" s="69"/>
    </row>
    <row r="478" spans="6:10" ht="15" customHeight="1" thickBot="1" x14ac:dyDescent="0.3">
      <c r="F478" s="67"/>
      <c r="G478" s="67"/>
      <c r="J478" s="69"/>
    </row>
    <row r="479" spans="6:10" ht="15" customHeight="1" thickBot="1" x14ac:dyDescent="0.3">
      <c r="F479" s="67"/>
      <c r="G479" s="67"/>
      <c r="J479" s="69"/>
    </row>
    <row r="480" spans="6:10" ht="15" customHeight="1" thickBot="1" x14ac:dyDescent="0.3">
      <c r="F480" s="67"/>
      <c r="G480" s="67"/>
      <c r="J480" s="69"/>
    </row>
    <row r="481" spans="6:10" ht="15" customHeight="1" thickBot="1" x14ac:dyDescent="0.3">
      <c r="F481" s="67"/>
      <c r="G481" s="67"/>
      <c r="J481" s="69"/>
    </row>
    <row r="482" spans="6:10" ht="15" customHeight="1" thickBot="1" x14ac:dyDescent="0.3">
      <c r="F482" s="67"/>
      <c r="G482" s="67"/>
      <c r="J482" s="69"/>
    </row>
    <row r="483" spans="6:10" ht="15" customHeight="1" thickBot="1" x14ac:dyDescent="0.3">
      <c r="F483" s="67"/>
      <c r="G483" s="67"/>
      <c r="J483" s="69"/>
    </row>
    <row r="484" spans="6:10" ht="15" customHeight="1" thickBot="1" x14ac:dyDescent="0.3">
      <c r="F484" s="67"/>
      <c r="G484" s="67"/>
      <c r="J484" s="69"/>
    </row>
    <row r="485" spans="6:10" ht="15" customHeight="1" thickBot="1" x14ac:dyDescent="0.3">
      <c r="F485" s="67"/>
      <c r="G485" s="67"/>
      <c r="J485" s="69"/>
    </row>
    <row r="486" spans="6:10" ht="15" customHeight="1" thickBot="1" x14ac:dyDescent="0.3">
      <c r="F486" s="67"/>
      <c r="G486" s="67"/>
      <c r="J486" s="69"/>
    </row>
    <row r="487" spans="6:10" ht="15" customHeight="1" thickBot="1" x14ac:dyDescent="0.3">
      <c r="F487" s="67"/>
      <c r="G487" s="67"/>
      <c r="J487" s="69"/>
    </row>
    <row r="488" spans="6:10" ht="15" customHeight="1" thickBot="1" x14ac:dyDescent="0.3">
      <c r="F488" s="67"/>
      <c r="G488" s="67"/>
      <c r="J488" s="69"/>
    </row>
    <row r="489" spans="6:10" ht="15" customHeight="1" thickBot="1" x14ac:dyDescent="0.3">
      <c r="F489" s="67"/>
      <c r="G489" s="67"/>
      <c r="J489" s="69"/>
    </row>
    <row r="490" spans="6:10" ht="15" customHeight="1" thickBot="1" x14ac:dyDescent="0.3">
      <c r="F490" s="67"/>
      <c r="G490" s="67"/>
      <c r="J490" s="69"/>
    </row>
    <row r="491" spans="6:10" ht="15" customHeight="1" thickBot="1" x14ac:dyDescent="0.3">
      <c r="F491" s="67"/>
      <c r="G491" s="67"/>
      <c r="J491" s="69"/>
    </row>
    <row r="492" spans="6:10" ht="15" customHeight="1" thickBot="1" x14ac:dyDescent="0.3">
      <c r="F492" s="67"/>
      <c r="G492" s="67"/>
      <c r="J492" s="69"/>
    </row>
    <row r="493" spans="6:10" ht="15" customHeight="1" thickBot="1" x14ac:dyDescent="0.3">
      <c r="F493" s="67"/>
      <c r="G493" s="67"/>
      <c r="J493" s="69"/>
    </row>
    <row r="494" spans="6:10" ht="15" customHeight="1" thickBot="1" x14ac:dyDescent="0.3">
      <c r="F494" s="67"/>
      <c r="G494" s="67"/>
      <c r="J494" s="69"/>
    </row>
    <row r="495" spans="6:10" ht="15" customHeight="1" thickBot="1" x14ac:dyDescent="0.3">
      <c r="F495" s="67"/>
      <c r="G495" s="67"/>
      <c r="J495" s="69"/>
    </row>
    <row r="496" spans="6:10" ht="15" customHeight="1" thickBot="1" x14ac:dyDescent="0.3">
      <c r="F496" s="67"/>
      <c r="G496" s="67"/>
      <c r="J496" s="69"/>
    </row>
    <row r="497" spans="6:10" ht="15" customHeight="1" thickBot="1" x14ac:dyDescent="0.3">
      <c r="F497" s="67"/>
      <c r="G497" s="67"/>
      <c r="J497" s="69"/>
    </row>
    <row r="498" spans="6:10" ht="15" customHeight="1" thickBot="1" x14ac:dyDescent="0.3">
      <c r="F498" s="67"/>
      <c r="G498" s="67"/>
      <c r="J498" s="69"/>
    </row>
    <row r="499" spans="6:10" ht="15" customHeight="1" thickBot="1" x14ac:dyDescent="0.3">
      <c r="F499" s="67"/>
      <c r="G499" s="67"/>
      <c r="J499" s="69"/>
    </row>
    <row r="500" spans="6:10" ht="15" customHeight="1" thickBot="1" x14ac:dyDescent="0.3">
      <c r="F500" s="67"/>
      <c r="G500" s="67"/>
      <c r="J500" s="69"/>
    </row>
    <row r="501" spans="6:10" ht="15" customHeight="1" thickBot="1" x14ac:dyDescent="0.3">
      <c r="F501" s="67"/>
      <c r="G501" s="67"/>
      <c r="J501" s="69"/>
    </row>
    <row r="502" spans="6:10" ht="15" customHeight="1" thickBot="1" x14ac:dyDescent="0.3">
      <c r="F502" s="67"/>
      <c r="G502" s="67"/>
      <c r="J502" s="69"/>
    </row>
    <row r="503" spans="6:10" ht="15" customHeight="1" thickBot="1" x14ac:dyDescent="0.3">
      <c r="F503" s="67"/>
      <c r="G503" s="67"/>
      <c r="J503" s="69"/>
    </row>
    <row r="504" spans="6:10" ht="15" customHeight="1" thickBot="1" x14ac:dyDescent="0.3">
      <c r="F504" s="67"/>
      <c r="G504" s="67"/>
      <c r="J504" s="69"/>
    </row>
    <row r="505" spans="6:10" ht="15" customHeight="1" thickBot="1" x14ac:dyDescent="0.3">
      <c r="F505" s="67"/>
      <c r="G505" s="67"/>
      <c r="J505" s="69"/>
    </row>
    <row r="506" spans="6:10" ht="15" customHeight="1" thickBot="1" x14ac:dyDescent="0.3">
      <c r="F506" s="67"/>
      <c r="G506" s="67"/>
      <c r="J506" s="69"/>
    </row>
    <row r="507" spans="6:10" ht="15" customHeight="1" thickBot="1" x14ac:dyDescent="0.3">
      <c r="F507" s="67"/>
      <c r="G507" s="67"/>
      <c r="J507" s="69"/>
    </row>
    <row r="508" spans="6:10" ht="15" customHeight="1" thickBot="1" x14ac:dyDescent="0.3">
      <c r="F508" s="67"/>
      <c r="G508" s="67"/>
      <c r="J508" s="69"/>
    </row>
    <row r="509" spans="6:10" ht="15" customHeight="1" thickBot="1" x14ac:dyDescent="0.3">
      <c r="F509" s="67"/>
      <c r="G509" s="67"/>
      <c r="J509" s="69"/>
    </row>
    <row r="510" spans="6:10" ht="15" customHeight="1" thickBot="1" x14ac:dyDescent="0.3">
      <c r="F510" s="67"/>
      <c r="G510" s="67"/>
      <c r="J510" s="69"/>
    </row>
    <row r="511" spans="6:10" ht="15" customHeight="1" thickBot="1" x14ac:dyDescent="0.3">
      <c r="F511" s="67"/>
      <c r="G511" s="67"/>
      <c r="J511" s="69"/>
    </row>
    <row r="512" spans="6:10" ht="15" customHeight="1" thickBot="1" x14ac:dyDescent="0.3">
      <c r="F512" s="67"/>
      <c r="G512" s="67"/>
      <c r="J512" s="69"/>
    </row>
    <row r="513" spans="6:10" ht="15" customHeight="1" thickBot="1" x14ac:dyDescent="0.3">
      <c r="F513" s="67"/>
      <c r="G513" s="67"/>
      <c r="J513" s="69"/>
    </row>
    <row r="514" spans="6:10" ht="15" customHeight="1" thickBot="1" x14ac:dyDescent="0.3">
      <c r="F514" s="67"/>
      <c r="G514" s="67"/>
      <c r="J514" s="69"/>
    </row>
    <row r="515" spans="6:10" ht="15" customHeight="1" thickBot="1" x14ac:dyDescent="0.3">
      <c r="F515" s="67"/>
      <c r="G515" s="67"/>
      <c r="J515" s="69"/>
    </row>
    <row r="516" spans="6:10" ht="15" customHeight="1" thickBot="1" x14ac:dyDescent="0.3">
      <c r="F516" s="67"/>
      <c r="G516" s="67"/>
      <c r="J516" s="69"/>
    </row>
    <row r="517" spans="6:10" ht="15" customHeight="1" thickBot="1" x14ac:dyDescent="0.3">
      <c r="F517" s="67"/>
      <c r="G517" s="67"/>
      <c r="J517" s="69"/>
    </row>
    <row r="518" spans="6:10" ht="15" customHeight="1" thickBot="1" x14ac:dyDescent="0.3">
      <c r="F518" s="67"/>
      <c r="G518" s="67"/>
      <c r="J518" s="69"/>
    </row>
    <row r="519" spans="6:10" ht="15" customHeight="1" thickBot="1" x14ac:dyDescent="0.3">
      <c r="F519" s="67"/>
      <c r="G519" s="67"/>
      <c r="J519" s="69"/>
    </row>
    <row r="520" spans="6:10" ht="15" customHeight="1" thickBot="1" x14ac:dyDescent="0.3">
      <c r="F520" s="67"/>
      <c r="G520" s="67"/>
      <c r="J520" s="69"/>
    </row>
    <row r="521" spans="6:10" ht="15" customHeight="1" thickBot="1" x14ac:dyDescent="0.3">
      <c r="F521" s="67"/>
      <c r="G521" s="67"/>
      <c r="J521" s="69"/>
    </row>
    <row r="522" spans="6:10" ht="15" customHeight="1" thickBot="1" x14ac:dyDescent="0.3">
      <c r="F522" s="67"/>
      <c r="G522" s="67"/>
      <c r="J522" s="69"/>
    </row>
    <row r="523" spans="6:10" ht="15" customHeight="1" thickBot="1" x14ac:dyDescent="0.3">
      <c r="F523" s="67"/>
      <c r="G523" s="67"/>
      <c r="J523" s="69"/>
    </row>
    <row r="524" spans="6:10" ht="15" customHeight="1" thickBot="1" x14ac:dyDescent="0.3">
      <c r="F524" s="67"/>
      <c r="G524" s="67"/>
      <c r="J524" s="69"/>
    </row>
    <row r="525" spans="6:10" ht="15" customHeight="1" thickBot="1" x14ac:dyDescent="0.3">
      <c r="F525" s="67"/>
      <c r="G525" s="67"/>
      <c r="J525" s="69"/>
    </row>
    <row r="526" spans="6:10" ht="15" customHeight="1" thickBot="1" x14ac:dyDescent="0.3">
      <c r="F526" s="67"/>
      <c r="G526" s="67"/>
      <c r="J526" s="69"/>
    </row>
    <row r="527" spans="6:10" ht="15" customHeight="1" thickBot="1" x14ac:dyDescent="0.3">
      <c r="F527" s="67"/>
      <c r="G527" s="67"/>
      <c r="J527" s="69"/>
    </row>
    <row r="528" spans="6:10" ht="15" customHeight="1" thickBot="1" x14ac:dyDescent="0.3">
      <c r="F528" s="67"/>
      <c r="G528" s="67"/>
      <c r="J528" s="69"/>
    </row>
    <row r="529" spans="6:10" ht="15" customHeight="1" thickBot="1" x14ac:dyDescent="0.3">
      <c r="F529" s="67"/>
      <c r="G529" s="67"/>
      <c r="J529" s="69"/>
    </row>
    <row r="530" spans="6:10" ht="15" customHeight="1" thickBot="1" x14ac:dyDescent="0.3">
      <c r="F530" s="67"/>
      <c r="G530" s="67"/>
      <c r="J530" s="69"/>
    </row>
    <row r="531" spans="6:10" ht="15" customHeight="1" thickBot="1" x14ac:dyDescent="0.3">
      <c r="F531" s="67"/>
      <c r="G531" s="67"/>
      <c r="J531" s="69"/>
    </row>
    <row r="532" spans="6:10" ht="15" customHeight="1" thickBot="1" x14ac:dyDescent="0.3">
      <c r="F532" s="67"/>
      <c r="G532" s="67"/>
      <c r="J532" s="69"/>
    </row>
    <row r="533" spans="6:10" ht="15" customHeight="1" thickBot="1" x14ac:dyDescent="0.3">
      <c r="F533" s="67"/>
      <c r="G533" s="67"/>
      <c r="J533" s="69"/>
    </row>
    <row r="534" spans="6:10" ht="15" customHeight="1" thickBot="1" x14ac:dyDescent="0.3">
      <c r="F534" s="67"/>
      <c r="G534" s="67"/>
      <c r="J534" s="69"/>
    </row>
    <row r="535" spans="6:10" ht="15" customHeight="1" thickBot="1" x14ac:dyDescent="0.3">
      <c r="F535" s="67"/>
      <c r="G535" s="67"/>
      <c r="J535" s="69"/>
    </row>
    <row r="536" spans="6:10" ht="15" customHeight="1" thickBot="1" x14ac:dyDescent="0.3">
      <c r="F536" s="67"/>
      <c r="G536" s="67"/>
      <c r="J536" s="69"/>
    </row>
    <row r="537" spans="6:10" ht="15" customHeight="1" thickBot="1" x14ac:dyDescent="0.3">
      <c r="F537" s="67"/>
      <c r="G537" s="67"/>
      <c r="J537" s="69"/>
    </row>
    <row r="538" spans="6:10" ht="15" customHeight="1" thickBot="1" x14ac:dyDescent="0.3">
      <c r="F538" s="67"/>
      <c r="G538" s="67"/>
      <c r="J538" s="69"/>
    </row>
    <row r="539" spans="6:10" ht="15" customHeight="1" thickBot="1" x14ac:dyDescent="0.3">
      <c r="F539" s="67"/>
      <c r="G539" s="67"/>
      <c r="J539" s="69"/>
    </row>
    <row r="540" spans="6:10" ht="15" customHeight="1" thickBot="1" x14ac:dyDescent="0.3">
      <c r="F540" s="67"/>
      <c r="G540" s="67"/>
      <c r="J540" s="69"/>
    </row>
    <row r="541" spans="6:10" ht="15" customHeight="1" thickBot="1" x14ac:dyDescent="0.3">
      <c r="F541" s="67"/>
      <c r="G541" s="67"/>
      <c r="J541" s="69"/>
    </row>
    <row r="542" spans="6:10" ht="15" customHeight="1" thickBot="1" x14ac:dyDescent="0.3">
      <c r="F542" s="67"/>
      <c r="G542" s="67"/>
      <c r="J542" s="69"/>
    </row>
    <row r="543" spans="6:10" ht="15" customHeight="1" thickBot="1" x14ac:dyDescent="0.3">
      <c r="F543" s="67"/>
      <c r="G543" s="67"/>
      <c r="J543" s="69"/>
    </row>
    <row r="544" spans="6:10" ht="15" customHeight="1" thickBot="1" x14ac:dyDescent="0.3">
      <c r="F544" s="67"/>
      <c r="G544" s="67"/>
      <c r="J544" s="69"/>
    </row>
    <row r="545" spans="6:10" ht="15" customHeight="1" thickBot="1" x14ac:dyDescent="0.3">
      <c r="F545" s="67"/>
      <c r="G545" s="67"/>
      <c r="J545" s="69"/>
    </row>
    <row r="546" spans="6:10" ht="15" customHeight="1" thickBot="1" x14ac:dyDescent="0.3">
      <c r="F546" s="67"/>
      <c r="G546" s="67"/>
      <c r="J546" s="69"/>
    </row>
    <row r="547" spans="6:10" ht="15" customHeight="1" thickBot="1" x14ac:dyDescent="0.3">
      <c r="F547" s="67"/>
      <c r="G547" s="67"/>
      <c r="J547" s="69"/>
    </row>
    <row r="548" spans="6:10" ht="15" customHeight="1" thickBot="1" x14ac:dyDescent="0.3">
      <c r="F548" s="67"/>
      <c r="G548" s="67"/>
      <c r="J548" s="69"/>
    </row>
    <row r="549" spans="6:10" ht="15" customHeight="1" thickBot="1" x14ac:dyDescent="0.3">
      <c r="F549" s="67"/>
      <c r="G549" s="67"/>
      <c r="J549" s="69"/>
    </row>
    <row r="550" spans="6:10" ht="15" customHeight="1" thickBot="1" x14ac:dyDescent="0.3">
      <c r="F550" s="67"/>
      <c r="G550" s="67"/>
      <c r="J550" s="69"/>
    </row>
    <row r="551" spans="6:10" ht="15" customHeight="1" thickBot="1" x14ac:dyDescent="0.3">
      <c r="F551" s="67"/>
      <c r="G551" s="67"/>
      <c r="J551" s="69"/>
    </row>
    <row r="552" spans="6:10" ht="15" customHeight="1" thickBot="1" x14ac:dyDescent="0.3">
      <c r="F552" s="67"/>
      <c r="G552" s="67"/>
      <c r="J552" s="69"/>
    </row>
    <row r="553" spans="6:10" ht="15" customHeight="1" thickBot="1" x14ac:dyDescent="0.3">
      <c r="F553" s="67"/>
      <c r="G553" s="67"/>
      <c r="J553" s="69"/>
    </row>
    <row r="554" spans="6:10" ht="15" customHeight="1" thickBot="1" x14ac:dyDescent="0.3">
      <c r="F554" s="67"/>
      <c r="G554" s="67"/>
      <c r="J554" s="69"/>
    </row>
    <row r="555" spans="6:10" ht="15" customHeight="1" thickBot="1" x14ac:dyDescent="0.3">
      <c r="F555" s="67"/>
      <c r="G555" s="67"/>
      <c r="J555" s="69"/>
    </row>
    <row r="556" spans="6:10" ht="15" customHeight="1" thickBot="1" x14ac:dyDescent="0.3">
      <c r="F556" s="67"/>
      <c r="G556" s="67"/>
      <c r="J556" s="69"/>
    </row>
    <row r="557" spans="6:10" ht="15" customHeight="1" thickBot="1" x14ac:dyDescent="0.3">
      <c r="F557" s="67"/>
      <c r="G557" s="67"/>
      <c r="J557" s="69"/>
    </row>
    <row r="558" spans="6:10" ht="15" customHeight="1" thickBot="1" x14ac:dyDescent="0.3">
      <c r="F558" s="67"/>
      <c r="G558" s="67"/>
      <c r="J558" s="69"/>
    </row>
    <row r="559" spans="6:10" ht="15" customHeight="1" thickBot="1" x14ac:dyDescent="0.3">
      <c r="F559" s="67"/>
      <c r="G559" s="67"/>
      <c r="J559" s="69"/>
    </row>
    <row r="560" spans="6:10" ht="15" customHeight="1" thickBot="1" x14ac:dyDescent="0.3">
      <c r="F560" s="67"/>
      <c r="G560" s="67"/>
      <c r="J560" s="69"/>
    </row>
    <row r="561" spans="6:10" ht="15" customHeight="1" thickBot="1" x14ac:dyDescent="0.3">
      <c r="F561" s="67"/>
      <c r="G561" s="67"/>
      <c r="J561" s="69"/>
    </row>
    <row r="562" spans="6:10" ht="15" customHeight="1" thickBot="1" x14ac:dyDescent="0.3">
      <c r="F562" s="67"/>
      <c r="G562" s="67"/>
      <c r="J562" s="69"/>
    </row>
    <row r="563" spans="6:10" ht="15" customHeight="1" thickBot="1" x14ac:dyDescent="0.3">
      <c r="F563" s="67"/>
      <c r="G563" s="67"/>
      <c r="J563" s="69"/>
    </row>
    <row r="564" spans="6:10" ht="15" customHeight="1" thickBot="1" x14ac:dyDescent="0.3">
      <c r="F564" s="67"/>
      <c r="G564" s="67"/>
      <c r="J564" s="69"/>
    </row>
    <row r="565" spans="6:10" ht="15" customHeight="1" thickBot="1" x14ac:dyDescent="0.3">
      <c r="F565" s="67"/>
      <c r="G565" s="67"/>
      <c r="J565" s="69"/>
    </row>
    <row r="566" spans="6:10" ht="15" customHeight="1" thickBot="1" x14ac:dyDescent="0.3">
      <c r="F566" s="67"/>
      <c r="G566" s="67"/>
      <c r="J566" s="69"/>
    </row>
    <row r="567" spans="6:10" ht="15" customHeight="1" thickBot="1" x14ac:dyDescent="0.3">
      <c r="F567" s="67"/>
      <c r="G567" s="67"/>
      <c r="J567" s="69"/>
    </row>
    <row r="568" spans="6:10" ht="15" customHeight="1" thickBot="1" x14ac:dyDescent="0.3">
      <c r="F568" s="67"/>
      <c r="G568" s="67"/>
      <c r="J568" s="69"/>
    </row>
    <row r="569" spans="6:10" ht="15" customHeight="1" thickBot="1" x14ac:dyDescent="0.3">
      <c r="F569" s="67"/>
      <c r="G569" s="67"/>
      <c r="J569" s="69"/>
    </row>
    <row r="570" spans="6:10" ht="15" customHeight="1" thickBot="1" x14ac:dyDescent="0.3">
      <c r="F570" s="67"/>
      <c r="G570" s="67"/>
      <c r="J570" s="69"/>
    </row>
    <row r="571" spans="6:10" ht="15" customHeight="1" thickBot="1" x14ac:dyDescent="0.3">
      <c r="F571" s="67"/>
      <c r="G571" s="67"/>
      <c r="J571" s="69"/>
    </row>
    <row r="572" spans="6:10" ht="15" customHeight="1" thickBot="1" x14ac:dyDescent="0.3">
      <c r="F572" s="67"/>
      <c r="G572" s="67"/>
      <c r="J572" s="69"/>
    </row>
    <row r="573" spans="6:10" ht="15" customHeight="1" thickBot="1" x14ac:dyDescent="0.3">
      <c r="F573" s="67"/>
      <c r="G573" s="67"/>
      <c r="J573" s="69"/>
    </row>
    <row r="574" spans="6:10" ht="15" customHeight="1" thickBot="1" x14ac:dyDescent="0.3">
      <c r="F574" s="67"/>
      <c r="G574" s="67"/>
      <c r="J574" s="69"/>
    </row>
    <row r="575" spans="6:10" ht="15" customHeight="1" thickBot="1" x14ac:dyDescent="0.3">
      <c r="F575" s="67"/>
      <c r="G575" s="67"/>
      <c r="J575" s="69"/>
    </row>
    <row r="576" spans="6:10" ht="15" customHeight="1" thickBot="1" x14ac:dyDescent="0.3">
      <c r="F576" s="67"/>
      <c r="G576" s="67"/>
      <c r="J576" s="69"/>
    </row>
    <row r="577" spans="6:10" ht="15" customHeight="1" thickBot="1" x14ac:dyDescent="0.3">
      <c r="F577" s="67"/>
      <c r="G577" s="67"/>
      <c r="J577" s="69"/>
    </row>
    <row r="578" spans="6:10" ht="15" customHeight="1" thickBot="1" x14ac:dyDescent="0.3">
      <c r="F578" s="67"/>
      <c r="G578" s="67"/>
      <c r="J578" s="69"/>
    </row>
    <row r="579" spans="6:10" ht="15" customHeight="1" thickBot="1" x14ac:dyDescent="0.3">
      <c r="F579" s="67"/>
      <c r="G579" s="67"/>
      <c r="J579" s="69"/>
    </row>
    <row r="580" spans="6:10" ht="15" customHeight="1" thickBot="1" x14ac:dyDescent="0.3">
      <c r="F580" s="67"/>
      <c r="G580" s="67"/>
      <c r="J580" s="69"/>
    </row>
    <row r="581" spans="6:10" ht="15" customHeight="1" thickBot="1" x14ac:dyDescent="0.3">
      <c r="F581" s="67"/>
      <c r="G581" s="67"/>
      <c r="J581" s="69"/>
    </row>
    <row r="582" spans="6:10" ht="15" customHeight="1" thickBot="1" x14ac:dyDescent="0.3">
      <c r="F582" s="67"/>
      <c r="G582" s="67"/>
      <c r="J582" s="69"/>
    </row>
    <row r="583" spans="6:10" ht="15" customHeight="1" thickBot="1" x14ac:dyDescent="0.3">
      <c r="F583" s="67"/>
      <c r="G583" s="67"/>
      <c r="J583" s="69"/>
    </row>
    <row r="584" spans="6:10" ht="15" customHeight="1" thickBot="1" x14ac:dyDescent="0.3">
      <c r="F584" s="67"/>
      <c r="G584" s="67"/>
      <c r="J584" s="69"/>
    </row>
    <row r="585" spans="6:10" ht="15" customHeight="1" thickBot="1" x14ac:dyDescent="0.3">
      <c r="F585" s="67"/>
      <c r="G585" s="67"/>
      <c r="J585" s="69"/>
    </row>
    <row r="586" spans="6:10" ht="15" customHeight="1" thickBot="1" x14ac:dyDescent="0.3">
      <c r="F586" s="67"/>
      <c r="G586" s="67"/>
      <c r="J586" s="69"/>
    </row>
    <row r="587" spans="6:10" ht="15" customHeight="1" thickBot="1" x14ac:dyDescent="0.3">
      <c r="F587" s="67"/>
      <c r="G587" s="67"/>
      <c r="J587" s="69"/>
    </row>
    <row r="588" spans="6:10" ht="15" customHeight="1" thickBot="1" x14ac:dyDescent="0.3">
      <c r="F588" s="67"/>
      <c r="G588" s="67"/>
      <c r="J588" s="69"/>
    </row>
    <row r="589" spans="6:10" ht="15" customHeight="1" thickBot="1" x14ac:dyDescent="0.3">
      <c r="F589" s="67"/>
      <c r="G589" s="67"/>
      <c r="J589" s="69"/>
    </row>
    <row r="590" spans="6:10" ht="15" customHeight="1" thickBot="1" x14ac:dyDescent="0.3">
      <c r="F590" s="67"/>
      <c r="G590" s="67"/>
      <c r="J590" s="69"/>
    </row>
    <row r="591" spans="6:10" ht="15" customHeight="1" thickBot="1" x14ac:dyDescent="0.3">
      <c r="F591" s="67"/>
      <c r="G591" s="67"/>
      <c r="J591" s="69"/>
    </row>
    <row r="592" spans="6:10" ht="15" customHeight="1" thickBot="1" x14ac:dyDescent="0.3">
      <c r="F592" s="67"/>
      <c r="G592" s="67"/>
      <c r="J592" s="69"/>
    </row>
    <row r="593" spans="6:10" ht="15" customHeight="1" thickBot="1" x14ac:dyDescent="0.3">
      <c r="F593" s="67"/>
      <c r="G593" s="67"/>
      <c r="J593" s="69"/>
    </row>
    <row r="594" spans="6:10" ht="15" customHeight="1" thickBot="1" x14ac:dyDescent="0.3">
      <c r="F594" s="67"/>
      <c r="G594" s="67"/>
      <c r="J594" s="69"/>
    </row>
    <row r="595" spans="6:10" ht="15" customHeight="1" thickBot="1" x14ac:dyDescent="0.3">
      <c r="F595" s="67"/>
      <c r="G595" s="67"/>
      <c r="J595" s="69"/>
    </row>
    <row r="596" spans="6:10" ht="15" customHeight="1" thickBot="1" x14ac:dyDescent="0.3">
      <c r="F596" s="67"/>
      <c r="G596" s="67"/>
      <c r="J596" s="69"/>
    </row>
    <row r="597" spans="6:10" ht="15" customHeight="1" thickBot="1" x14ac:dyDescent="0.3">
      <c r="F597" s="67"/>
      <c r="G597" s="67"/>
      <c r="J597" s="69"/>
    </row>
    <row r="598" spans="6:10" ht="15" customHeight="1" thickBot="1" x14ac:dyDescent="0.3">
      <c r="F598" s="67"/>
      <c r="G598" s="67"/>
      <c r="J598" s="69"/>
    </row>
    <row r="599" spans="6:10" ht="15" customHeight="1" thickBot="1" x14ac:dyDescent="0.3">
      <c r="F599" s="67"/>
      <c r="G599" s="67"/>
      <c r="J599" s="69"/>
    </row>
    <row r="600" spans="6:10" ht="15" customHeight="1" thickBot="1" x14ac:dyDescent="0.3">
      <c r="F600" s="67"/>
      <c r="G600" s="67"/>
      <c r="J600" s="69"/>
    </row>
    <row r="601" spans="6:10" ht="15" customHeight="1" thickBot="1" x14ac:dyDescent="0.3">
      <c r="F601" s="67"/>
      <c r="G601" s="67"/>
      <c r="J601" s="69"/>
    </row>
    <row r="602" spans="6:10" ht="15" customHeight="1" thickBot="1" x14ac:dyDescent="0.3">
      <c r="F602" s="67"/>
      <c r="G602" s="67"/>
      <c r="J602" s="69"/>
    </row>
    <row r="603" spans="6:10" ht="15" customHeight="1" thickBot="1" x14ac:dyDescent="0.3">
      <c r="F603" s="67"/>
      <c r="G603" s="67"/>
      <c r="J603" s="69"/>
    </row>
    <row r="604" spans="6:10" ht="15" customHeight="1" thickBot="1" x14ac:dyDescent="0.3">
      <c r="F604" s="67"/>
      <c r="G604" s="67"/>
      <c r="J604" s="69"/>
    </row>
    <row r="605" spans="6:10" ht="15" customHeight="1" thickBot="1" x14ac:dyDescent="0.3">
      <c r="F605" s="67"/>
      <c r="G605" s="67"/>
      <c r="J605" s="69"/>
    </row>
    <row r="606" spans="6:10" ht="15" customHeight="1" thickBot="1" x14ac:dyDescent="0.3">
      <c r="F606" s="67"/>
      <c r="G606" s="67"/>
      <c r="J606" s="69"/>
    </row>
    <row r="607" spans="6:10" ht="15" customHeight="1" thickBot="1" x14ac:dyDescent="0.3">
      <c r="F607" s="67"/>
      <c r="G607" s="67"/>
      <c r="J607" s="69"/>
    </row>
    <row r="608" spans="6:10" ht="15" customHeight="1" thickBot="1" x14ac:dyDescent="0.3">
      <c r="F608" s="67"/>
      <c r="G608" s="67"/>
      <c r="J608" s="69"/>
    </row>
    <row r="609" spans="6:10" ht="15" customHeight="1" thickBot="1" x14ac:dyDescent="0.3">
      <c r="F609" s="67"/>
      <c r="G609" s="67"/>
      <c r="J609" s="69"/>
    </row>
    <row r="610" spans="6:10" ht="15" customHeight="1" thickBot="1" x14ac:dyDescent="0.3">
      <c r="F610" s="67"/>
      <c r="G610" s="67"/>
      <c r="J610" s="69"/>
    </row>
    <row r="611" spans="6:10" ht="15" customHeight="1" thickBot="1" x14ac:dyDescent="0.3">
      <c r="F611" s="67"/>
      <c r="G611" s="67"/>
      <c r="J611" s="69"/>
    </row>
    <row r="612" spans="6:10" ht="15" customHeight="1" thickBot="1" x14ac:dyDescent="0.3">
      <c r="F612" s="67"/>
      <c r="G612" s="67"/>
      <c r="J612" s="69"/>
    </row>
    <row r="613" spans="6:10" ht="15" customHeight="1" thickBot="1" x14ac:dyDescent="0.3">
      <c r="F613" s="67"/>
      <c r="G613" s="67"/>
      <c r="J613" s="69"/>
    </row>
    <row r="614" spans="6:10" ht="15" customHeight="1" thickBot="1" x14ac:dyDescent="0.3">
      <c r="F614" s="67"/>
      <c r="G614" s="67"/>
      <c r="J614" s="69"/>
    </row>
    <row r="615" spans="6:10" ht="15" customHeight="1" thickBot="1" x14ac:dyDescent="0.3">
      <c r="F615" s="67"/>
      <c r="G615" s="67"/>
      <c r="J615" s="69"/>
    </row>
    <row r="616" spans="6:10" ht="15" customHeight="1" thickBot="1" x14ac:dyDescent="0.3">
      <c r="F616" s="67"/>
      <c r="G616" s="67"/>
      <c r="J616" s="69"/>
    </row>
    <row r="617" spans="6:10" ht="15" customHeight="1" thickBot="1" x14ac:dyDescent="0.3">
      <c r="F617" s="67"/>
      <c r="G617" s="67"/>
      <c r="J617" s="69"/>
    </row>
    <row r="618" spans="6:10" ht="15" customHeight="1" thickBot="1" x14ac:dyDescent="0.3">
      <c r="F618" s="67"/>
      <c r="G618" s="67"/>
      <c r="J618" s="69"/>
    </row>
    <row r="619" spans="6:10" ht="15" customHeight="1" thickBot="1" x14ac:dyDescent="0.3">
      <c r="F619" s="67"/>
      <c r="G619" s="67"/>
      <c r="J619" s="69"/>
    </row>
    <row r="620" spans="6:10" ht="15" customHeight="1" thickBot="1" x14ac:dyDescent="0.3">
      <c r="F620" s="67"/>
      <c r="G620" s="67"/>
      <c r="J620" s="69"/>
    </row>
    <row r="621" spans="6:10" ht="15" customHeight="1" thickBot="1" x14ac:dyDescent="0.3">
      <c r="F621" s="67"/>
      <c r="G621" s="67"/>
      <c r="J621" s="69"/>
    </row>
    <row r="622" spans="6:10" ht="15" customHeight="1" thickBot="1" x14ac:dyDescent="0.3">
      <c r="F622" s="67"/>
      <c r="G622" s="67"/>
      <c r="J622" s="69"/>
    </row>
    <row r="623" spans="6:10" ht="15" customHeight="1" thickBot="1" x14ac:dyDescent="0.3">
      <c r="F623" s="67"/>
      <c r="G623" s="67"/>
      <c r="J623" s="69"/>
    </row>
    <row r="624" spans="6:10" ht="15" customHeight="1" thickBot="1" x14ac:dyDescent="0.3">
      <c r="F624" s="67"/>
      <c r="G624" s="67"/>
      <c r="J624" s="69"/>
    </row>
    <row r="625" spans="6:10" ht="15" customHeight="1" thickBot="1" x14ac:dyDescent="0.3">
      <c r="F625" s="67"/>
      <c r="G625" s="67"/>
      <c r="J625" s="69"/>
    </row>
    <row r="626" spans="6:10" ht="15" customHeight="1" thickBot="1" x14ac:dyDescent="0.3">
      <c r="F626" s="67"/>
      <c r="G626" s="67"/>
      <c r="J626" s="69"/>
    </row>
    <row r="627" spans="6:10" ht="15" customHeight="1" thickBot="1" x14ac:dyDescent="0.3">
      <c r="F627" s="67"/>
      <c r="G627" s="67"/>
      <c r="J627" s="69"/>
    </row>
    <row r="628" spans="6:10" ht="15" customHeight="1" thickBot="1" x14ac:dyDescent="0.3">
      <c r="F628" s="67"/>
      <c r="G628" s="67"/>
      <c r="J628" s="69"/>
    </row>
    <row r="629" spans="6:10" ht="15" customHeight="1" thickBot="1" x14ac:dyDescent="0.3">
      <c r="F629" s="67"/>
      <c r="G629" s="67"/>
      <c r="J629" s="69"/>
    </row>
    <row r="630" spans="6:10" ht="15" customHeight="1" thickBot="1" x14ac:dyDescent="0.3">
      <c r="F630" s="67"/>
      <c r="G630" s="67"/>
      <c r="J630" s="69"/>
    </row>
    <row r="631" spans="6:10" ht="15" customHeight="1" thickBot="1" x14ac:dyDescent="0.3">
      <c r="F631" s="67"/>
      <c r="G631" s="67"/>
      <c r="J631" s="69"/>
    </row>
    <row r="632" spans="6:10" ht="15" customHeight="1" thickBot="1" x14ac:dyDescent="0.3">
      <c r="F632" s="67"/>
      <c r="G632" s="67"/>
      <c r="J632" s="69"/>
    </row>
    <row r="633" spans="6:10" ht="15" customHeight="1" thickBot="1" x14ac:dyDescent="0.3">
      <c r="F633" s="67"/>
      <c r="G633" s="67"/>
      <c r="J633" s="69"/>
    </row>
    <row r="634" spans="6:10" ht="15" customHeight="1" thickBot="1" x14ac:dyDescent="0.3">
      <c r="F634" s="67"/>
      <c r="G634" s="67"/>
      <c r="J634" s="69"/>
    </row>
    <row r="635" spans="6:10" ht="15" customHeight="1" thickBot="1" x14ac:dyDescent="0.3">
      <c r="F635" s="67"/>
      <c r="G635" s="67"/>
      <c r="J635" s="69"/>
    </row>
    <row r="636" spans="6:10" ht="15" customHeight="1" thickBot="1" x14ac:dyDescent="0.3">
      <c r="F636" s="67"/>
      <c r="G636" s="67"/>
      <c r="J636" s="69"/>
    </row>
    <row r="637" spans="6:10" ht="15" customHeight="1" thickBot="1" x14ac:dyDescent="0.3">
      <c r="F637" s="67"/>
      <c r="G637" s="67"/>
      <c r="J637" s="69"/>
    </row>
    <row r="638" spans="6:10" ht="15" customHeight="1" thickBot="1" x14ac:dyDescent="0.3">
      <c r="F638" s="67"/>
      <c r="G638" s="67"/>
      <c r="J638" s="69"/>
    </row>
    <row r="639" spans="6:10" ht="15" customHeight="1" thickBot="1" x14ac:dyDescent="0.3">
      <c r="F639" s="67"/>
      <c r="G639" s="67"/>
      <c r="J639" s="69"/>
    </row>
    <row r="640" spans="6:10" ht="15" customHeight="1" thickBot="1" x14ac:dyDescent="0.3">
      <c r="F640" s="67"/>
      <c r="G640" s="67"/>
      <c r="J640" s="69"/>
    </row>
    <row r="641" spans="6:10" ht="15" customHeight="1" thickBot="1" x14ac:dyDescent="0.3">
      <c r="F641" s="67"/>
      <c r="G641" s="67"/>
      <c r="J641" s="69"/>
    </row>
    <row r="642" spans="6:10" ht="15" customHeight="1" thickBot="1" x14ac:dyDescent="0.3">
      <c r="F642" s="67"/>
      <c r="G642" s="67"/>
      <c r="J642" s="69"/>
    </row>
    <row r="643" spans="6:10" ht="15" customHeight="1" thickBot="1" x14ac:dyDescent="0.3">
      <c r="F643" s="67"/>
      <c r="G643" s="67"/>
      <c r="J643" s="69"/>
    </row>
    <row r="644" spans="6:10" ht="15" customHeight="1" thickBot="1" x14ac:dyDescent="0.3">
      <c r="F644" s="67"/>
      <c r="G644" s="67"/>
      <c r="J644" s="69"/>
    </row>
    <row r="645" spans="6:10" ht="15" customHeight="1" thickBot="1" x14ac:dyDescent="0.3">
      <c r="F645" s="67"/>
      <c r="G645" s="67"/>
      <c r="J645" s="69"/>
    </row>
    <row r="646" spans="6:10" ht="15" customHeight="1" thickBot="1" x14ac:dyDescent="0.3">
      <c r="F646" s="67"/>
      <c r="G646" s="67"/>
      <c r="J646" s="69"/>
    </row>
    <row r="647" spans="6:10" ht="15" customHeight="1" thickBot="1" x14ac:dyDescent="0.3">
      <c r="F647" s="67"/>
      <c r="G647" s="67"/>
      <c r="J647" s="69"/>
    </row>
    <row r="648" spans="6:10" ht="15" customHeight="1" thickBot="1" x14ac:dyDescent="0.3">
      <c r="F648" s="67"/>
      <c r="G648" s="67"/>
      <c r="J648" s="69"/>
    </row>
    <row r="649" spans="6:10" ht="15" customHeight="1" thickBot="1" x14ac:dyDescent="0.3">
      <c r="F649" s="67"/>
      <c r="G649" s="67"/>
      <c r="J649" s="69"/>
    </row>
    <row r="650" spans="6:10" ht="15" customHeight="1" thickBot="1" x14ac:dyDescent="0.3">
      <c r="F650" s="67"/>
      <c r="G650" s="67"/>
      <c r="J650" s="69"/>
    </row>
    <row r="651" spans="6:10" ht="15" customHeight="1" thickBot="1" x14ac:dyDescent="0.3">
      <c r="F651" s="67"/>
      <c r="G651" s="67"/>
      <c r="J651" s="69"/>
    </row>
    <row r="652" spans="6:10" ht="15" customHeight="1" thickBot="1" x14ac:dyDescent="0.3">
      <c r="F652" s="67"/>
      <c r="G652" s="67"/>
      <c r="J652" s="69"/>
    </row>
    <row r="653" spans="6:10" ht="15" customHeight="1" thickBot="1" x14ac:dyDescent="0.3">
      <c r="F653" s="67"/>
      <c r="G653" s="67"/>
      <c r="J653" s="69"/>
    </row>
    <row r="654" spans="6:10" ht="15" customHeight="1" thickBot="1" x14ac:dyDescent="0.3">
      <c r="F654" s="67"/>
      <c r="G654" s="67"/>
      <c r="J654" s="69"/>
    </row>
    <row r="655" spans="6:10" ht="15" customHeight="1" thickBot="1" x14ac:dyDescent="0.3">
      <c r="F655" s="67"/>
      <c r="G655" s="67"/>
      <c r="J655" s="69"/>
    </row>
    <row r="656" spans="6:10" ht="15" customHeight="1" thickBot="1" x14ac:dyDescent="0.3">
      <c r="F656" s="67"/>
      <c r="G656" s="67"/>
      <c r="J656" s="69"/>
    </row>
    <row r="657" spans="6:10" ht="15" customHeight="1" thickBot="1" x14ac:dyDescent="0.3">
      <c r="F657" s="67"/>
      <c r="G657" s="67"/>
      <c r="J657" s="69"/>
    </row>
    <row r="658" spans="6:10" ht="15" customHeight="1" thickBot="1" x14ac:dyDescent="0.3">
      <c r="F658" s="67"/>
      <c r="G658" s="67"/>
      <c r="J658" s="69"/>
    </row>
    <row r="659" spans="6:10" ht="15" customHeight="1" thickBot="1" x14ac:dyDescent="0.3">
      <c r="F659" s="67"/>
      <c r="G659" s="67"/>
      <c r="J659" s="69"/>
    </row>
    <row r="660" spans="6:10" ht="15" customHeight="1" thickBot="1" x14ac:dyDescent="0.3">
      <c r="F660" s="67"/>
      <c r="G660" s="67"/>
      <c r="J660" s="69"/>
    </row>
    <row r="661" spans="6:10" ht="15" customHeight="1" thickBot="1" x14ac:dyDescent="0.3">
      <c r="F661" s="67"/>
      <c r="G661" s="67"/>
      <c r="J661" s="69"/>
    </row>
    <row r="662" spans="6:10" ht="15" customHeight="1" thickBot="1" x14ac:dyDescent="0.3">
      <c r="F662" s="67"/>
      <c r="G662" s="67"/>
      <c r="J662" s="69"/>
    </row>
    <row r="663" spans="6:10" ht="15" customHeight="1" thickBot="1" x14ac:dyDescent="0.3">
      <c r="F663" s="67"/>
      <c r="G663" s="67"/>
      <c r="J663" s="69"/>
    </row>
    <row r="664" spans="6:10" ht="15" customHeight="1" thickBot="1" x14ac:dyDescent="0.3">
      <c r="F664" s="67"/>
      <c r="G664" s="67"/>
      <c r="J664" s="69"/>
    </row>
    <row r="665" spans="6:10" ht="15" customHeight="1" thickBot="1" x14ac:dyDescent="0.3">
      <c r="F665" s="67"/>
      <c r="G665" s="67"/>
      <c r="J665" s="69"/>
    </row>
    <row r="666" spans="6:10" ht="15" customHeight="1" thickBot="1" x14ac:dyDescent="0.3">
      <c r="F666" s="67"/>
      <c r="G666" s="67"/>
      <c r="J666" s="69"/>
    </row>
    <row r="667" spans="6:10" ht="15" customHeight="1" thickBot="1" x14ac:dyDescent="0.3">
      <c r="F667" s="67"/>
      <c r="G667" s="67"/>
      <c r="J667" s="69"/>
    </row>
    <row r="668" spans="6:10" ht="15" customHeight="1" thickBot="1" x14ac:dyDescent="0.3">
      <c r="F668" s="67"/>
      <c r="G668" s="67"/>
      <c r="J668" s="69"/>
    </row>
    <row r="669" spans="6:10" ht="15" customHeight="1" thickBot="1" x14ac:dyDescent="0.3">
      <c r="F669" s="67"/>
      <c r="G669" s="67"/>
      <c r="J669" s="69"/>
    </row>
    <row r="670" spans="6:10" ht="15" customHeight="1" thickBot="1" x14ac:dyDescent="0.3">
      <c r="F670" s="67"/>
      <c r="G670" s="67"/>
      <c r="J670" s="69"/>
    </row>
    <row r="671" spans="6:10" ht="15" customHeight="1" thickBot="1" x14ac:dyDescent="0.3">
      <c r="F671" s="67"/>
      <c r="G671" s="67"/>
      <c r="J671" s="69"/>
    </row>
    <row r="672" spans="6:10" ht="15" customHeight="1" thickBot="1" x14ac:dyDescent="0.3">
      <c r="F672" s="67"/>
      <c r="G672" s="67"/>
      <c r="J672" s="69"/>
    </row>
    <row r="673" spans="6:10" ht="15" customHeight="1" thickBot="1" x14ac:dyDescent="0.3">
      <c r="F673" s="67"/>
      <c r="G673" s="67"/>
      <c r="J673" s="69"/>
    </row>
    <row r="674" spans="6:10" ht="15" customHeight="1" thickBot="1" x14ac:dyDescent="0.3">
      <c r="F674" s="67"/>
      <c r="G674" s="67"/>
      <c r="J674" s="69"/>
    </row>
    <row r="675" spans="6:10" ht="15" customHeight="1" thickBot="1" x14ac:dyDescent="0.3">
      <c r="F675" s="67"/>
      <c r="G675" s="67"/>
      <c r="J675" s="69"/>
    </row>
    <row r="676" spans="6:10" ht="15" customHeight="1" thickBot="1" x14ac:dyDescent="0.3">
      <c r="F676" s="67"/>
      <c r="G676" s="67"/>
      <c r="J676" s="69"/>
    </row>
    <row r="677" spans="6:10" ht="15" customHeight="1" thickBot="1" x14ac:dyDescent="0.3">
      <c r="F677" s="67"/>
      <c r="G677" s="67"/>
      <c r="J677" s="69"/>
    </row>
    <row r="678" spans="6:10" ht="15" customHeight="1" thickBot="1" x14ac:dyDescent="0.3">
      <c r="F678" s="67"/>
      <c r="G678" s="67"/>
      <c r="J678" s="69"/>
    </row>
    <row r="679" spans="6:10" ht="15" customHeight="1" thickBot="1" x14ac:dyDescent="0.3">
      <c r="F679" s="67"/>
      <c r="G679" s="67"/>
      <c r="J679" s="69"/>
    </row>
    <row r="680" spans="6:10" ht="15" customHeight="1" thickBot="1" x14ac:dyDescent="0.3">
      <c r="F680" s="67"/>
      <c r="G680" s="67"/>
      <c r="J680" s="69"/>
    </row>
    <row r="681" spans="6:10" ht="15" customHeight="1" thickBot="1" x14ac:dyDescent="0.3">
      <c r="F681" s="67"/>
      <c r="G681" s="67"/>
      <c r="J681" s="69"/>
    </row>
    <row r="682" spans="6:10" ht="15" customHeight="1" thickBot="1" x14ac:dyDescent="0.3">
      <c r="F682" s="67"/>
      <c r="G682" s="67"/>
      <c r="J682" s="69"/>
    </row>
    <row r="683" spans="6:10" ht="15" customHeight="1" thickBot="1" x14ac:dyDescent="0.3">
      <c r="F683" s="67"/>
      <c r="G683" s="67"/>
      <c r="J683" s="69"/>
    </row>
    <row r="684" spans="6:10" ht="15" customHeight="1" thickBot="1" x14ac:dyDescent="0.3">
      <c r="F684" s="67"/>
      <c r="G684" s="67"/>
      <c r="J684" s="69"/>
    </row>
    <row r="685" spans="6:10" ht="15" customHeight="1" thickBot="1" x14ac:dyDescent="0.3">
      <c r="F685" s="67"/>
      <c r="G685" s="67"/>
      <c r="J685" s="69"/>
    </row>
    <row r="686" spans="6:10" ht="15" customHeight="1" thickBot="1" x14ac:dyDescent="0.3">
      <c r="F686" s="67"/>
      <c r="G686" s="67"/>
      <c r="J686" s="69"/>
    </row>
    <row r="687" spans="6:10" ht="15" customHeight="1" thickBot="1" x14ac:dyDescent="0.3">
      <c r="F687" s="67"/>
      <c r="G687" s="67"/>
      <c r="J687" s="69"/>
    </row>
    <row r="688" spans="6:10" ht="15" customHeight="1" thickBot="1" x14ac:dyDescent="0.3">
      <c r="F688" s="67"/>
      <c r="G688" s="67"/>
      <c r="J688" s="69"/>
    </row>
    <row r="689" spans="6:10" ht="15" customHeight="1" thickBot="1" x14ac:dyDescent="0.3">
      <c r="F689" s="67"/>
      <c r="G689" s="67"/>
      <c r="J689" s="69"/>
    </row>
    <row r="690" spans="6:10" ht="15" customHeight="1" thickBot="1" x14ac:dyDescent="0.3">
      <c r="F690" s="67"/>
      <c r="G690" s="67"/>
      <c r="J690" s="69"/>
    </row>
    <row r="691" spans="6:10" ht="15" customHeight="1" thickBot="1" x14ac:dyDescent="0.3">
      <c r="F691" s="67"/>
      <c r="G691" s="67"/>
      <c r="J691" s="69"/>
    </row>
    <row r="692" spans="6:10" ht="15" customHeight="1" thickBot="1" x14ac:dyDescent="0.3">
      <c r="F692" s="67"/>
      <c r="G692" s="67"/>
      <c r="J692" s="69"/>
    </row>
    <row r="693" spans="6:10" ht="15" customHeight="1" thickBot="1" x14ac:dyDescent="0.3">
      <c r="F693" s="67"/>
      <c r="G693" s="67"/>
      <c r="J693" s="69"/>
    </row>
    <row r="694" spans="6:10" ht="15" customHeight="1" thickBot="1" x14ac:dyDescent="0.3">
      <c r="F694" s="67"/>
      <c r="G694" s="67"/>
      <c r="J694" s="69"/>
    </row>
    <row r="695" spans="6:10" ht="15" customHeight="1" thickBot="1" x14ac:dyDescent="0.3">
      <c r="F695" s="67"/>
      <c r="G695" s="67"/>
      <c r="J695" s="69"/>
    </row>
    <row r="696" spans="6:10" ht="15" customHeight="1" thickBot="1" x14ac:dyDescent="0.3">
      <c r="F696" s="67"/>
      <c r="G696" s="67"/>
      <c r="J696" s="69"/>
    </row>
    <row r="697" spans="6:10" ht="15" customHeight="1" thickBot="1" x14ac:dyDescent="0.3">
      <c r="F697" s="67"/>
      <c r="G697" s="67"/>
      <c r="J697" s="69"/>
    </row>
    <row r="698" spans="6:10" ht="15" customHeight="1" thickBot="1" x14ac:dyDescent="0.3">
      <c r="F698" s="67"/>
      <c r="G698" s="67"/>
      <c r="J698" s="69"/>
    </row>
    <row r="699" spans="6:10" ht="15" customHeight="1" thickBot="1" x14ac:dyDescent="0.3">
      <c r="F699" s="67"/>
      <c r="G699" s="67"/>
      <c r="J699" s="69"/>
    </row>
    <row r="700" spans="6:10" ht="15" customHeight="1" thickBot="1" x14ac:dyDescent="0.3">
      <c r="F700" s="67"/>
      <c r="G700" s="67"/>
      <c r="J700" s="69"/>
    </row>
    <row r="701" spans="6:10" ht="15" customHeight="1" thickBot="1" x14ac:dyDescent="0.3">
      <c r="F701" s="67"/>
      <c r="G701" s="67"/>
      <c r="J701" s="69"/>
    </row>
    <row r="702" spans="6:10" ht="15" customHeight="1" thickBot="1" x14ac:dyDescent="0.3">
      <c r="F702" s="67"/>
      <c r="G702" s="67"/>
      <c r="J702" s="69"/>
    </row>
    <row r="703" spans="6:10" ht="15" customHeight="1" thickBot="1" x14ac:dyDescent="0.3">
      <c r="F703" s="67"/>
      <c r="G703" s="67"/>
      <c r="J703" s="69"/>
    </row>
    <row r="704" spans="6:10" ht="15" customHeight="1" thickBot="1" x14ac:dyDescent="0.3">
      <c r="F704" s="67"/>
      <c r="G704" s="67"/>
      <c r="J704" s="69"/>
    </row>
    <row r="705" spans="6:10" ht="15" customHeight="1" thickBot="1" x14ac:dyDescent="0.3">
      <c r="F705" s="67"/>
      <c r="G705" s="67"/>
      <c r="J705" s="69"/>
    </row>
    <row r="706" spans="6:10" ht="15" customHeight="1" thickBot="1" x14ac:dyDescent="0.3">
      <c r="F706" s="67"/>
      <c r="G706" s="67"/>
      <c r="J706" s="69"/>
    </row>
    <row r="707" spans="6:10" ht="15" customHeight="1" thickBot="1" x14ac:dyDescent="0.3">
      <c r="F707" s="67"/>
      <c r="G707" s="67"/>
      <c r="J707" s="69"/>
    </row>
    <row r="708" spans="6:10" ht="15" customHeight="1" thickBot="1" x14ac:dyDescent="0.3">
      <c r="F708" s="67"/>
      <c r="G708" s="67"/>
      <c r="J708" s="69"/>
    </row>
    <row r="709" spans="6:10" ht="15" customHeight="1" thickBot="1" x14ac:dyDescent="0.3">
      <c r="F709" s="67"/>
      <c r="G709" s="67"/>
      <c r="J709" s="69"/>
    </row>
    <row r="710" spans="6:10" ht="15" customHeight="1" thickBot="1" x14ac:dyDescent="0.3">
      <c r="F710" s="67"/>
      <c r="G710" s="67"/>
      <c r="J710" s="69"/>
    </row>
    <row r="711" spans="6:10" ht="15" customHeight="1" thickBot="1" x14ac:dyDescent="0.3">
      <c r="F711" s="67"/>
      <c r="G711" s="67"/>
      <c r="J711" s="69"/>
    </row>
    <row r="712" spans="6:10" ht="15" customHeight="1" thickBot="1" x14ac:dyDescent="0.3">
      <c r="F712" s="67"/>
      <c r="G712" s="67"/>
      <c r="J712" s="69"/>
    </row>
    <row r="713" spans="6:10" ht="15" customHeight="1" thickBot="1" x14ac:dyDescent="0.3">
      <c r="F713" s="67"/>
      <c r="G713" s="67"/>
      <c r="J713" s="69"/>
    </row>
    <row r="714" spans="6:10" ht="15" customHeight="1" thickBot="1" x14ac:dyDescent="0.3">
      <c r="F714" s="67"/>
      <c r="G714" s="67"/>
      <c r="J714" s="69"/>
    </row>
    <row r="715" spans="6:10" ht="15" customHeight="1" thickBot="1" x14ac:dyDescent="0.3">
      <c r="F715" s="67"/>
      <c r="G715" s="67"/>
      <c r="J715" s="69"/>
    </row>
    <row r="716" spans="6:10" ht="15" customHeight="1" thickBot="1" x14ac:dyDescent="0.3">
      <c r="F716" s="67"/>
      <c r="G716" s="67"/>
      <c r="J716" s="69"/>
    </row>
    <row r="717" spans="6:10" ht="15" customHeight="1" thickBot="1" x14ac:dyDescent="0.3">
      <c r="F717" s="67"/>
      <c r="G717" s="67"/>
      <c r="J717" s="69"/>
    </row>
    <row r="718" spans="6:10" ht="15" customHeight="1" thickBot="1" x14ac:dyDescent="0.3">
      <c r="F718" s="67"/>
      <c r="G718" s="67"/>
      <c r="J718" s="69"/>
    </row>
    <row r="719" spans="6:10" ht="15" customHeight="1" thickBot="1" x14ac:dyDescent="0.3">
      <c r="F719" s="67"/>
      <c r="G719" s="67"/>
      <c r="J719" s="69"/>
    </row>
    <row r="720" spans="6:10" ht="15" customHeight="1" thickBot="1" x14ac:dyDescent="0.3">
      <c r="F720" s="67"/>
      <c r="G720" s="67"/>
      <c r="J720" s="69"/>
    </row>
    <row r="721" spans="6:10" ht="15" customHeight="1" thickBot="1" x14ac:dyDescent="0.3">
      <c r="F721" s="67"/>
      <c r="G721" s="67"/>
      <c r="J721" s="69"/>
    </row>
    <row r="722" spans="6:10" ht="15" customHeight="1" thickBot="1" x14ac:dyDescent="0.3">
      <c r="F722" s="67"/>
      <c r="G722" s="67"/>
      <c r="J722" s="69"/>
    </row>
    <row r="723" spans="6:10" ht="15" customHeight="1" thickBot="1" x14ac:dyDescent="0.3">
      <c r="F723" s="67"/>
      <c r="G723" s="67"/>
      <c r="J723" s="69"/>
    </row>
    <row r="724" spans="6:10" ht="15" customHeight="1" thickBot="1" x14ac:dyDescent="0.3">
      <c r="F724" s="67"/>
      <c r="G724" s="67"/>
      <c r="J724" s="69"/>
    </row>
    <row r="725" spans="6:10" ht="15" customHeight="1" thickBot="1" x14ac:dyDescent="0.3">
      <c r="F725" s="67"/>
      <c r="G725" s="67"/>
      <c r="J725" s="69"/>
    </row>
    <row r="726" spans="6:10" ht="15" customHeight="1" thickBot="1" x14ac:dyDescent="0.3">
      <c r="F726" s="67"/>
      <c r="G726" s="67"/>
      <c r="J726" s="69"/>
    </row>
    <row r="727" spans="6:10" ht="15" customHeight="1" thickBot="1" x14ac:dyDescent="0.3">
      <c r="F727" s="67"/>
      <c r="G727" s="67"/>
      <c r="J727" s="69"/>
    </row>
    <row r="728" spans="6:10" ht="15" customHeight="1" thickBot="1" x14ac:dyDescent="0.3">
      <c r="F728" s="67"/>
      <c r="G728" s="67"/>
      <c r="J728" s="69"/>
    </row>
    <row r="729" spans="6:10" ht="15" customHeight="1" thickBot="1" x14ac:dyDescent="0.3">
      <c r="F729" s="67"/>
      <c r="G729" s="67"/>
      <c r="J729" s="69"/>
    </row>
    <row r="730" spans="6:10" ht="15" customHeight="1" thickBot="1" x14ac:dyDescent="0.3">
      <c r="F730" s="67"/>
      <c r="G730" s="67"/>
      <c r="J730" s="69"/>
    </row>
    <row r="731" spans="6:10" ht="15" customHeight="1" thickBot="1" x14ac:dyDescent="0.3">
      <c r="F731" s="67"/>
      <c r="G731" s="67"/>
      <c r="J731" s="69"/>
    </row>
    <row r="732" spans="6:10" ht="15" customHeight="1" thickBot="1" x14ac:dyDescent="0.3">
      <c r="F732" s="67"/>
      <c r="G732" s="67"/>
      <c r="J732" s="69"/>
    </row>
    <row r="733" spans="6:10" ht="15" customHeight="1" thickBot="1" x14ac:dyDescent="0.3">
      <c r="F733" s="67"/>
      <c r="G733" s="67"/>
      <c r="J733" s="69"/>
    </row>
    <row r="734" spans="6:10" ht="15" customHeight="1" thickBot="1" x14ac:dyDescent="0.3">
      <c r="F734" s="67"/>
      <c r="G734" s="67"/>
      <c r="J734" s="69"/>
    </row>
    <row r="735" spans="6:10" ht="15" customHeight="1" thickBot="1" x14ac:dyDescent="0.3">
      <c r="F735" s="67"/>
      <c r="G735" s="67"/>
      <c r="J735" s="69"/>
    </row>
    <row r="736" spans="6:10" ht="15" customHeight="1" thickBot="1" x14ac:dyDescent="0.3">
      <c r="F736" s="67"/>
      <c r="G736" s="67"/>
      <c r="J736" s="69"/>
    </row>
    <row r="737" spans="6:10" ht="15" customHeight="1" thickBot="1" x14ac:dyDescent="0.3">
      <c r="F737" s="67"/>
      <c r="G737" s="67"/>
      <c r="J737" s="69"/>
    </row>
    <row r="738" spans="6:10" ht="15" customHeight="1" thickBot="1" x14ac:dyDescent="0.3">
      <c r="F738" s="67"/>
      <c r="G738" s="67"/>
      <c r="J738" s="69"/>
    </row>
    <row r="739" spans="6:10" ht="15" customHeight="1" thickBot="1" x14ac:dyDescent="0.3">
      <c r="F739" s="67"/>
      <c r="G739" s="67"/>
      <c r="J739" s="69"/>
    </row>
    <row r="740" spans="6:10" ht="15" customHeight="1" thickBot="1" x14ac:dyDescent="0.3">
      <c r="F740" s="67"/>
      <c r="G740" s="67"/>
      <c r="J740" s="69"/>
    </row>
    <row r="741" spans="6:10" ht="15" customHeight="1" thickBot="1" x14ac:dyDescent="0.3">
      <c r="F741" s="67"/>
      <c r="G741" s="67"/>
      <c r="J741" s="69"/>
    </row>
    <row r="742" spans="6:10" ht="15" customHeight="1" thickBot="1" x14ac:dyDescent="0.3">
      <c r="F742" s="67"/>
      <c r="G742" s="67"/>
      <c r="J742" s="69"/>
    </row>
    <row r="743" spans="6:10" ht="15" customHeight="1" thickBot="1" x14ac:dyDescent="0.3">
      <c r="F743" s="67"/>
      <c r="G743" s="67"/>
      <c r="J743" s="69"/>
    </row>
    <row r="744" spans="6:10" ht="15" customHeight="1" thickBot="1" x14ac:dyDescent="0.3">
      <c r="F744" s="67"/>
      <c r="G744" s="67"/>
      <c r="J744" s="69"/>
    </row>
    <row r="745" spans="6:10" ht="15" customHeight="1" thickBot="1" x14ac:dyDescent="0.3">
      <c r="F745" s="67"/>
      <c r="G745" s="67"/>
      <c r="J745" s="69"/>
    </row>
    <row r="746" spans="6:10" ht="15" customHeight="1" thickBot="1" x14ac:dyDescent="0.3">
      <c r="F746" s="67"/>
      <c r="G746" s="67"/>
      <c r="J746" s="69"/>
    </row>
    <row r="747" spans="6:10" ht="15" customHeight="1" thickBot="1" x14ac:dyDescent="0.3">
      <c r="F747" s="67"/>
      <c r="G747" s="67"/>
      <c r="J747" s="69"/>
    </row>
    <row r="748" spans="6:10" ht="15" customHeight="1" thickBot="1" x14ac:dyDescent="0.3">
      <c r="F748" s="67"/>
      <c r="G748" s="67"/>
      <c r="J748" s="69"/>
    </row>
    <row r="749" spans="6:10" ht="15" customHeight="1" thickBot="1" x14ac:dyDescent="0.3">
      <c r="F749" s="67"/>
      <c r="G749" s="67"/>
      <c r="J749" s="69"/>
    </row>
    <row r="750" spans="6:10" ht="15" customHeight="1" thickBot="1" x14ac:dyDescent="0.3">
      <c r="F750" s="67"/>
      <c r="G750" s="67"/>
      <c r="J750" s="69"/>
    </row>
    <row r="751" spans="6:10" ht="15" customHeight="1" thickBot="1" x14ac:dyDescent="0.3">
      <c r="F751" s="67"/>
      <c r="G751" s="67"/>
      <c r="J751" s="69"/>
    </row>
    <row r="752" spans="6:10" ht="15" customHeight="1" thickBot="1" x14ac:dyDescent="0.3">
      <c r="F752" s="67"/>
      <c r="G752" s="67"/>
      <c r="J752" s="69"/>
    </row>
    <row r="753" spans="6:10" ht="15" customHeight="1" thickBot="1" x14ac:dyDescent="0.3">
      <c r="F753" s="67"/>
      <c r="G753" s="67"/>
      <c r="J753" s="69"/>
    </row>
    <row r="754" spans="6:10" ht="15" customHeight="1" thickBot="1" x14ac:dyDescent="0.3">
      <c r="F754" s="67"/>
      <c r="G754" s="67"/>
      <c r="J754" s="69"/>
    </row>
    <row r="755" spans="6:10" ht="15" customHeight="1" thickBot="1" x14ac:dyDescent="0.3">
      <c r="F755" s="67"/>
      <c r="G755" s="67"/>
      <c r="J755" s="69"/>
    </row>
    <row r="756" spans="6:10" ht="15" customHeight="1" thickBot="1" x14ac:dyDescent="0.3">
      <c r="F756" s="67"/>
      <c r="G756" s="67"/>
      <c r="J756" s="69"/>
    </row>
    <row r="757" spans="6:10" ht="15" customHeight="1" thickBot="1" x14ac:dyDescent="0.3">
      <c r="F757" s="67"/>
      <c r="G757" s="67"/>
      <c r="J757" s="69"/>
    </row>
    <row r="758" spans="6:10" ht="15" customHeight="1" thickBot="1" x14ac:dyDescent="0.3">
      <c r="F758" s="67"/>
      <c r="G758" s="67"/>
      <c r="J758" s="69"/>
    </row>
    <row r="759" spans="6:10" ht="15" customHeight="1" thickBot="1" x14ac:dyDescent="0.3">
      <c r="F759" s="67"/>
      <c r="G759" s="67"/>
      <c r="J759" s="69"/>
    </row>
    <row r="760" spans="6:10" ht="15" customHeight="1" thickBot="1" x14ac:dyDescent="0.3">
      <c r="F760" s="67"/>
      <c r="G760" s="67"/>
      <c r="J760" s="69"/>
    </row>
    <row r="761" spans="6:10" ht="15" customHeight="1" thickBot="1" x14ac:dyDescent="0.3">
      <c r="F761" s="67"/>
      <c r="G761" s="67"/>
      <c r="J761" s="69"/>
    </row>
    <row r="762" spans="6:10" ht="15" customHeight="1" thickBot="1" x14ac:dyDescent="0.3">
      <c r="F762" s="67"/>
      <c r="G762" s="67"/>
      <c r="J762" s="69"/>
    </row>
    <row r="763" spans="6:10" ht="15" customHeight="1" thickBot="1" x14ac:dyDescent="0.3">
      <c r="F763" s="67"/>
      <c r="G763" s="67"/>
      <c r="J763" s="69"/>
    </row>
    <row r="764" spans="6:10" ht="15" customHeight="1" thickBot="1" x14ac:dyDescent="0.3">
      <c r="F764" s="67"/>
      <c r="G764" s="67"/>
      <c r="J764" s="69"/>
    </row>
    <row r="765" spans="6:10" ht="15" customHeight="1" thickBot="1" x14ac:dyDescent="0.3">
      <c r="F765" s="67"/>
      <c r="G765" s="67"/>
      <c r="J765" s="69"/>
    </row>
    <row r="766" spans="6:10" ht="15" customHeight="1" thickBot="1" x14ac:dyDescent="0.3">
      <c r="F766" s="67"/>
      <c r="G766" s="67"/>
      <c r="J766" s="69"/>
    </row>
    <row r="767" spans="6:10" ht="15" customHeight="1" thickBot="1" x14ac:dyDescent="0.3">
      <c r="F767" s="67"/>
      <c r="G767" s="67"/>
      <c r="J767" s="69"/>
    </row>
    <row r="768" spans="6:10" ht="15" customHeight="1" thickBot="1" x14ac:dyDescent="0.3">
      <c r="F768" s="67"/>
      <c r="G768" s="67"/>
      <c r="J768" s="69"/>
    </row>
    <row r="769" spans="6:10" ht="15" customHeight="1" thickBot="1" x14ac:dyDescent="0.3">
      <c r="F769" s="67"/>
      <c r="G769" s="67"/>
      <c r="J769" s="69"/>
    </row>
    <row r="770" spans="6:10" ht="15" customHeight="1" thickBot="1" x14ac:dyDescent="0.3">
      <c r="F770" s="67"/>
      <c r="G770" s="67"/>
      <c r="J770" s="69"/>
    </row>
    <row r="771" spans="6:10" ht="15" customHeight="1" thickBot="1" x14ac:dyDescent="0.3">
      <c r="F771" s="67"/>
      <c r="G771" s="67"/>
      <c r="J771" s="69"/>
    </row>
    <row r="772" spans="6:10" ht="15" customHeight="1" thickBot="1" x14ac:dyDescent="0.3">
      <c r="F772" s="67"/>
      <c r="G772" s="67"/>
      <c r="J772" s="69"/>
    </row>
    <row r="773" spans="6:10" ht="15" customHeight="1" thickBot="1" x14ac:dyDescent="0.3">
      <c r="F773" s="67"/>
      <c r="G773" s="67"/>
      <c r="J773" s="69"/>
    </row>
    <row r="774" spans="6:10" ht="15" customHeight="1" thickBot="1" x14ac:dyDescent="0.3">
      <c r="F774" s="67"/>
      <c r="G774" s="67"/>
      <c r="J774" s="69"/>
    </row>
    <row r="775" spans="6:10" ht="15" customHeight="1" thickBot="1" x14ac:dyDescent="0.3">
      <c r="F775" s="67"/>
      <c r="G775" s="67"/>
      <c r="J775" s="69"/>
    </row>
    <row r="776" spans="6:10" ht="15" customHeight="1" thickBot="1" x14ac:dyDescent="0.3">
      <c r="F776" s="67"/>
      <c r="G776" s="67"/>
      <c r="J776" s="69"/>
    </row>
    <row r="777" spans="6:10" ht="15" customHeight="1" thickBot="1" x14ac:dyDescent="0.3">
      <c r="F777" s="67"/>
      <c r="G777" s="67"/>
      <c r="J777" s="69"/>
    </row>
    <row r="778" spans="6:10" ht="15" customHeight="1" thickBot="1" x14ac:dyDescent="0.3">
      <c r="F778" s="67"/>
      <c r="G778" s="67"/>
      <c r="J778" s="69"/>
    </row>
    <row r="779" spans="6:10" ht="15" customHeight="1" thickBot="1" x14ac:dyDescent="0.3">
      <c r="F779" s="67"/>
      <c r="G779" s="67"/>
      <c r="J779" s="69"/>
    </row>
    <row r="780" spans="6:10" ht="15" customHeight="1" thickBot="1" x14ac:dyDescent="0.3">
      <c r="F780" s="67"/>
      <c r="G780" s="67"/>
      <c r="J780" s="69"/>
    </row>
    <row r="781" spans="6:10" ht="15" customHeight="1" thickBot="1" x14ac:dyDescent="0.3">
      <c r="F781" s="67"/>
      <c r="G781" s="67"/>
      <c r="J781" s="69"/>
    </row>
    <row r="782" spans="6:10" ht="15" customHeight="1" thickBot="1" x14ac:dyDescent="0.3">
      <c r="F782" s="67"/>
      <c r="G782" s="67"/>
      <c r="J782" s="69"/>
    </row>
    <row r="783" spans="6:10" ht="15" customHeight="1" thickBot="1" x14ac:dyDescent="0.3">
      <c r="F783" s="67"/>
      <c r="G783" s="67"/>
      <c r="J783" s="69"/>
    </row>
    <row r="784" spans="6:10" ht="15" customHeight="1" thickBot="1" x14ac:dyDescent="0.3">
      <c r="F784" s="67"/>
      <c r="G784" s="67"/>
      <c r="J784" s="69"/>
    </row>
    <row r="785" spans="6:10" ht="15" customHeight="1" thickBot="1" x14ac:dyDescent="0.3">
      <c r="F785" s="67"/>
      <c r="G785" s="67"/>
      <c r="J785" s="69"/>
    </row>
    <row r="786" spans="6:10" ht="15" customHeight="1" thickBot="1" x14ac:dyDescent="0.3">
      <c r="F786" s="67"/>
      <c r="G786" s="67"/>
      <c r="J786" s="69"/>
    </row>
    <row r="787" spans="6:10" ht="15" customHeight="1" thickBot="1" x14ac:dyDescent="0.3">
      <c r="F787" s="67"/>
      <c r="G787" s="67"/>
      <c r="J787" s="69"/>
    </row>
    <row r="788" spans="6:10" ht="15" customHeight="1" thickBot="1" x14ac:dyDescent="0.3">
      <c r="F788" s="67"/>
      <c r="G788" s="67"/>
      <c r="J788" s="69"/>
    </row>
    <row r="789" spans="6:10" ht="15" customHeight="1" thickBot="1" x14ac:dyDescent="0.3">
      <c r="F789" s="67"/>
      <c r="G789" s="67"/>
      <c r="J789" s="69"/>
    </row>
    <row r="790" spans="6:10" ht="15" customHeight="1" thickBot="1" x14ac:dyDescent="0.3">
      <c r="F790" s="67"/>
      <c r="G790" s="67"/>
      <c r="J790" s="69"/>
    </row>
    <row r="791" spans="6:10" ht="15" customHeight="1" thickBot="1" x14ac:dyDescent="0.3">
      <c r="F791" s="67"/>
      <c r="G791" s="67"/>
      <c r="J791" s="69"/>
    </row>
    <row r="792" spans="6:10" ht="15" customHeight="1" thickBot="1" x14ac:dyDescent="0.3">
      <c r="F792" s="67"/>
      <c r="G792" s="67"/>
      <c r="J792" s="69"/>
    </row>
    <row r="793" spans="6:10" ht="15" customHeight="1" thickBot="1" x14ac:dyDescent="0.3">
      <c r="F793" s="67"/>
      <c r="G793" s="67"/>
      <c r="J793" s="69"/>
    </row>
    <row r="794" spans="6:10" ht="15" customHeight="1" thickBot="1" x14ac:dyDescent="0.3">
      <c r="F794" s="67"/>
      <c r="G794" s="67"/>
      <c r="J794" s="69"/>
    </row>
    <row r="795" spans="6:10" ht="15" customHeight="1" thickBot="1" x14ac:dyDescent="0.3">
      <c r="F795" s="67"/>
      <c r="G795" s="67"/>
      <c r="J795" s="69"/>
    </row>
    <row r="796" spans="6:10" ht="15" customHeight="1" thickBot="1" x14ac:dyDescent="0.3">
      <c r="F796" s="67"/>
      <c r="G796" s="67"/>
      <c r="J796" s="69"/>
    </row>
    <row r="797" spans="6:10" ht="15" customHeight="1" thickBot="1" x14ac:dyDescent="0.3">
      <c r="F797" s="67"/>
      <c r="G797" s="67"/>
      <c r="J797" s="69"/>
    </row>
    <row r="798" spans="6:10" ht="15" customHeight="1" thickBot="1" x14ac:dyDescent="0.3">
      <c r="F798" s="67"/>
      <c r="G798" s="67"/>
      <c r="J798" s="69"/>
    </row>
    <row r="799" spans="6:10" ht="15" customHeight="1" thickBot="1" x14ac:dyDescent="0.3">
      <c r="F799" s="67"/>
      <c r="G799" s="67"/>
      <c r="J799" s="69"/>
    </row>
    <row r="800" spans="6:10" ht="15" customHeight="1" thickBot="1" x14ac:dyDescent="0.3">
      <c r="F800" s="67"/>
      <c r="G800" s="67"/>
      <c r="J800" s="69"/>
    </row>
    <row r="801" spans="6:10" ht="15" customHeight="1" thickBot="1" x14ac:dyDescent="0.3">
      <c r="F801" s="67"/>
      <c r="G801" s="67"/>
      <c r="J801" s="69"/>
    </row>
    <row r="802" spans="6:10" ht="15" customHeight="1" thickBot="1" x14ac:dyDescent="0.3">
      <c r="F802" s="67"/>
      <c r="G802" s="67"/>
      <c r="J802" s="69"/>
    </row>
    <row r="803" spans="6:10" ht="15" customHeight="1" thickBot="1" x14ac:dyDescent="0.3">
      <c r="F803" s="67"/>
      <c r="G803" s="67"/>
      <c r="J803" s="69"/>
    </row>
    <row r="804" spans="6:10" ht="15" customHeight="1" thickBot="1" x14ac:dyDescent="0.3">
      <c r="F804" s="67"/>
      <c r="G804" s="67"/>
      <c r="J804" s="69"/>
    </row>
    <row r="805" spans="6:10" ht="15" customHeight="1" thickBot="1" x14ac:dyDescent="0.3">
      <c r="F805" s="67"/>
      <c r="G805" s="67"/>
      <c r="J805" s="69"/>
    </row>
    <row r="806" spans="6:10" ht="15" customHeight="1" thickBot="1" x14ac:dyDescent="0.3">
      <c r="F806" s="67"/>
      <c r="G806" s="67"/>
      <c r="J806" s="69"/>
    </row>
    <row r="807" spans="6:10" ht="15" customHeight="1" thickBot="1" x14ac:dyDescent="0.3">
      <c r="F807" s="67"/>
      <c r="G807" s="67"/>
      <c r="J807" s="69"/>
    </row>
    <row r="808" spans="6:10" ht="15" customHeight="1" thickBot="1" x14ac:dyDescent="0.3">
      <c r="F808" s="67"/>
      <c r="G808" s="67"/>
      <c r="J808" s="69"/>
    </row>
    <row r="809" spans="6:10" ht="15" customHeight="1" thickBot="1" x14ac:dyDescent="0.3">
      <c r="F809" s="67"/>
      <c r="G809" s="67"/>
      <c r="J809" s="69"/>
    </row>
    <row r="810" spans="6:10" ht="15" customHeight="1" thickBot="1" x14ac:dyDescent="0.3">
      <c r="F810" s="67"/>
      <c r="G810" s="67"/>
      <c r="J810" s="69"/>
    </row>
    <row r="811" spans="6:10" ht="15" customHeight="1" thickBot="1" x14ac:dyDescent="0.3">
      <c r="F811" s="67"/>
      <c r="G811" s="67"/>
      <c r="J811" s="69"/>
    </row>
    <row r="812" spans="6:10" ht="15" customHeight="1" thickBot="1" x14ac:dyDescent="0.3">
      <c r="F812" s="67"/>
      <c r="G812" s="67"/>
      <c r="J812" s="69"/>
    </row>
    <row r="813" spans="6:10" ht="15" customHeight="1" thickBot="1" x14ac:dyDescent="0.3">
      <c r="F813" s="67"/>
      <c r="G813" s="67"/>
      <c r="J813" s="69"/>
    </row>
    <row r="814" spans="6:10" ht="15" customHeight="1" thickBot="1" x14ac:dyDescent="0.3">
      <c r="F814" s="67"/>
      <c r="G814" s="67"/>
      <c r="J814" s="69"/>
    </row>
    <row r="815" spans="6:10" ht="15" customHeight="1" thickBot="1" x14ac:dyDescent="0.3">
      <c r="F815" s="67"/>
      <c r="G815" s="67"/>
      <c r="J815" s="69"/>
    </row>
    <row r="816" spans="6:10" ht="15" customHeight="1" thickBot="1" x14ac:dyDescent="0.3">
      <c r="F816" s="67"/>
      <c r="G816" s="67"/>
      <c r="J816" s="69"/>
    </row>
    <row r="817" spans="6:10" ht="15" customHeight="1" thickBot="1" x14ac:dyDescent="0.3">
      <c r="F817" s="67"/>
      <c r="G817" s="67"/>
      <c r="J817" s="69"/>
    </row>
    <row r="818" spans="6:10" ht="15" customHeight="1" thickBot="1" x14ac:dyDescent="0.3">
      <c r="F818" s="67"/>
      <c r="G818" s="67"/>
      <c r="J818" s="69"/>
    </row>
    <row r="819" spans="6:10" ht="15" customHeight="1" thickBot="1" x14ac:dyDescent="0.3">
      <c r="F819" s="67"/>
      <c r="G819" s="67"/>
      <c r="J819" s="69"/>
    </row>
    <row r="820" spans="6:10" ht="15" customHeight="1" thickBot="1" x14ac:dyDescent="0.3">
      <c r="F820" s="67"/>
      <c r="G820" s="67"/>
      <c r="J820" s="69"/>
    </row>
    <row r="821" spans="6:10" ht="15" customHeight="1" thickBot="1" x14ac:dyDescent="0.3">
      <c r="F821" s="67"/>
      <c r="G821" s="67"/>
      <c r="J821" s="69"/>
    </row>
    <row r="822" spans="6:10" ht="15" customHeight="1" thickBot="1" x14ac:dyDescent="0.3">
      <c r="F822" s="67"/>
      <c r="G822" s="67"/>
      <c r="J822" s="69"/>
    </row>
    <row r="823" spans="6:10" ht="15" customHeight="1" thickBot="1" x14ac:dyDescent="0.3">
      <c r="F823" s="67"/>
      <c r="G823" s="67"/>
      <c r="J823" s="69"/>
    </row>
    <row r="824" spans="6:10" ht="15" customHeight="1" thickBot="1" x14ac:dyDescent="0.3">
      <c r="F824" s="67"/>
      <c r="G824" s="67"/>
      <c r="J824" s="69"/>
    </row>
    <row r="825" spans="6:10" ht="15" customHeight="1" thickBot="1" x14ac:dyDescent="0.3">
      <c r="F825" s="67"/>
      <c r="G825" s="67"/>
      <c r="J825" s="69"/>
    </row>
    <row r="826" spans="6:10" ht="15" customHeight="1" thickBot="1" x14ac:dyDescent="0.3">
      <c r="F826" s="67"/>
      <c r="G826" s="67"/>
      <c r="J826" s="69"/>
    </row>
    <row r="827" spans="6:10" ht="15" customHeight="1" thickBot="1" x14ac:dyDescent="0.3">
      <c r="F827" s="67"/>
      <c r="G827" s="67"/>
      <c r="J827" s="69"/>
    </row>
    <row r="828" spans="6:10" ht="15" customHeight="1" thickBot="1" x14ac:dyDescent="0.3">
      <c r="F828" s="67"/>
      <c r="G828" s="67"/>
      <c r="J828" s="69"/>
    </row>
    <row r="829" spans="6:10" ht="15" customHeight="1" thickBot="1" x14ac:dyDescent="0.3">
      <c r="F829" s="67"/>
      <c r="G829" s="67"/>
      <c r="J829" s="69"/>
    </row>
    <row r="830" spans="6:10" ht="15" customHeight="1" thickBot="1" x14ac:dyDescent="0.3">
      <c r="F830" s="67"/>
      <c r="G830" s="67"/>
      <c r="J830" s="69"/>
    </row>
    <row r="831" spans="6:10" ht="15" customHeight="1" thickBot="1" x14ac:dyDescent="0.3">
      <c r="F831" s="67"/>
      <c r="G831" s="67"/>
      <c r="J831" s="69"/>
    </row>
    <row r="832" spans="6:10" ht="15" customHeight="1" thickBot="1" x14ac:dyDescent="0.3">
      <c r="F832" s="67"/>
      <c r="G832" s="67"/>
      <c r="J832" s="69"/>
    </row>
    <row r="833" spans="6:10" ht="15" customHeight="1" thickBot="1" x14ac:dyDescent="0.3">
      <c r="F833" s="67"/>
      <c r="G833" s="67"/>
      <c r="J833" s="69"/>
    </row>
    <row r="834" spans="6:10" ht="15" customHeight="1" thickBot="1" x14ac:dyDescent="0.3">
      <c r="F834" s="67"/>
      <c r="G834" s="67"/>
      <c r="J834" s="69"/>
    </row>
    <row r="835" spans="6:10" ht="15" customHeight="1" thickBot="1" x14ac:dyDescent="0.3">
      <c r="F835" s="67"/>
      <c r="G835" s="67"/>
      <c r="J835" s="69"/>
    </row>
    <row r="836" spans="6:10" ht="15" customHeight="1" thickBot="1" x14ac:dyDescent="0.3">
      <c r="F836" s="67"/>
      <c r="G836" s="67"/>
      <c r="J836" s="69"/>
    </row>
    <row r="837" spans="6:10" ht="15" customHeight="1" thickBot="1" x14ac:dyDescent="0.3">
      <c r="F837" s="67"/>
      <c r="G837" s="67"/>
      <c r="J837" s="69"/>
    </row>
    <row r="838" spans="6:10" ht="15" customHeight="1" thickBot="1" x14ac:dyDescent="0.3">
      <c r="F838" s="67"/>
      <c r="G838" s="67"/>
      <c r="J838" s="69"/>
    </row>
    <row r="839" spans="6:10" ht="15" customHeight="1" thickBot="1" x14ac:dyDescent="0.3">
      <c r="F839" s="67"/>
      <c r="G839" s="67"/>
      <c r="J839" s="69"/>
    </row>
    <row r="840" spans="6:10" ht="15" customHeight="1" thickBot="1" x14ac:dyDescent="0.3">
      <c r="F840" s="67"/>
      <c r="G840" s="67"/>
      <c r="J840" s="69"/>
    </row>
    <row r="841" spans="6:10" ht="15" customHeight="1" thickBot="1" x14ac:dyDescent="0.3">
      <c r="F841" s="67"/>
      <c r="G841" s="67"/>
      <c r="J841" s="69"/>
    </row>
    <row r="842" spans="6:10" ht="15" customHeight="1" thickBot="1" x14ac:dyDescent="0.3">
      <c r="F842" s="67"/>
      <c r="G842" s="67"/>
      <c r="J842" s="69"/>
    </row>
    <row r="843" spans="6:10" ht="15" customHeight="1" thickBot="1" x14ac:dyDescent="0.3">
      <c r="F843" s="67"/>
      <c r="G843" s="67"/>
      <c r="J843" s="69"/>
    </row>
    <row r="844" spans="6:10" ht="15" customHeight="1" thickBot="1" x14ac:dyDescent="0.3">
      <c r="F844" s="67"/>
      <c r="G844" s="67"/>
      <c r="J844" s="69"/>
    </row>
    <row r="845" spans="6:10" ht="15" customHeight="1" thickBot="1" x14ac:dyDescent="0.3">
      <c r="F845" s="67"/>
      <c r="G845" s="67"/>
      <c r="J845" s="69"/>
    </row>
    <row r="846" spans="6:10" ht="15" customHeight="1" thickBot="1" x14ac:dyDescent="0.3">
      <c r="F846" s="67"/>
      <c r="G846" s="67"/>
      <c r="J846" s="69"/>
    </row>
    <row r="847" spans="6:10" ht="15" customHeight="1" thickBot="1" x14ac:dyDescent="0.3">
      <c r="F847" s="67"/>
      <c r="G847" s="67"/>
      <c r="J847" s="69"/>
    </row>
    <row r="848" spans="6:10" ht="15" customHeight="1" thickBot="1" x14ac:dyDescent="0.3">
      <c r="F848" s="67"/>
      <c r="G848" s="67"/>
      <c r="J848" s="69"/>
    </row>
    <row r="849" spans="6:10" ht="15" customHeight="1" thickBot="1" x14ac:dyDescent="0.3">
      <c r="F849" s="67"/>
      <c r="G849" s="67"/>
      <c r="J849" s="69"/>
    </row>
    <row r="850" spans="6:10" ht="15" customHeight="1" thickBot="1" x14ac:dyDescent="0.3">
      <c r="F850" s="67"/>
      <c r="G850" s="67"/>
      <c r="J850" s="69"/>
    </row>
    <row r="851" spans="6:10" ht="15" customHeight="1" thickBot="1" x14ac:dyDescent="0.3">
      <c r="F851" s="67"/>
      <c r="G851" s="67"/>
      <c r="J851" s="69"/>
    </row>
    <row r="852" spans="6:10" ht="15" customHeight="1" thickBot="1" x14ac:dyDescent="0.3">
      <c r="F852" s="67"/>
      <c r="G852" s="67"/>
      <c r="J852" s="69"/>
    </row>
    <row r="853" spans="6:10" ht="15" customHeight="1" thickBot="1" x14ac:dyDescent="0.3">
      <c r="F853" s="67"/>
      <c r="G853" s="67"/>
      <c r="J853" s="69"/>
    </row>
    <row r="854" spans="6:10" ht="15" customHeight="1" thickBot="1" x14ac:dyDescent="0.3">
      <c r="F854" s="67"/>
      <c r="G854" s="67"/>
      <c r="J854" s="69"/>
    </row>
    <row r="855" spans="6:10" ht="15" customHeight="1" thickBot="1" x14ac:dyDescent="0.3">
      <c r="F855" s="67"/>
      <c r="G855" s="67"/>
      <c r="J855" s="69"/>
    </row>
    <row r="856" spans="6:10" ht="15" customHeight="1" thickBot="1" x14ac:dyDescent="0.3">
      <c r="F856" s="67"/>
      <c r="G856" s="67"/>
      <c r="J856" s="69"/>
    </row>
    <row r="857" spans="6:10" ht="15" customHeight="1" thickBot="1" x14ac:dyDescent="0.3">
      <c r="F857" s="67"/>
      <c r="G857" s="67"/>
      <c r="J857" s="69"/>
    </row>
    <row r="858" spans="6:10" ht="15" customHeight="1" thickBot="1" x14ac:dyDescent="0.3">
      <c r="F858" s="67"/>
      <c r="G858" s="67"/>
      <c r="J858" s="69"/>
    </row>
    <row r="859" spans="6:10" ht="15" customHeight="1" thickBot="1" x14ac:dyDescent="0.3">
      <c r="F859" s="67"/>
      <c r="G859" s="67"/>
      <c r="J859" s="69"/>
    </row>
    <row r="860" spans="6:10" ht="15" customHeight="1" thickBot="1" x14ac:dyDescent="0.3">
      <c r="F860" s="67"/>
      <c r="G860" s="67"/>
      <c r="J860" s="69"/>
    </row>
    <row r="861" spans="6:10" ht="15" customHeight="1" thickBot="1" x14ac:dyDescent="0.3">
      <c r="F861" s="67"/>
      <c r="G861" s="67"/>
      <c r="J861" s="69"/>
    </row>
    <row r="862" spans="6:10" ht="15" customHeight="1" thickBot="1" x14ac:dyDescent="0.3">
      <c r="F862" s="67"/>
      <c r="G862" s="67"/>
      <c r="J862" s="69"/>
    </row>
    <row r="863" spans="6:10" ht="15" customHeight="1" thickBot="1" x14ac:dyDescent="0.3">
      <c r="F863" s="67"/>
      <c r="G863" s="67"/>
      <c r="J863" s="69"/>
    </row>
    <row r="864" spans="6:10" ht="15" customHeight="1" thickBot="1" x14ac:dyDescent="0.3">
      <c r="F864" s="67"/>
      <c r="G864" s="67"/>
      <c r="J864" s="69"/>
    </row>
    <row r="865" spans="6:10" ht="15" customHeight="1" thickBot="1" x14ac:dyDescent="0.3">
      <c r="F865" s="67"/>
      <c r="G865" s="67"/>
      <c r="J865" s="69"/>
    </row>
    <row r="866" spans="6:10" ht="15" customHeight="1" thickBot="1" x14ac:dyDescent="0.3">
      <c r="F866" s="67"/>
      <c r="G866" s="67"/>
      <c r="J866" s="69"/>
    </row>
    <row r="867" spans="6:10" ht="15" customHeight="1" thickBot="1" x14ac:dyDescent="0.3">
      <c r="F867" s="67"/>
      <c r="G867" s="67"/>
      <c r="J867" s="69"/>
    </row>
    <row r="868" spans="6:10" ht="15" customHeight="1" thickBot="1" x14ac:dyDescent="0.3">
      <c r="F868" s="67"/>
      <c r="G868" s="67"/>
      <c r="J868" s="69"/>
    </row>
    <row r="869" spans="6:10" ht="15" customHeight="1" thickBot="1" x14ac:dyDescent="0.3">
      <c r="F869" s="67"/>
      <c r="G869" s="67"/>
      <c r="J869" s="69"/>
    </row>
    <row r="870" spans="6:10" ht="15" customHeight="1" thickBot="1" x14ac:dyDescent="0.3">
      <c r="F870" s="67"/>
      <c r="G870" s="67"/>
      <c r="J870" s="69"/>
    </row>
    <row r="871" spans="6:10" ht="15" customHeight="1" thickBot="1" x14ac:dyDescent="0.3">
      <c r="F871" s="67"/>
      <c r="G871" s="67"/>
      <c r="J871" s="69"/>
    </row>
    <row r="872" spans="6:10" ht="15" customHeight="1" thickBot="1" x14ac:dyDescent="0.3">
      <c r="F872" s="67"/>
      <c r="G872" s="67"/>
      <c r="J872" s="69"/>
    </row>
    <row r="873" spans="6:10" ht="15" customHeight="1" thickBot="1" x14ac:dyDescent="0.3">
      <c r="F873" s="67"/>
      <c r="G873" s="67"/>
      <c r="J873" s="69"/>
    </row>
    <row r="874" spans="6:10" ht="15" customHeight="1" thickBot="1" x14ac:dyDescent="0.3">
      <c r="F874" s="67"/>
      <c r="G874" s="67"/>
      <c r="J874" s="69"/>
    </row>
    <row r="875" spans="6:10" ht="15" customHeight="1" thickBot="1" x14ac:dyDescent="0.3">
      <c r="F875" s="67"/>
      <c r="G875" s="67"/>
      <c r="J875" s="69"/>
    </row>
    <row r="876" spans="6:10" ht="15" customHeight="1" thickBot="1" x14ac:dyDescent="0.3">
      <c r="F876" s="67"/>
      <c r="G876" s="67"/>
      <c r="J876" s="69"/>
    </row>
    <row r="877" spans="6:10" ht="15" customHeight="1" thickBot="1" x14ac:dyDescent="0.3">
      <c r="F877" s="67"/>
      <c r="G877" s="67"/>
      <c r="J877" s="69"/>
    </row>
    <row r="878" spans="6:10" ht="15" customHeight="1" thickBot="1" x14ac:dyDescent="0.3">
      <c r="F878" s="67"/>
      <c r="G878" s="67"/>
      <c r="J878" s="69"/>
    </row>
    <row r="879" spans="6:10" ht="15" customHeight="1" thickBot="1" x14ac:dyDescent="0.3">
      <c r="F879" s="67"/>
      <c r="G879" s="67"/>
      <c r="J879" s="69"/>
    </row>
    <row r="880" spans="6:10" ht="15" customHeight="1" thickBot="1" x14ac:dyDescent="0.3">
      <c r="F880" s="67"/>
      <c r="G880" s="67"/>
      <c r="J880" s="69"/>
    </row>
    <row r="881" spans="6:10" ht="15" customHeight="1" thickBot="1" x14ac:dyDescent="0.3">
      <c r="F881" s="67"/>
      <c r="G881" s="67"/>
      <c r="J881" s="69"/>
    </row>
    <row r="882" spans="6:10" ht="15" customHeight="1" thickBot="1" x14ac:dyDescent="0.3">
      <c r="F882" s="67"/>
      <c r="G882" s="67"/>
      <c r="J882" s="69"/>
    </row>
    <row r="883" spans="6:10" ht="15" customHeight="1" thickBot="1" x14ac:dyDescent="0.3">
      <c r="F883" s="67"/>
      <c r="G883" s="67"/>
      <c r="J883" s="69"/>
    </row>
    <row r="884" spans="6:10" ht="15" customHeight="1" thickBot="1" x14ac:dyDescent="0.3">
      <c r="F884" s="67"/>
      <c r="G884" s="67"/>
      <c r="J884" s="69"/>
    </row>
    <row r="885" spans="6:10" ht="15" customHeight="1" thickBot="1" x14ac:dyDescent="0.3">
      <c r="F885" s="67"/>
      <c r="G885" s="67"/>
      <c r="J885" s="69"/>
    </row>
    <row r="886" spans="6:10" ht="15" customHeight="1" thickBot="1" x14ac:dyDescent="0.3">
      <c r="F886" s="67"/>
      <c r="G886" s="67"/>
      <c r="J886" s="69"/>
    </row>
    <row r="887" spans="6:10" ht="15" customHeight="1" thickBot="1" x14ac:dyDescent="0.3">
      <c r="F887" s="67"/>
      <c r="G887" s="67"/>
      <c r="J887" s="69"/>
    </row>
    <row r="888" spans="6:10" ht="15" customHeight="1" thickBot="1" x14ac:dyDescent="0.3">
      <c r="F888" s="67"/>
      <c r="G888" s="67"/>
      <c r="J888" s="69"/>
    </row>
    <row r="889" spans="6:10" ht="15" customHeight="1" thickBot="1" x14ac:dyDescent="0.3">
      <c r="F889" s="67"/>
      <c r="G889" s="67"/>
      <c r="J889" s="69"/>
    </row>
    <row r="890" spans="6:10" ht="15" customHeight="1" thickBot="1" x14ac:dyDescent="0.3">
      <c r="F890" s="67"/>
      <c r="G890" s="67"/>
      <c r="J890" s="69"/>
    </row>
    <row r="891" spans="6:10" ht="15" customHeight="1" thickBot="1" x14ac:dyDescent="0.3">
      <c r="F891" s="67"/>
      <c r="G891" s="67"/>
      <c r="J891" s="69"/>
    </row>
    <row r="892" spans="6:10" ht="15" customHeight="1" thickBot="1" x14ac:dyDescent="0.3">
      <c r="F892" s="67"/>
      <c r="G892" s="67"/>
      <c r="J892" s="69"/>
    </row>
    <row r="893" spans="6:10" ht="15" customHeight="1" thickBot="1" x14ac:dyDescent="0.3">
      <c r="F893" s="67"/>
      <c r="G893" s="67"/>
      <c r="J893" s="69"/>
    </row>
    <row r="894" spans="6:10" ht="15" customHeight="1" thickBot="1" x14ac:dyDescent="0.3">
      <c r="F894" s="67"/>
      <c r="G894" s="67"/>
      <c r="J894" s="69"/>
    </row>
    <row r="895" spans="6:10" ht="15" customHeight="1" thickBot="1" x14ac:dyDescent="0.3">
      <c r="F895" s="67"/>
      <c r="G895" s="67"/>
      <c r="J895" s="69"/>
    </row>
    <row r="896" spans="6:10" ht="15" customHeight="1" thickBot="1" x14ac:dyDescent="0.3">
      <c r="F896" s="67"/>
      <c r="G896" s="67"/>
      <c r="J896" s="69"/>
    </row>
    <row r="897" spans="6:10" ht="15" customHeight="1" thickBot="1" x14ac:dyDescent="0.3">
      <c r="F897" s="67"/>
      <c r="G897" s="67"/>
      <c r="J897" s="69"/>
    </row>
    <row r="898" spans="6:10" ht="15" customHeight="1" thickBot="1" x14ac:dyDescent="0.3">
      <c r="F898" s="67"/>
      <c r="G898" s="67"/>
      <c r="J898" s="69"/>
    </row>
    <row r="899" spans="6:10" ht="15" customHeight="1" thickBot="1" x14ac:dyDescent="0.3">
      <c r="F899" s="67"/>
      <c r="G899" s="67"/>
      <c r="J899" s="69"/>
    </row>
    <row r="900" spans="6:10" ht="15" customHeight="1" thickBot="1" x14ac:dyDescent="0.3">
      <c r="F900" s="67"/>
      <c r="G900" s="67"/>
      <c r="J900" s="69"/>
    </row>
    <row r="901" spans="6:10" ht="15" customHeight="1" thickBot="1" x14ac:dyDescent="0.3">
      <c r="F901" s="67"/>
      <c r="G901" s="67"/>
      <c r="J901" s="69"/>
    </row>
    <row r="902" spans="6:10" ht="15" customHeight="1" thickBot="1" x14ac:dyDescent="0.3">
      <c r="F902" s="67"/>
      <c r="G902" s="67"/>
      <c r="J902" s="69"/>
    </row>
    <row r="903" spans="6:10" ht="15" customHeight="1" thickBot="1" x14ac:dyDescent="0.3">
      <c r="F903" s="67"/>
      <c r="G903" s="67"/>
      <c r="J903" s="69"/>
    </row>
    <row r="904" spans="6:10" ht="15" customHeight="1" thickBot="1" x14ac:dyDescent="0.3">
      <c r="F904" s="67"/>
      <c r="G904" s="67"/>
      <c r="J904" s="69"/>
    </row>
    <row r="905" spans="6:10" ht="15" customHeight="1" thickBot="1" x14ac:dyDescent="0.3">
      <c r="F905" s="67"/>
      <c r="G905" s="67"/>
      <c r="J905" s="69"/>
    </row>
    <row r="906" spans="6:10" ht="15" customHeight="1" thickBot="1" x14ac:dyDescent="0.3">
      <c r="F906" s="67"/>
      <c r="G906" s="67"/>
      <c r="J906" s="69"/>
    </row>
    <row r="907" spans="6:10" ht="15" customHeight="1" thickBot="1" x14ac:dyDescent="0.3">
      <c r="F907" s="67"/>
      <c r="G907" s="67"/>
      <c r="J907" s="69"/>
    </row>
    <row r="908" spans="6:10" ht="15" customHeight="1" thickBot="1" x14ac:dyDescent="0.3">
      <c r="F908" s="67"/>
      <c r="G908" s="67"/>
      <c r="J908" s="69"/>
    </row>
    <row r="909" spans="6:10" ht="15" customHeight="1" thickBot="1" x14ac:dyDescent="0.3">
      <c r="F909" s="67"/>
      <c r="G909" s="67"/>
      <c r="J909" s="69"/>
    </row>
    <row r="910" spans="6:10" ht="15" customHeight="1" thickBot="1" x14ac:dyDescent="0.3">
      <c r="F910" s="67"/>
      <c r="G910" s="67"/>
      <c r="J910" s="69"/>
    </row>
    <row r="911" spans="6:10" ht="15" customHeight="1" thickBot="1" x14ac:dyDescent="0.3">
      <c r="F911" s="67"/>
      <c r="G911" s="67"/>
      <c r="J911" s="69"/>
    </row>
    <row r="912" spans="6:10" ht="15" customHeight="1" thickBot="1" x14ac:dyDescent="0.3">
      <c r="F912" s="67"/>
      <c r="G912" s="67"/>
      <c r="J912" s="69"/>
    </row>
    <row r="913" spans="6:10" ht="15" customHeight="1" thickBot="1" x14ac:dyDescent="0.3">
      <c r="F913" s="67"/>
      <c r="G913" s="67"/>
      <c r="J913" s="69"/>
    </row>
    <row r="914" spans="6:10" ht="15" customHeight="1" thickBot="1" x14ac:dyDescent="0.3">
      <c r="F914" s="67"/>
      <c r="G914" s="67"/>
      <c r="J914" s="69"/>
    </row>
    <row r="915" spans="6:10" ht="15" customHeight="1" thickBot="1" x14ac:dyDescent="0.3">
      <c r="F915" s="67"/>
      <c r="G915" s="67"/>
      <c r="J915" s="69"/>
    </row>
    <row r="916" spans="6:10" ht="15" customHeight="1" thickBot="1" x14ac:dyDescent="0.3">
      <c r="F916" s="67"/>
      <c r="G916" s="67"/>
      <c r="J916" s="69"/>
    </row>
    <row r="917" spans="6:10" ht="15" customHeight="1" thickBot="1" x14ac:dyDescent="0.3">
      <c r="F917" s="67"/>
      <c r="G917" s="67"/>
      <c r="J917" s="69"/>
    </row>
    <row r="918" spans="6:10" ht="15" customHeight="1" thickBot="1" x14ac:dyDescent="0.3">
      <c r="F918" s="67"/>
      <c r="G918" s="67"/>
      <c r="J918" s="69"/>
    </row>
    <row r="919" spans="6:10" ht="15" customHeight="1" thickBot="1" x14ac:dyDescent="0.3">
      <c r="F919" s="67"/>
      <c r="G919" s="67"/>
      <c r="J919" s="69"/>
    </row>
    <row r="920" spans="6:10" ht="15" customHeight="1" thickBot="1" x14ac:dyDescent="0.3">
      <c r="F920" s="67"/>
      <c r="G920" s="67"/>
      <c r="J920" s="69"/>
    </row>
    <row r="921" spans="6:10" ht="15" customHeight="1" thickBot="1" x14ac:dyDescent="0.3">
      <c r="F921" s="67"/>
      <c r="G921" s="67"/>
      <c r="J921" s="69"/>
    </row>
    <row r="922" spans="6:10" ht="15" customHeight="1" thickBot="1" x14ac:dyDescent="0.3">
      <c r="F922" s="67"/>
      <c r="G922" s="67"/>
      <c r="J922" s="69"/>
    </row>
    <row r="923" spans="6:10" ht="15" customHeight="1" thickBot="1" x14ac:dyDescent="0.3">
      <c r="F923" s="67"/>
      <c r="G923" s="67"/>
      <c r="J923" s="69"/>
    </row>
    <row r="924" spans="6:10" ht="15" customHeight="1" thickBot="1" x14ac:dyDescent="0.3">
      <c r="F924" s="67"/>
      <c r="G924" s="67"/>
      <c r="J924" s="69"/>
    </row>
    <row r="925" spans="6:10" ht="15" customHeight="1" thickBot="1" x14ac:dyDescent="0.3">
      <c r="F925" s="67"/>
      <c r="G925" s="67"/>
      <c r="J925" s="69"/>
    </row>
    <row r="926" spans="6:10" ht="15" customHeight="1" thickBot="1" x14ac:dyDescent="0.3">
      <c r="F926" s="67"/>
      <c r="G926" s="67"/>
      <c r="J926" s="69"/>
    </row>
    <row r="927" spans="6:10" ht="15" customHeight="1" thickBot="1" x14ac:dyDescent="0.3">
      <c r="F927" s="67"/>
      <c r="G927" s="67"/>
      <c r="J927" s="69"/>
    </row>
    <row r="928" spans="6:10" ht="15" customHeight="1" thickBot="1" x14ac:dyDescent="0.3">
      <c r="F928" s="67"/>
      <c r="G928" s="67"/>
      <c r="J928" s="69"/>
    </row>
    <row r="929" spans="6:10" ht="15" customHeight="1" thickBot="1" x14ac:dyDescent="0.3">
      <c r="F929" s="67"/>
      <c r="G929" s="67"/>
      <c r="J929" s="69"/>
    </row>
    <row r="930" spans="6:10" ht="15" customHeight="1" thickBot="1" x14ac:dyDescent="0.3">
      <c r="F930" s="67"/>
      <c r="G930" s="67"/>
      <c r="J930" s="69"/>
    </row>
    <row r="931" spans="6:10" ht="15" customHeight="1" thickBot="1" x14ac:dyDescent="0.3">
      <c r="F931" s="67"/>
      <c r="G931" s="67"/>
      <c r="J931" s="69"/>
    </row>
    <row r="932" spans="6:10" ht="15" customHeight="1" thickBot="1" x14ac:dyDescent="0.3">
      <c r="F932" s="67"/>
      <c r="G932" s="67"/>
      <c r="J932" s="69"/>
    </row>
    <row r="933" spans="6:10" ht="15" customHeight="1" thickBot="1" x14ac:dyDescent="0.3">
      <c r="F933" s="67"/>
      <c r="G933" s="67"/>
      <c r="J933" s="69"/>
    </row>
    <row r="934" spans="6:10" ht="15" customHeight="1" thickBot="1" x14ac:dyDescent="0.3">
      <c r="F934" s="67"/>
      <c r="G934" s="67"/>
      <c r="J934" s="69"/>
    </row>
    <row r="935" spans="6:10" ht="15" customHeight="1" thickBot="1" x14ac:dyDescent="0.3">
      <c r="F935" s="67"/>
      <c r="G935" s="67"/>
      <c r="J935" s="69"/>
    </row>
    <row r="936" spans="6:10" ht="15" customHeight="1" thickBot="1" x14ac:dyDescent="0.3">
      <c r="F936" s="67"/>
      <c r="G936" s="67"/>
      <c r="J936" s="69"/>
    </row>
    <row r="937" spans="6:10" ht="15" customHeight="1" thickBot="1" x14ac:dyDescent="0.3">
      <c r="F937" s="67"/>
      <c r="G937" s="67"/>
      <c r="J937" s="69"/>
    </row>
    <row r="938" spans="6:10" ht="15" customHeight="1" thickBot="1" x14ac:dyDescent="0.3">
      <c r="F938" s="67"/>
      <c r="G938" s="67"/>
      <c r="J938" s="69"/>
    </row>
    <row r="939" spans="6:10" ht="15" customHeight="1" thickBot="1" x14ac:dyDescent="0.3">
      <c r="F939" s="67"/>
      <c r="G939" s="67"/>
      <c r="J939" s="69"/>
    </row>
    <row r="940" spans="6:10" ht="15" customHeight="1" thickBot="1" x14ac:dyDescent="0.3">
      <c r="F940" s="67"/>
      <c r="G940" s="67"/>
      <c r="J940" s="69"/>
    </row>
    <row r="941" spans="6:10" ht="15" customHeight="1" thickBot="1" x14ac:dyDescent="0.3">
      <c r="F941" s="67"/>
      <c r="G941" s="67"/>
      <c r="J941" s="69"/>
    </row>
    <row r="942" spans="6:10" ht="15" customHeight="1" thickBot="1" x14ac:dyDescent="0.3">
      <c r="F942" s="67"/>
      <c r="G942" s="67"/>
      <c r="J942" s="69"/>
    </row>
    <row r="943" spans="6:10" ht="15" customHeight="1" thickBot="1" x14ac:dyDescent="0.3">
      <c r="F943" s="67"/>
      <c r="G943" s="67"/>
      <c r="J943" s="69"/>
    </row>
    <row r="944" spans="6:10" ht="15" customHeight="1" thickBot="1" x14ac:dyDescent="0.3">
      <c r="F944" s="67"/>
      <c r="G944" s="67"/>
      <c r="J944" s="69"/>
    </row>
    <row r="945" spans="6:10" ht="15" customHeight="1" thickBot="1" x14ac:dyDescent="0.3">
      <c r="F945" s="67"/>
      <c r="G945" s="67"/>
      <c r="J945" s="69"/>
    </row>
    <row r="946" spans="6:10" ht="15" customHeight="1" thickBot="1" x14ac:dyDescent="0.3">
      <c r="F946" s="67"/>
      <c r="G946" s="67"/>
      <c r="J946" s="69"/>
    </row>
    <row r="947" spans="6:10" ht="15" customHeight="1" thickBot="1" x14ac:dyDescent="0.3">
      <c r="F947" s="67"/>
      <c r="G947" s="67"/>
      <c r="J947" s="69"/>
    </row>
    <row r="948" spans="6:10" ht="15" customHeight="1" thickBot="1" x14ac:dyDescent="0.3">
      <c r="F948" s="67"/>
      <c r="G948" s="67"/>
      <c r="J948" s="69"/>
    </row>
    <row r="949" spans="6:10" ht="15" customHeight="1" thickBot="1" x14ac:dyDescent="0.3">
      <c r="F949" s="67"/>
      <c r="G949" s="67"/>
      <c r="J949" s="69"/>
    </row>
    <row r="950" spans="6:10" ht="15" customHeight="1" thickBot="1" x14ac:dyDescent="0.3">
      <c r="F950" s="67"/>
      <c r="G950" s="67"/>
      <c r="J950" s="69"/>
    </row>
    <row r="951" spans="6:10" ht="15" customHeight="1" thickBot="1" x14ac:dyDescent="0.3">
      <c r="F951" s="67"/>
      <c r="G951" s="67"/>
      <c r="J951" s="69"/>
    </row>
    <row r="952" spans="6:10" ht="15" customHeight="1" thickBot="1" x14ac:dyDescent="0.3">
      <c r="F952" s="67"/>
      <c r="G952" s="67"/>
      <c r="J952" s="69"/>
    </row>
    <row r="953" spans="6:10" ht="15" customHeight="1" thickBot="1" x14ac:dyDescent="0.3">
      <c r="F953" s="67"/>
      <c r="G953" s="67"/>
      <c r="J953" s="69"/>
    </row>
    <row r="954" spans="6:10" ht="15" customHeight="1" thickBot="1" x14ac:dyDescent="0.3">
      <c r="F954" s="67"/>
      <c r="G954" s="67"/>
      <c r="J954" s="69"/>
    </row>
    <row r="955" spans="6:10" ht="15" customHeight="1" thickBot="1" x14ac:dyDescent="0.3">
      <c r="F955" s="67"/>
      <c r="G955" s="67"/>
      <c r="J955" s="69"/>
    </row>
    <row r="956" spans="6:10" ht="15" customHeight="1" thickBot="1" x14ac:dyDescent="0.3">
      <c r="F956" s="67"/>
      <c r="G956" s="67"/>
      <c r="J956" s="69"/>
    </row>
    <row r="957" spans="6:10" ht="15" customHeight="1" thickBot="1" x14ac:dyDescent="0.3">
      <c r="F957" s="67"/>
      <c r="G957" s="67"/>
      <c r="J957" s="69"/>
    </row>
    <row r="958" spans="6:10" ht="15" customHeight="1" thickBot="1" x14ac:dyDescent="0.3">
      <c r="F958" s="67"/>
      <c r="G958" s="67"/>
      <c r="J958" s="69"/>
    </row>
    <row r="959" spans="6:10" ht="15" customHeight="1" thickBot="1" x14ac:dyDescent="0.3">
      <c r="F959" s="67"/>
      <c r="G959" s="67"/>
      <c r="J959" s="69"/>
    </row>
    <row r="960" spans="6:10" ht="15" customHeight="1" thickBot="1" x14ac:dyDescent="0.3">
      <c r="F960" s="67"/>
      <c r="G960" s="67"/>
      <c r="J960" s="69"/>
    </row>
    <row r="961" spans="6:10" ht="15" customHeight="1" thickBot="1" x14ac:dyDescent="0.3">
      <c r="F961" s="67"/>
      <c r="G961" s="67"/>
      <c r="J961" s="69"/>
    </row>
    <row r="962" spans="6:10" ht="15" customHeight="1" thickBot="1" x14ac:dyDescent="0.3">
      <c r="F962" s="67"/>
      <c r="G962" s="67"/>
      <c r="J962" s="69"/>
    </row>
    <row r="963" spans="6:10" ht="15" customHeight="1" thickBot="1" x14ac:dyDescent="0.3">
      <c r="F963" s="67"/>
      <c r="G963" s="67"/>
      <c r="J963" s="69"/>
    </row>
    <row r="964" spans="6:10" ht="15" customHeight="1" thickBot="1" x14ac:dyDescent="0.3">
      <c r="F964" s="67"/>
      <c r="G964" s="67"/>
      <c r="J964" s="69"/>
    </row>
    <row r="965" spans="6:10" ht="15" customHeight="1" thickBot="1" x14ac:dyDescent="0.3">
      <c r="F965" s="67"/>
      <c r="G965" s="67"/>
      <c r="J965" s="69"/>
    </row>
    <row r="966" spans="6:10" ht="15" customHeight="1" thickBot="1" x14ac:dyDescent="0.3">
      <c r="F966" s="67"/>
      <c r="G966" s="67"/>
      <c r="J966" s="69"/>
    </row>
    <row r="967" spans="6:10" ht="15" customHeight="1" thickBot="1" x14ac:dyDescent="0.3">
      <c r="F967" s="67"/>
      <c r="G967" s="67"/>
      <c r="J967" s="69"/>
    </row>
    <row r="968" spans="6:10" ht="15" customHeight="1" thickBot="1" x14ac:dyDescent="0.3">
      <c r="F968" s="67"/>
      <c r="G968" s="67"/>
      <c r="J968" s="69"/>
    </row>
    <row r="969" spans="6:10" ht="15" customHeight="1" thickBot="1" x14ac:dyDescent="0.3">
      <c r="F969" s="67"/>
      <c r="G969" s="67"/>
      <c r="J969" s="69"/>
    </row>
    <row r="970" spans="6:10" ht="15" customHeight="1" thickBot="1" x14ac:dyDescent="0.3">
      <c r="F970" s="67"/>
      <c r="G970" s="67"/>
      <c r="J970" s="69"/>
    </row>
    <row r="971" spans="6:10" ht="15" customHeight="1" thickBot="1" x14ac:dyDescent="0.3">
      <c r="F971" s="67"/>
      <c r="G971" s="67"/>
      <c r="J971" s="69"/>
    </row>
    <row r="972" spans="6:10" ht="15" customHeight="1" thickBot="1" x14ac:dyDescent="0.3">
      <c r="F972" s="67"/>
      <c r="G972" s="67"/>
      <c r="J972" s="69"/>
    </row>
    <row r="973" spans="6:10" ht="15" customHeight="1" thickBot="1" x14ac:dyDescent="0.3">
      <c r="F973" s="67"/>
      <c r="G973" s="67"/>
      <c r="J973" s="69"/>
    </row>
    <row r="974" spans="6:10" ht="15" customHeight="1" thickBot="1" x14ac:dyDescent="0.3">
      <c r="F974" s="67"/>
      <c r="G974" s="67"/>
      <c r="J974" s="69"/>
    </row>
    <row r="975" spans="6:10" ht="15" customHeight="1" thickBot="1" x14ac:dyDescent="0.3">
      <c r="F975" s="67"/>
      <c r="G975" s="67"/>
      <c r="J975" s="69"/>
    </row>
    <row r="976" spans="6:10" ht="15" customHeight="1" thickBot="1" x14ac:dyDescent="0.3">
      <c r="F976" s="67"/>
      <c r="G976" s="67"/>
      <c r="J976" s="69"/>
    </row>
    <row r="977" spans="6:10" ht="15" customHeight="1" thickBot="1" x14ac:dyDescent="0.3">
      <c r="F977" s="67"/>
      <c r="G977" s="67"/>
      <c r="J977" s="69"/>
    </row>
    <row r="978" spans="6:10" ht="15" customHeight="1" thickBot="1" x14ac:dyDescent="0.3">
      <c r="F978" s="67"/>
      <c r="G978" s="67"/>
      <c r="J978" s="69"/>
    </row>
    <row r="979" spans="6:10" ht="15" customHeight="1" thickBot="1" x14ac:dyDescent="0.3">
      <c r="F979" s="67"/>
      <c r="G979" s="67"/>
      <c r="J979" s="69"/>
    </row>
    <row r="980" spans="6:10" ht="15" customHeight="1" thickBot="1" x14ac:dyDescent="0.3">
      <c r="F980" s="67"/>
      <c r="G980" s="67"/>
      <c r="J980" s="69"/>
    </row>
    <row r="981" spans="6:10" ht="15" customHeight="1" thickBot="1" x14ac:dyDescent="0.3">
      <c r="F981" s="67"/>
      <c r="G981" s="67"/>
      <c r="J981" s="69"/>
    </row>
    <row r="982" spans="6:10" ht="15" customHeight="1" thickBot="1" x14ac:dyDescent="0.3">
      <c r="F982" s="67"/>
      <c r="G982" s="67"/>
      <c r="J982" s="69"/>
    </row>
    <row r="983" spans="6:10" ht="15" customHeight="1" thickBot="1" x14ac:dyDescent="0.3">
      <c r="F983" s="67"/>
      <c r="G983" s="67"/>
      <c r="J983" s="69"/>
    </row>
    <row r="984" spans="6:10" ht="15" customHeight="1" thickBot="1" x14ac:dyDescent="0.3">
      <c r="F984" s="67"/>
      <c r="G984" s="67"/>
      <c r="J984" s="69"/>
    </row>
    <row r="985" spans="6:10" ht="15" customHeight="1" thickBot="1" x14ac:dyDescent="0.3">
      <c r="F985" s="67"/>
      <c r="G985" s="67"/>
      <c r="J985" s="69"/>
    </row>
    <row r="986" spans="6:10" ht="15" customHeight="1" thickBot="1" x14ac:dyDescent="0.3">
      <c r="F986" s="67"/>
      <c r="G986" s="67"/>
      <c r="J986" s="69"/>
    </row>
    <row r="987" spans="6:10" ht="15" customHeight="1" thickBot="1" x14ac:dyDescent="0.3">
      <c r="F987" s="67"/>
      <c r="G987" s="67"/>
      <c r="J987" s="69"/>
    </row>
    <row r="988" spans="6:10" ht="15" customHeight="1" thickBot="1" x14ac:dyDescent="0.3">
      <c r="F988" s="67"/>
      <c r="G988" s="67"/>
      <c r="J988" s="69"/>
    </row>
    <row r="989" spans="6:10" ht="15" customHeight="1" thickBot="1" x14ac:dyDescent="0.3">
      <c r="F989" s="67"/>
      <c r="G989" s="67"/>
      <c r="J989" s="69"/>
    </row>
    <row r="990" spans="6:10" ht="15" customHeight="1" thickBot="1" x14ac:dyDescent="0.3">
      <c r="F990" s="67"/>
      <c r="G990" s="67"/>
      <c r="J990" s="69"/>
    </row>
    <row r="991" spans="6:10" ht="15" customHeight="1" thickBot="1" x14ac:dyDescent="0.3">
      <c r="F991" s="67"/>
      <c r="G991" s="67"/>
      <c r="J991" s="69"/>
    </row>
    <row r="992" spans="6:10" ht="15" customHeight="1" thickBot="1" x14ac:dyDescent="0.3">
      <c r="F992" s="67"/>
      <c r="G992" s="67"/>
      <c r="J992" s="69"/>
    </row>
    <row r="993" spans="6:10" ht="15" customHeight="1" thickBot="1" x14ac:dyDescent="0.3">
      <c r="F993" s="67"/>
      <c r="G993" s="67"/>
      <c r="J993" s="69"/>
    </row>
    <row r="994" spans="6:10" ht="15" customHeight="1" thickBot="1" x14ac:dyDescent="0.3">
      <c r="F994" s="67"/>
      <c r="G994" s="67"/>
      <c r="J994" s="69"/>
    </row>
    <row r="995" spans="6:10" ht="15" customHeight="1" thickBot="1" x14ac:dyDescent="0.3">
      <c r="F995" s="67"/>
      <c r="G995" s="67"/>
      <c r="J995" s="69"/>
    </row>
    <row r="996" spans="6:10" ht="15" customHeight="1" thickBot="1" x14ac:dyDescent="0.3">
      <c r="F996" s="67"/>
      <c r="G996" s="67"/>
      <c r="J996" s="69"/>
    </row>
    <row r="997" spans="6:10" ht="15" customHeight="1" thickBot="1" x14ac:dyDescent="0.3">
      <c r="F997" s="67"/>
      <c r="G997" s="67"/>
      <c r="J997" s="69"/>
    </row>
    <row r="998" spans="6:10" ht="15" customHeight="1" thickBot="1" x14ac:dyDescent="0.3">
      <c r="F998" s="67"/>
      <c r="G998" s="67"/>
      <c r="J998" s="69"/>
    </row>
    <row r="999" spans="6:10" ht="15" customHeight="1" thickBot="1" x14ac:dyDescent="0.3">
      <c r="F999" s="67"/>
      <c r="G999" s="67"/>
      <c r="J999" s="69"/>
    </row>
    <row r="1000" spans="6:10" ht="15" customHeight="1" thickBot="1" x14ac:dyDescent="0.3">
      <c r="F1000" s="67"/>
      <c r="G1000" s="67"/>
      <c r="J1000" s="69"/>
    </row>
    <row r="1001" spans="6:10" ht="15" customHeight="1" thickBot="1" x14ac:dyDescent="0.3">
      <c r="F1001" s="67"/>
      <c r="G1001" s="67"/>
      <c r="J1001" s="69"/>
    </row>
  </sheetData>
  <mergeCells count="5">
    <mergeCell ref="D1:E1"/>
    <mergeCell ref="F1:G1"/>
    <mergeCell ref="K1:M1"/>
    <mergeCell ref="H1:I1"/>
    <mergeCell ref="P147:Q147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workbookViewId="0">
      <selection activeCell="K20" sqref="K20"/>
    </sheetView>
  </sheetViews>
  <sheetFormatPr defaultColWidth="15.140625" defaultRowHeight="15" customHeight="1" x14ac:dyDescent="0.25"/>
  <cols>
    <col min="1" max="1" width="53.7109375" customWidth="1"/>
    <col min="2" max="4" width="6.7109375" customWidth="1"/>
    <col min="5" max="5" width="18.85546875" customWidth="1"/>
    <col min="6" max="10" width="6.7109375" customWidth="1"/>
    <col min="11" max="26" width="13.28515625" customWidth="1"/>
  </cols>
  <sheetData>
    <row r="1" spans="1:26" ht="15" customHeight="1" x14ac:dyDescent="0.25">
      <c r="A1" s="33" t="s">
        <v>280</v>
      </c>
      <c r="B1" s="33">
        <v>1</v>
      </c>
      <c r="C1" s="236" t="s">
        <v>281</v>
      </c>
      <c r="D1" s="236"/>
      <c r="E1" s="236"/>
      <c r="F1" s="236"/>
      <c r="G1" s="236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" customHeight="1" x14ac:dyDescent="0.25">
      <c r="A2" s="33" t="s">
        <v>282</v>
      </c>
      <c r="B2" s="33">
        <v>3</v>
      </c>
      <c r="C2" s="236" t="s">
        <v>283</v>
      </c>
      <c r="D2" s="236"/>
      <c r="E2" s="236"/>
      <c r="F2" s="236"/>
      <c r="G2" s="236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" customHeight="1" x14ac:dyDescent="0.25">
      <c r="A3" s="33" t="s">
        <v>284</v>
      </c>
      <c r="B3" s="33">
        <v>1</v>
      </c>
      <c r="C3" s="236" t="s">
        <v>285</v>
      </c>
      <c r="D3" s="236"/>
      <c r="E3" s="34"/>
      <c r="F3" s="34"/>
      <c r="G3" s="34"/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" customHeight="1" x14ac:dyDescent="0.25">
      <c r="A4" s="34"/>
      <c r="B4" s="34"/>
      <c r="C4" s="34"/>
      <c r="D4" s="34"/>
      <c r="E4" s="34"/>
      <c r="F4" s="34"/>
      <c r="G4" s="34"/>
      <c r="H4" s="3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" customHeight="1" x14ac:dyDescent="0.25">
      <c r="A5" s="33" t="s">
        <v>286</v>
      </c>
      <c r="B5" s="33">
        <v>3</v>
      </c>
      <c r="C5" s="236" t="s">
        <v>287</v>
      </c>
      <c r="D5" s="236"/>
      <c r="E5" s="236"/>
      <c r="F5" s="236"/>
      <c r="G5" s="236"/>
      <c r="H5" s="2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" customHeight="1" x14ac:dyDescent="0.25">
      <c r="A6" s="33" t="s">
        <v>288</v>
      </c>
      <c r="B6" s="33">
        <v>3</v>
      </c>
      <c r="C6" s="236" t="s">
        <v>289</v>
      </c>
      <c r="D6" s="236"/>
      <c r="E6" s="236"/>
      <c r="F6" s="236"/>
      <c r="G6" s="236"/>
      <c r="H6" s="34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" customHeight="1" x14ac:dyDescent="0.25">
      <c r="A7" s="33" t="s">
        <v>290</v>
      </c>
      <c r="B7" s="33">
        <v>1</v>
      </c>
      <c r="C7" s="236" t="s">
        <v>291</v>
      </c>
      <c r="D7" s="236"/>
      <c r="E7" s="236"/>
      <c r="F7" s="236"/>
      <c r="G7" s="236"/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" customHeight="1" x14ac:dyDescent="0.25">
      <c r="A8" s="33" t="s">
        <v>292</v>
      </c>
      <c r="B8" s="33">
        <v>1</v>
      </c>
      <c r="C8" s="236" t="s">
        <v>293</v>
      </c>
      <c r="D8" s="236"/>
      <c r="E8" s="34"/>
      <c r="F8" s="34"/>
      <c r="G8" s="34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" customHeight="1" x14ac:dyDescent="0.25">
      <c r="A9" s="33" t="s">
        <v>294</v>
      </c>
      <c r="B9" s="33">
        <v>3</v>
      </c>
      <c r="C9" s="236" t="s">
        <v>295</v>
      </c>
      <c r="D9" s="236"/>
      <c r="E9" s="236"/>
      <c r="F9" s="236"/>
      <c r="G9" s="236"/>
      <c r="H9" s="2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" customHeight="1" x14ac:dyDescent="0.25">
      <c r="A10" s="33" t="s">
        <v>296</v>
      </c>
      <c r="B10" s="33">
        <v>2</v>
      </c>
      <c r="C10" s="236" t="s">
        <v>297</v>
      </c>
      <c r="D10" s="236"/>
      <c r="E10" s="236"/>
      <c r="F10" s="34"/>
      <c r="G10" s="34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" customHeight="1" x14ac:dyDescent="0.25">
      <c r="A11" s="34"/>
      <c r="B11" s="34"/>
      <c r="C11" s="34"/>
      <c r="D11" s="34"/>
      <c r="E11" s="34"/>
      <c r="F11" s="34"/>
      <c r="G11" s="34"/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" customHeight="1" x14ac:dyDescent="0.25">
      <c r="A12" s="34"/>
      <c r="B12" s="34"/>
      <c r="C12" s="34"/>
      <c r="D12" s="34"/>
      <c r="E12" s="34"/>
      <c r="F12" s="34"/>
      <c r="G12" s="34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" customHeight="1" x14ac:dyDescent="0.25">
      <c r="A13" s="33" t="s">
        <v>298</v>
      </c>
      <c r="B13" s="33">
        <v>6</v>
      </c>
      <c r="C13" s="236" t="s">
        <v>299</v>
      </c>
      <c r="D13" s="236"/>
      <c r="E13" s="34"/>
      <c r="F13" s="34"/>
      <c r="G13" s="34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" customHeight="1" x14ac:dyDescent="0.25">
      <c r="A14" s="33" t="s">
        <v>300</v>
      </c>
      <c r="B14" s="33">
        <v>3</v>
      </c>
      <c r="C14" s="236" t="s">
        <v>301</v>
      </c>
      <c r="D14" s="236"/>
      <c r="E14" s="236"/>
      <c r="F14" s="236"/>
      <c r="G14" s="34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" customHeight="1" x14ac:dyDescent="0.25">
      <c r="A15" s="33" t="s">
        <v>302</v>
      </c>
      <c r="B15" s="33">
        <v>3</v>
      </c>
      <c r="C15" s="236" t="s">
        <v>303</v>
      </c>
      <c r="D15" s="236"/>
      <c r="E15" s="34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" customHeight="1" x14ac:dyDescent="0.25">
      <c r="A16" s="33" t="s">
        <v>304</v>
      </c>
      <c r="B16" s="33">
        <v>1</v>
      </c>
      <c r="C16" s="236" t="s">
        <v>305</v>
      </c>
      <c r="D16" s="236"/>
      <c r="E16" s="236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" customHeight="1" x14ac:dyDescent="0.25">
      <c r="A17" s="33" t="s">
        <v>306</v>
      </c>
      <c r="B17" s="33">
        <v>1</v>
      </c>
      <c r="C17" s="33" t="s">
        <v>307</v>
      </c>
      <c r="D17" s="34"/>
      <c r="E17" s="34"/>
      <c r="F17" s="34"/>
      <c r="G17" s="33" t="s">
        <v>308</v>
      </c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" customHeight="1" x14ac:dyDescent="0.25">
      <c r="A18" s="33" t="s">
        <v>309</v>
      </c>
      <c r="B18" s="33">
        <v>1</v>
      </c>
      <c r="C18" s="236" t="s">
        <v>310</v>
      </c>
      <c r="D18" s="236"/>
      <c r="E18" s="34"/>
      <c r="F18" s="34"/>
      <c r="G18" s="34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" customHeight="1" x14ac:dyDescent="0.25">
      <c r="A19" s="33" t="s">
        <v>311</v>
      </c>
      <c r="B19" s="33">
        <v>4</v>
      </c>
      <c r="C19" s="34"/>
      <c r="D19" s="34"/>
      <c r="E19" s="34"/>
      <c r="F19" s="34"/>
      <c r="G19" s="34"/>
      <c r="H19" s="3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" customHeight="1" x14ac:dyDescent="0.25">
      <c r="A20" s="34"/>
      <c r="B20" s="34"/>
      <c r="C20" s="34"/>
      <c r="D20" s="34"/>
      <c r="E20" s="34"/>
      <c r="F20" s="34"/>
      <c r="G20" s="34"/>
      <c r="H20" s="34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" customHeight="1" x14ac:dyDescent="0.25">
      <c r="A21" s="34"/>
      <c r="B21" s="34"/>
      <c r="C21" s="34"/>
      <c r="D21" s="34"/>
      <c r="E21" s="34"/>
      <c r="F21" s="34"/>
      <c r="G21" s="34"/>
      <c r="H21" s="34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25">
      <c r="A22" s="33" t="s">
        <v>312</v>
      </c>
      <c r="B22" s="33">
        <v>4</v>
      </c>
      <c r="C22" s="236" t="s">
        <v>313</v>
      </c>
      <c r="D22" s="236"/>
      <c r="E22" s="236"/>
      <c r="F22" s="236"/>
      <c r="G22" s="236"/>
      <c r="H22" s="2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25">
      <c r="A23" s="33" t="s">
        <v>314</v>
      </c>
      <c r="B23" s="33">
        <v>1</v>
      </c>
      <c r="C23" s="236" t="s">
        <v>316</v>
      </c>
      <c r="D23" s="236"/>
      <c r="E23" s="34"/>
      <c r="F23" s="34"/>
      <c r="G23" s="34"/>
      <c r="H23" s="34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25">
      <c r="A24" s="33" t="s">
        <v>318</v>
      </c>
      <c r="B24" s="33">
        <v>4</v>
      </c>
      <c r="C24" s="236" t="s">
        <v>320</v>
      </c>
      <c r="D24" s="236"/>
      <c r="E24" s="236"/>
      <c r="F24" s="34"/>
      <c r="G24" s="34"/>
      <c r="H24" s="3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x14ac:dyDescent="0.25">
      <c r="A25" s="33" t="s">
        <v>324</v>
      </c>
      <c r="B25" s="34"/>
      <c r="C25" s="33" t="s">
        <v>325</v>
      </c>
      <c r="D25" s="34"/>
      <c r="E25" s="34"/>
      <c r="F25" s="34"/>
      <c r="G25" s="34"/>
      <c r="H25" s="34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x14ac:dyDescent="0.25">
      <c r="A26" s="33" t="s">
        <v>326</v>
      </c>
      <c r="B26" s="33">
        <v>2</v>
      </c>
      <c r="C26" s="34"/>
      <c r="D26" s="34"/>
      <c r="E26" s="34"/>
      <c r="F26" s="34"/>
      <c r="G26" s="34"/>
      <c r="H26" s="34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25">
      <c r="A27" s="34"/>
      <c r="B27" s="34"/>
      <c r="C27" s="34"/>
      <c r="D27" s="34"/>
      <c r="E27" s="34"/>
      <c r="F27" s="34"/>
      <c r="G27" s="34"/>
      <c r="H27" s="34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25">
      <c r="A28" s="33" t="s">
        <v>329</v>
      </c>
      <c r="B28" s="33">
        <v>23</v>
      </c>
      <c r="C28" s="34"/>
      <c r="D28" s="34"/>
      <c r="E28" s="34"/>
      <c r="F28" s="34"/>
      <c r="G28" s="34"/>
      <c r="H28" s="34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25">
      <c r="A29" s="34"/>
      <c r="B29" s="236" t="s">
        <v>330</v>
      </c>
      <c r="C29" s="236"/>
      <c r="D29" s="34"/>
      <c r="E29" s="34"/>
      <c r="F29" s="34"/>
      <c r="G29" s="34"/>
      <c r="H29" s="34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25">
      <c r="A30" s="33" t="s">
        <v>144</v>
      </c>
      <c r="B30" s="33">
        <v>1</v>
      </c>
      <c r="C30" s="236" t="s">
        <v>332</v>
      </c>
      <c r="D30" s="236"/>
      <c r="E30" s="236"/>
      <c r="F30" s="34"/>
      <c r="G30" s="34"/>
      <c r="H30" s="34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25">
      <c r="A31" s="33" t="s">
        <v>211</v>
      </c>
      <c r="B31" s="33">
        <v>1</v>
      </c>
      <c r="C31" s="236" t="s">
        <v>333</v>
      </c>
      <c r="D31" s="236"/>
      <c r="E31" s="236"/>
      <c r="F31" s="236"/>
      <c r="G31" s="236"/>
      <c r="H31" s="34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25">
      <c r="A32" s="33" t="s">
        <v>213</v>
      </c>
      <c r="B32" s="33">
        <v>1</v>
      </c>
      <c r="C32" s="236" t="s">
        <v>335</v>
      </c>
      <c r="D32" s="236"/>
      <c r="E32" s="236"/>
      <c r="F32" s="236"/>
      <c r="G32" s="34"/>
      <c r="H32" s="34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25">
      <c r="A33" s="33" t="s">
        <v>215</v>
      </c>
      <c r="B33" s="33">
        <v>1</v>
      </c>
      <c r="C33" s="236" t="s">
        <v>336</v>
      </c>
      <c r="D33" s="236"/>
      <c r="E33" s="236"/>
      <c r="F33" s="236"/>
      <c r="G33" s="34"/>
      <c r="H33" s="34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25">
      <c r="A34" s="33" t="s">
        <v>217</v>
      </c>
      <c r="B34" s="33">
        <v>1</v>
      </c>
      <c r="C34" s="236" t="s">
        <v>337</v>
      </c>
      <c r="D34" s="236"/>
      <c r="E34" s="236"/>
      <c r="F34" s="34"/>
      <c r="G34" s="34"/>
      <c r="H34" s="34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25">
      <c r="A35" s="34"/>
      <c r="B35" s="34"/>
      <c r="C35" s="34"/>
      <c r="D35" s="34"/>
      <c r="E35" s="34"/>
      <c r="F35" s="34"/>
      <c r="G35" s="34"/>
      <c r="H35" s="34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25">
      <c r="A36" s="34"/>
      <c r="B36" s="236" t="s">
        <v>338</v>
      </c>
      <c r="C36" s="236"/>
      <c r="D36" s="34"/>
      <c r="E36" s="34"/>
      <c r="F36" s="34"/>
      <c r="G36" s="34"/>
      <c r="H36" s="3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25">
      <c r="A37" s="33" t="s">
        <v>339</v>
      </c>
      <c r="B37" s="33">
        <v>2</v>
      </c>
      <c r="C37" s="236" t="s">
        <v>340</v>
      </c>
      <c r="D37" s="236"/>
      <c r="E37" s="236"/>
      <c r="F37" s="34"/>
      <c r="G37" s="34"/>
      <c r="H37" s="3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25">
      <c r="A38" s="34"/>
      <c r="B38" s="34"/>
      <c r="C38" s="34"/>
      <c r="D38" s="34"/>
      <c r="E38" s="34"/>
      <c r="F38" s="34"/>
      <c r="G38" s="34"/>
      <c r="H38" s="34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5">
      <c r="A39" s="34"/>
      <c r="B39" s="236" t="s">
        <v>341</v>
      </c>
      <c r="C39" s="236"/>
      <c r="D39" s="34"/>
      <c r="E39" s="34"/>
      <c r="F39" s="34"/>
      <c r="G39" s="34"/>
      <c r="H39" s="34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5">
      <c r="A40" s="33" t="s">
        <v>342</v>
      </c>
      <c r="B40" s="33">
        <v>1</v>
      </c>
      <c r="C40" s="236" t="s">
        <v>343</v>
      </c>
      <c r="D40" s="236"/>
      <c r="E40" s="34"/>
      <c r="F40" s="34"/>
      <c r="G40" s="34"/>
      <c r="H40" s="34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5">
      <c r="A41" s="33" t="s">
        <v>344</v>
      </c>
      <c r="B41" s="33">
        <v>3</v>
      </c>
      <c r="C41" s="236" t="s">
        <v>345</v>
      </c>
      <c r="D41" s="236"/>
      <c r="E41" s="236"/>
      <c r="F41" s="34"/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5">
      <c r="A42" s="33" t="s">
        <v>203</v>
      </c>
      <c r="B42" s="33">
        <v>1</v>
      </c>
      <c r="C42" s="236" t="s">
        <v>346</v>
      </c>
      <c r="D42" s="236"/>
      <c r="E42" s="34"/>
      <c r="F42" s="34"/>
      <c r="G42" s="34"/>
      <c r="H42" s="34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5">
      <c r="A43" s="33" t="s">
        <v>168</v>
      </c>
      <c r="B43" s="33">
        <v>1</v>
      </c>
      <c r="C43" s="236" t="s">
        <v>349</v>
      </c>
      <c r="D43" s="236"/>
      <c r="E43" s="34"/>
      <c r="F43" s="34"/>
      <c r="G43" s="34"/>
      <c r="H43" s="34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5">
      <c r="A44" s="34"/>
      <c r="B44" s="34"/>
      <c r="C44" s="34"/>
      <c r="D44" s="34"/>
      <c r="E44" s="34"/>
      <c r="F44" s="34"/>
      <c r="G44" s="34"/>
      <c r="H44" s="34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25">
      <c r="A45" s="33" t="s">
        <v>350</v>
      </c>
      <c r="B45" s="33">
        <v>8</v>
      </c>
      <c r="C45" s="236" t="s">
        <v>351</v>
      </c>
      <c r="D45" s="236"/>
      <c r="E45" s="236"/>
      <c r="F45" s="34"/>
      <c r="G45" s="34"/>
      <c r="H45" s="34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25">
      <c r="A46" s="33" t="s">
        <v>68</v>
      </c>
      <c r="B46" s="33">
        <v>1</v>
      </c>
      <c r="C46" s="236" t="s">
        <v>352</v>
      </c>
      <c r="D46" s="236"/>
      <c r="E46" s="34"/>
      <c r="F46" s="34"/>
      <c r="G46" s="34"/>
      <c r="H46" s="34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25">
      <c r="A47" s="33" t="s">
        <v>162</v>
      </c>
      <c r="B47" s="33">
        <v>1</v>
      </c>
      <c r="C47" s="33" t="s">
        <v>358</v>
      </c>
      <c r="D47" s="34"/>
      <c r="E47" s="34"/>
      <c r="F47" s="34"/>
      <c r="G47" s="34"/>
      <c r="H47" s="34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25">
      <c r="A48" s="34"/>
      <c r="B48" s="34"/>
      <c r="C48" s="34"/>
      <c r="D48" s="34"/>
      <c r="E48" s="34"/>
      <c r="F48" s="34"/>
      <c r="G48" s="34"/>
      <c r="H48" s="34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2">
    <mergeCell ref="C43:D43"/>
    <mergeCell ref="C45:E45"/>
    <mergeCell ref="C46:D46"/>
    <mergeCell ref="C41:E41"/>
    <mergeCell ref="C33:F33"/>
    <mergeCell ref="C34:E34"/>
    <mergeCell ref="B36:C36"/>
    <mergeCell ref="C37:E37"/>
    <mergeCell ref="B39:C39"/>
    <mergeCell ref="C40:D40"/>
    <mergeCell ref="C14:F14"/>
    <mergeCell ref="C15:D15"/>
    <mergeCell ref="C16:E16"/>
    <mergeCell ref="C18:D18"/>
    <mergeCell ref="C42:D42"/>
    <mergeCell ref="C22:H22"/>
    <mergeCell ref="C23:D23"/>
    <mergeCell ref="C24:E24"/>
    <mergeCell ref="B29:C29"/>
    <mergeCell ref="C30:E30"/>
    <mergeCell ref="C31:G31"/>
    <mergeCell ref="C32:F32"/>
    <mergeCell ref="C7:G7"/>
    <mergeCell ref="C8:D8"/>
    <mergeCell ref="C9:H9"/>
    <mergeCell ref="C10:E10"/>
    <mergeCell ref="C13:D13"/>
    <mergeCell ref="C1:G1"/>
    <mergeCell ref="C2:G2"/>
    <mergeCell ref="C3:D3"/>
    <mergeCell ref="C5:H5"/>
    <mergeCell ref="C6:G6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" sqref="B1"/>
    </sheetView>
  </sheetViews>
  <sheetFormatPr defaultColWidth="15.140625" defaultRowHeight="15" customHeight="1" x14ac:dyDescent="0.25"/>
  <cols>
    <col min="1" max="1" width="7" customWidth="1"/>
    <col min="2" max="3" width="17.42578125" customWidth="1"/>
    <col min="4" max="4" width="17.42578125" hidden="1" customWidth="1"/>
    <col min="5" max="5" width="23.140625" hidden="1" customWidth="1"/>
    <col min="6" max="6" width="20.42578125" customWidth="1"/>
    <col min="7" max="7" width="17.5703125" customWidth="1"/>
    <col min="8" max="8" width="45.5703125" customWidth="1"/>
    <col min="9" max="9" width="79.7109375" customWidth="1"/>
    <col min="10" max="15" width="6.7109375" customWidth="1"/>
    <col min="16" max="18" width="6.140625" customWidth="1"/>
    <col min="19" max="26" width="13.28515625" customWidth="1"/>
  </cols>
  <sheetData>
    <row r="1" spans="1:26" ht="15" customHeight="1" x14ac:dyDescent="0.25">
      <c r="A1" s="36" t="s">
        <v>12</v>
      </c>
      <c r="B1" s="36" t="s">
        <v>315</v>
      </c>
      <c r="C1" s="37" t="s">
        <v>317</v>
      </c>
      <c r="D1" s="36" t="s">
        <v>319</v>
      </c>
      <c r="E1" s="36" t="s">
        <v>321</v>
      </c>
      <c r="F1" s="37" t="s">
        <v>322</v>
      </c>
      <c r="G1" s="38" t="s">
        <v>323</v>
      </c>
      <c r="H1" s="38" t="s">
        <v>327</v>
      </c>
      <c r="I1" s="39" t="s">
        <v>328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" customHeight="1" x14ac:dyDescent="0.25">
      <c r="A2" s="40" t="s">
        <v>331</v>
      </c>
      <c r="B2" s="41" t="s">
        <v>334</v>
      </c>
      <c r="C2" s="41" t="s">
        <v>334</v>
      </c>
      <c r="D2" s="41" t="s">
        <v>334</v>
      </c>
      <c r="E2" s="41" t="s">
        <v>334</v>
      </c>
      <c r="F2" s="41" t="s">
        <v>334</v>
      </c>
      <c r="G2" s="42" t="s">
        <v>334</v>
      </c>
      <c r="H2" s="43" t="str">
        <f>F765IIK!E4</f>
        <v>BAT1_V</v>
      </c>
      <c r="I2" s="44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" customHeight="1" x14ac:dyDescent="0.25">
      <c r="A3" s="40" t="s">
        <v>347</v>
      </c>
      <c r="B3" s="41" t="s">
        <v>348</v>
      </c>
      <c r="C3" s="41" t="s">
        <v>348</v>
      </c>
      <c r="D3" s="41" t="s">
        <v>348</v>
      </c>
      <c r="E3" s="41" t="s">
        <v>348</v>
      </c>
      <c r="F3" s="41" t="s">
        <v>348</v>
      </c>
      <c r="G3" s="42" t="s">
        <v>348</v>
      </c>
      <c r="H3" s="43" t="str">
        <f>F765IIK!E5</f>
        <v>BAT1_I</v>
      </c>
      <c r="I3" s="44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" customHeight="1" x14ac:dyDescent="0.25">
      <c r="A4" s="40" t="s">
        <v>353</v>
      </c>
      <c r="B4" s="41" t="s">
        <v>354</v>
      </c>
      <c r="C4" s="41" t="s">
        <v>354</v>
      </c>
      <c r="D4" s="41" t="s">
        <v>355</v>
      </c>
      <c r="E4" s="41" t="s">
        <v>355</v>
      </c>
      <c r="F4" s="41" t="s">
        <v>355</v>
      </c>
      <c r="G4" s="44"/>
      <c r="H4" s="43" t="str">
        <f>F765IIK!E6</f>
        <v>BAT2_V</v>
      </c>
      <c r="I4" s="44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" customHeight="1" x14ac:dyDescent="0.25">
      <c r="A5" s="40" t="s">
        <v>356</v>
      </c>
      <c r="B5" s="41" t="s">
        <v>357</v>
      </c>
      <c r="C5" s="41" t="s">
        <v>357</v>
      </c>
      <c r="D5" s="41" t="s">
        <v>359</v>
      </c>
      <c r="E5" s="41" t="s">
        <v>359</v>
      </c>
      <c r="F5" s="41" t="s">
        <v>359</v>
      </c>
      <c r="G5" s="44"/>
      <c r="H5" s="43" t="str">
        <f>F765IIK!E7</f>
        <v>BAT2_I</v>
      </c>
      <c r="I5" s="4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" customHeight="1" x14ac:dyDescent="0.25">
      <c r="A6" s="40" t="s">
        <v>360</v>
      </c>
      <c r="B6" s="41" t="s">
        <v>361</v>
      </c>
      <c r="C6" s="41" t="s">
        <v>361</v>
      </c>
      <c r="D6" s="41" t="s">
        <v>361</v>
      </c>
      <c r="E6" s="41" t="s">
        <v>361</v>
      </c>
      <c r="F6" s="41" t="s">
        <v>361</v>
      </c>
      <c r="G6" s="41" t="s">
        <v>361</v>
      </c>
      <c r="H6" s="43" t="str">
        <f>F765IIK!E8</f>
        <v>ADC1_SPARE_2</v>
      </c>
      <c r="I6" s="44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" customHeight="1" x14ac:dyDescent="0.25">
      <c r="A7" s="40" t="s">
        <v>362</v>
      </c>
      <c r="B7" s="41" t="s">
        <v>363</v>
      </c>
      <c r="C7" s="41" t="s">
        <v>364</v>
      </c>
      <c r="D7" s="41" t="s">
        <v>364</v>
      </c>
      <c r="E7" s="41" t="s">
        <v>364</v>
      </c>
      <c r="F7" s="41" t="s">
        <v>364</v>
      </c>
      <c r="G7" s="44"/>
      <c r="H7" s="43" t="str">
        <f>F765IIK!E9</f>
        <v>FMU_CAP1</v>
      </c>
      <c r="I7" s="4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" customHeight="1" x14ac:dyDescent="0.25">
      <c r="A8" s="40" t="s">
        <v>365</v>
      </c>
      <c r="B8" s="41" t="s">
        <v>366</v>
      </c>
      <c r="C8" s="41" t="s">
        <v>367</v>
      </c>
      <c r="D8" s="41" t="s">
        <v>367</v>
      </c>
      <c r="E8" s="41" t="s">
        <v>367</v>
      </c>
      <c r="F8" s="41" t="s">
        <v>367</v>
      </c>
      <c r="G8" s="44"/>
      <c r="H8" s="43" t="str">
        <f>F765IIK!E10</f>
        <v>SPI1_MISO_SENSOR1</v>
      </c>
      <c r="I8" s="4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" customHeight="1" x14ac:dyDescent="0.25">
      <c r="A9" s="40" t="s">
        <v>368</v>
      </c>
      <c r="B9" s="41" t="s">
        <v>369</v>
      </c>
      <c r="C9" s="41" t="s">
        <v>370</v>
      </c>
      <c r="D9" s="41" t="s">
        <v>370</v>
      </c>
      <c r="E9" s="41" t="s">
        <v>370</v>
      </c>
      <c r="F9" s="41" t="s">
        <v>370</v>
      </c>
      <c r="G9" s="44"/>
      <c r="H9" s="43" t="str">
        <f>F765IIK!E11</f>
        <v>HEATER</v>
      </c>
      <c r="I9" s="44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" customHeight="1" x14ac:dyDescent="0.25">
      <c r="A10" s="40" t="s">
        <v>371</v>
      </c>
      <c r="B10" s="41" t="s">
        <v>212</v>
      </c>
      <c r="C10" s="41" t="s">
        <v>372</v>
      </c>
      <c r="D10" s="41" t="s">
        <v>372</v>
      </c>
      <c r="E10" s="41" t="s">
        <v>372</v>
      </c>
      <c r="F10" s="41" t="s">
        <v>372</v>
      </c>
      <c r="G10" s="44"/>
      <c r="H10" s="43" t="str">
        <f>F765IIK!E12</f>
        <v>CAN3_RX</v>
      </c>
      <c r="I10" s="44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" customHeight="1" x14ac:dyDescent="0.25">
      <c r="A11" s="40" t="s">
        <v>342</v>
      </c>
      <c r="B11" s="41" t="s">
        <v>35</v>
      </c>
      <c r="C11" s="41" t="s">
        <v>35</v>
      </c>
      <c r="D11" s="41" t="s">
        <v>35</v>
      </c>
      <c r="E11" s="41" t="s">
        <v>35</v>
      </c>
      <c r="F11" s="41" t="s">
        <v>35</v>
      </c>
      <c r="G11" s="44"/>
      <c r="H11" s="43" t="str">
        <f>F765IIK!E13</f>
        <v>VBUS</v>
      </c>
      <c r="I11" s="44" t="s">
        <v>373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" customHeight="1" x14ac:dyDescent="0.25">
      <c r="A12" s="40" t="s">
        <v>374</v>
      </c>
      <c r="B12" s="41" t="s">
        <v>375</v>
      </c>
      <c r="C12" s="41" t="s">
        <v>376</v>
      </c>
      <c r="D12" s="41" t="s">
        <v>376</v>
      </c>
      <c r="E12" s="41" t="s">
        <v>376</v>
      </c>
      <c r="F12" s="41" t="s">
        <v>376</v>
      </c>
      <c r="G12" s="44"/>
      <c r="H12" s="43" t="str">
        <f>F765IIK!E14</f>
        <v>FMU_CH2</v>
      </c>
      <c r="I12" s="44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" customHeight="1" x14ac:dyDescent="0.25">
      <c r="A13" s="40" t="s">
        <v>377</v>
      </c>
      <c r="B13" s="41" t="s">
        <v>378</v>
      </c>
      <c r="C13" s="41" t="s">
        <v>378</v>
      </c>
      <c r="D13" s="41" t="s">
        <v>378</v>
      </c>
      <c r="E13" s="41" t="s">
        <v>378</v>
      </c>
      <c r="F13" s="41" t="s">
        <v>378</v>
      </c>
      <c r="G13" s="44"/>
      <c r="H13" s="43" t="str">
        <f>F765IIK!E15</f>
        <v>USB_DM</v>
      </c>
      <c r="I13" s="44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" customHeight="1" x14ac:dyDescent="0.25">
      <c r="A14" s="40" t="s">
        <v>379</v>
      </c>
      <c r="B14" s="41" t="s">
        <v>380</v>
      </c>
      <c r="C14" s="41" t="s">
        <v>380</v>
      </c>
      <c r="D14" s="41" t="s">
        <v>380</v>
      </c>
      <c r="E14" s="41" t="s">
        <v>380</v>
      </c>
      <c r="F14" s="41" t="s">
        <v>380</v>
      </c>
      <c r="G14" s="44"/>
      <c r="H14" s="43" t="str">
        <f>F765IIK!E16</f>
        <v>USB_DP</v>
      </c>
      <c r="I14" s="4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" customHeight="1" x14ac:dyDescent="0.25">
      <c r="A15" s="40" t="s">
        <v>381</v>
      </c>
      <c r="B15" s="41" t="s">
        <v>382</v>
      </c>
      <c r="C15" s="41" t="s">
        <v>382</v>
      </c>
      <c r="D15" s="41" t="s">
        <v>382</v>
      </c>
      <c r="E15" s="41" t="s">
        <v>382</v>
      </c>
      <c r="F15" s="41" t="s">
        <v>382</v>
      </c>
      <c r="G15" s="44"/>
      <c r="H15" s="43" t="str">
        <f>F765IIK!E17</f>
        <v>JTAG-SWDIO</v>
      </c>
      <c r="I15" s="44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" customHeight="1" x14ac:dyDescent="0.25">
      <c r="A16" s="40" t="s">
        <v>383</v>
      </c>
      <c r="B16" s="41" t="s">
        <v>384</v>
      </c>
      <c r="C16" s="41" t="s">
        <v>384</v>
      </c>
      <c r="D16" s="41" t="s">
        <v>384</v>
      </c>
      <c r="E16" s="41" t="s">
        <v>384</v>
      </c>
      <c r="F16" s="41" t="s">
        <v>384</v>
      </c>
      <c r="G16" s="44"/>
      <c r="H16" s="43" t="str">
        <f>F765IIK!E18</f>
        <v>JTAG-SWCLK</v>
      </c>
      <c r="I16" s="4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" customHeight="1" x14ac:dyDescent="0.25">
      <c r="A17" s="40" t="s">
        <v>385</v>
      </c>
      <c r="B17" s="41" t="s">
        <v>386</v>
      </c>
      <c r="C17" s="41" t="s">
        <v>386</v>
      </c>
      <c r="D17" s="41" t="s">
        <v>386</v>
      </c>
      <c r="E17" s="41" t="s">
        <v>386</v>
      </c>
      <c r="F17" s="41" t="s">
        <v>386</v>
      </c>
      <c r="G17" s="44"/>
      <c r="H17" s="43" t="str">
        <f>F765IIK!E19</f>
        <v>CAN3_TX</v>
      </c>
      <c r="I17" s="4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" customHeight="1" x14ac:dyDescent="0.25">
      <c r="A18" s="40" t="s">
        <v>387</v>
      </c>
      <c r="B18" s="41" t="s">
        <v>388</v>
      </c>
      <c r="C18" s="41" t="s">
        <v>389</v>
      </c>
      <c r="D18" s="41" t="s">
        <v>390</v>
      </c>
      <c r="E18" s="41" t="s">
        <v>390</v>
      </c>
      <c r="F18" s="41" t="s">
        <v>390</v>
      </c>
      <c r="G18" s="44"/>
      <c r="H18" s="43" t="str">
        <f>F765IIK!E20</f>
        <v>RSSI</v>
      </c>
      <c r="I18" s="44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" customHeight="1" x14ac:dyDescent="0.25">
      <c r="A19" s="40" t="s">
        <v>391</v>
      </c>
      <c r="B19" s="41" t="s">
        <v>392</v>
      </c>
      <c r="C19" s="41" t="s">
        <v>393</v>
      </c>
      <c r="D19" s="41" t="s">
        <v>393</v>
      </c>
      <c r="E19" s="41" t="s">
        <v>393</v>
      </c>
      <c r="F19" s="41" t="s">
        <v>393</v>
      </c>
      <c r="G19" s="44"/>
      <c r="H19" s="43" t="str">
        <f>F765IIK!E21</f>
        <v>LED_RED</v>
      </c>
      <c r="I19" s="44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" customHeight="1" x14ac:dyDescent="0.25">
      <c r="A20" s="40" t="s">
        <v>52</v>
      </c>
      <c r="B20" s="41" t="s">
        <v>394</v>
      </c>
      <c r="C20" s="41" t="s">
        <v>394</v>
      </c>
      <c r="D20" s="41" t="s">
        <v>394</v>
      </c>
      <c r="E20" s="41" t="s">
        <v>394</v>
      </c>
      <c r="F20" s="41" t="s">
        <v>394</v>
      </c>
      <c r="G20" s="44"/>
      <c r="H20" s="43" t="str">
        <f>F765IIK!E22</f>
        <v>BOOT1_GND_VIA_10K</v>
      </c>
      <c r="I20" s="4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" customHeight="1" x14ac:dyDescent="0.25">
      <c r="A21" s="40" t="s">
        <v>395</v>
      </c>
      <c r="B21" s="41" t="s">
        <v>396</v>
      </c>
      <c r="C21" s="41" t="s">
        <v>397</v>
      </c>
      <c r="D21" s="41" t="s">
        <v>397</v>
      </c>
      <c r="E21" s="41" t="s">
        <v>397</v>
      </c>
      <c r="F21" s="41" t="s">
        <v>397</v>
      </c>
      <c r="G21" s="44"/>
      <c r="H21" s="43" t="str">
        <f>F765IIK!E23</f>
        <v>FMU_CAP2</v>
      </c>
      <c r="I21" s="4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25" customHeight="1" x14ac:dyDescent="0.25">
      <c r="A22" s="40" t="s">
        <v>56</v>
      </c>
      <c r="B22" s="41" t="s">
        <v>398</v>
      </c>
      <c r="C22" s="41" t="s">
        <v>399</v>
      </c>
      <c r="D22" s="41" t="s">
        <v>399</v>
      </c>
      <c r="E22" s="41" t="s">
        <v>399</v>
      </c>
      <c r="F22" s="41" t="s">
        <v>399</v>
      </c>
      <c r="G22" s="44"/>
      <c r="H22" s="43" t="str">
        <f>F765IIK!E24</f>
        <v>DRDY1</v>
      </c>
      <c r="I22" s="4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" customHeight="1" x14ac:dyDescent="0.25">
      <c r="A23" s="40" t="s">
        <v>400</v>
      </c>
      <c r="B23" s="41" t="s">
        <v>69</v>
      </c>
      <c r="C23" s="41" t="s">
        <v>69</v>
      </c>
      <c r="D23" s="41" t="s">
        <v>401</v>
      </c>
      <c r="E23" s="41" t="s">
        <v>401</v>
      </c>
      <c r="F23" s="41" t="s">
        <v>401</v>
      </c>
      <c r="G23" s="44"/>
      <c r="H23" s="43" t="str">
        <f>F765IIK!E25</f>
        <v>SPI6_MOSI_EXTERNAL2</v>
      </c>
      <c r="I23" s="4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" customHeight="1" x14ac:dyDescent="0.25">
      <c r="A24" s="40" t="s">
        <v>402</v>
      </c>
      <c r="B24" s="41" t="s">
        <v>73</v>
      </c>
      <c r="C24" s="41" t="s">
        <v>403</v>
      </c>
      <c r="D24" s="41" t="s">
        <v>403</v>
      </c>
      <c r="E24" s="41" t="s">
        <v>403</v>
      </c>
      <c r="F24" s="41" t="s">
        <v>403</v>
      </c>
      <c r="G24" s="44"/>
      <c r="H24" s="43" t="str">
        <f>F765IIK!E26</f>
        <v>GPS1_RX</v>
      </c>
      <c r="I24" s="4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" customHeight="1" x14ac:dyDescent="0.25">
      <c r="A25" s="40" t="s">
        <v>404</v>
      </c>
      <c r="B25" s="41" t="s">
        <v>405</v>
      </c>
      <c r="C25" s="41" t="s">
        <v>406</v>
      </c>
      <c r="D25" s="41" t="s">
        <v>403</v>
      </c>
      <c r="E25" s="41" t="s">
        <v>403</v>
      </c>
      <c r="F25" s="41" t="s">
        <v>403</v>
      </c>
      <c r="G25" s="44"/>
      <c r="H25" s="43" t="str">
        <f>F765IIK!E27</f>
        <v>GPS1_TX</v>
      </c>
      <c r="I25" s="4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" customHeight="1" x14ac:dyDescent="0.25">
      <c r="A26" s="40" t="s">
        <v>407</v>
      </c>
      <c r="B26" s="41" t="s">
        <v>408</v>
      </c>
      <c r="C26" s="41" t="s">
        <v>408</v>
      </c>
      <c r="D26" s="41" t="s">
        <v>408</v>
      </c>
      <c r="E26" s="41" t="s">
        <v>408</v>
      </c>
      <c r="F26" s="41" t="s">
        <v>408</v>
      </c>
      <c r="G26" s="44"/>
      <c r="H26" s="43" t="str">
        <f>F765IIK!E28</f>
        <v>GPS1_SCL</v>
      </c>
      <c r="I26" s="44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" customHeight="1" x14ac:dyDescent="0.25">
      <c r="A27" s="40" t="s">
        <v>409</v>
      </c>
      <c r="B27" s="41" t="s">
        <v>410</v>
      </c>
      <c r="C27" s="41" t="s">
        <v>410</v>
      </c>
      <c r="D27" s="41" t="s">
        <v>410</v>
      </c>
      <c r="E27" s="41" t="s">
        <v>410</v>
      </c>
      <c r="F27" s="41" t="s">
        <v>410</v>
      </c>
      <c r="G27" s="44"/>
      <c r="H27" s="43" t="str">
        <f>F765IIK!E29</f>
        <v>GPS1_SDA</v>
      </c>
      <c r="I27" s="4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" customHeight="1" x14ac:dyDescent="0.25">
      <c r="A28" s="40" t="s">
        <v>68</v>
      </c>
      <c r="B28" s="41" t="s">
        <v>411</v>
      </c>
      <c r="C28" s="41" t="s">
        <v>412</v>
      </c>
      <c r="D28" s="41" t="s">
        <v>412</v>
      </c>
      <c r="E28" s="41" t="s">
        <v>412</v>
      </c>
      <c r="F28" s="41" t="s">
        <v>412</v>
      </c>
      <c r="G28" s="44"/>
      <c r="H28" s="43" t="str">
        <f>F765IIK!E30</f>
        <v>VDD_BRICK_VALID</v>
      </c>
      <c r="I28" s="44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" customHeight="1" x14ac:dyDescent="0.25">
      <c r="A29" s="40" t="s">
        <v>413</v>
      </c>
      <c r="B29" s="41" t="s">
        <v>414</v>
      </c>
      <c r="C29" s="41" t="s">
        <v>415</v>
      </c>
      <c r="D29" s="41" t="s">
        <v>416</v>
      </c>
      <c r="E29" s="41" t="s">
        <v>416</v>
      </c>
      <c r="F29" s="41" t="s">
        <v>416</v>
      </c>
      <c r="G29" s="44"/>
      <c r="H29" s="43" t="str">
        <f>F765IIK!E31</f>
        <v>FMU_CAP3</v>
      </c>
      <c r="I29" s="44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" customHeight="1" x14ac:dyDescent="0.25">
      <c r="A30" s="40" t="s">
        <v>417</v>
      </c>
      <c r="B30" s="41" t="s">
        <v>72</v>
      </c>
      <c r="C30" s="41" t="s">
        <v>72</v>
      </c>
      <c r="D30" s="41" t="s">
        <v>72</v>
      </c>
      <c r="E30" s="41" t="s">
        <v>72</v>
      </c>
      <c r="F30" s="41" t="s">
        <v>72</v>
      </c>
      <c r="G30" s="44"/>
      <c r="H30" s="43" t="str">
        <f>F765IIK!E32</f>
        <v>CAN2_RX</v>
      </c>
      <c r="I30" s="44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" customHeight="1" x14ac:dyDescent="0.25">
      <c r="A31" s="40" t="s">
        <v>418</v>
      </c>
      <c r="B31" s="41" t="s">
        <v>412</v>
      </c>
      <c r="C31" s="41" t="s">
        <v>73</v>
      </c>
      <c r="D31" s="41" t="s">
        <v>73</v>
      </c>
      <c r="E31" s="41" t="s">
        <v>73</v>
      </c>
      <c r="F31" s="41" t="s">
        <v>73</v>
      </c>
      <c r="G31" s="44"/>
      <c r="H31" s="43" t="str">
        <f>F765IIK!E33</f>
        <v>CAN2_TX</v>
      </c>
      <c r="I31" s="44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" customHeight="1" x14ac:dyDescent="0.25">
      <c r="A32" s="40" t="s">
        <v>74</v>
      </c>
      <c r="B32" s="41" t="s">
        <v>419</v>
      </c>
      <c r="C32" s="41" t="s">
        <v>419</v>
      </c>
      <c r="D32" s="41" t="s">
        <v>419</v>
      </c>
      <c r="E32" s="41" t="s">
        <v>419</v>
      </c>
      <c r="F32" s="41" t="s">
        <v>419</v>
      </c>
      <c r="G32" s="44"/>
      <c r="H32" s="43" t="str">
        <f>F765IIK!E34</f>
        <v>DRDY2</v>
      </c>
      <c r="I32" s="44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" customHeight="1" x14ac:dyDescent="0.25">
      <c r="A33" s="40" t="s">
        <v>76</v>
      </c>
      <c r="B33" s="41" t="s">
        <v>420</v>
      </c>
      <c r="C33" s="41" t="s">
        <v>420</v>
      </c>
      <c r="D33" s="41" t="s">
        <v>420</v>
      </c>
      <c r="E33" s="41" t="s">
        <v>420</v>
      </c>
      <c r="F33" s="45" t="s">
        <v>420</v>
      </c>
      <c r="G33" s="44"/>
      <c r="H33" s="43" t="str">
        <f>F765IIK!E35</f>
        <v>DRDY3</v>
      </c>
      <c r="I33" s="44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" customHeight="1" x14ac:dyDescent="0.25">
      <c r="A34" s="40" t="s">
        <v>421</v>
      </c>
      <c r="B34" s="41" t="s">
        <v>422</v>
      </c>
      <c r="C34" s="41" t="s">
        <v>422</v>
      </c>
      <c r="D34" s="41" t="s">
        <v>422</v>
      </c>
      <c r="E34" s="41" t="s">
        <v>422</v>
      </c>
      <c r="F34" s="41" t="s">
        <v>422</v>
      </c>
      <c r="G34" s="44"/>
      <c r="H34" s="43" t="str">
        <f>F765IIK!E36</f>
        <v>INT_AD_1</v>
      </c>
      <c r="I34" s="42" t="s">
        <v>423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 customHeight="1" x14ac:dyDescent="0.25">
      <c r="A35" s="40" t="s">
        <v>424</v>
      </c>
      <c r="B35" s="41" t="s">
        <v>425</v>
      </c>
      <c r="C35" s="41" t="s">
        <v>426</v>
      </c>
      <c r="D35" s="41" t="s">
        <v>427</v>
      </c>
      <c r="E35" s="41" t="s">
        <v>427</v>
      </c>
      <c r="F35" s="45" t="s">
        <v>426</v>
      </c>
      <c r="G35" s="44"/>
      <c r="H35" s="43" t="str">
        <f>F765IIK!E37</f>
        <v>INT_AD_2</v>
      </c>
      <c r="I35" s="44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" customHeight="1" x14ac:dyDescent="0.25">
      <c r="A36" s="40" t="s">
        <v>428</v>
      </c>
      <c r="B36" s="41" t="s">
        <v>429</v>
      </c>
      <c r="C36" s="41" t="s">
        <v>430</v>
      </c>
      <c r="D36" s="41" t="s">
        <v>430</v>
      </c>
      <c r="E36" s="41" t="s">
        <v>430</v>
      </c>
      <c r="F36" s="41" t="s">
        <v>430</v>
      </c>
      <c r="G36" s="44"/>
      <c r="H36" s="43" t="str">
        <f>F765IIK!E38</f>
        <v>INT_AD_3</v>
      </c>
      <c r="I36" s="44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" customHeight="1" x14ac:dyDescent="0.25">
      <c r="A37" s="40" t="s">
        <v>431</v>
      </c>
      <c r="B37" s="41" t="s">
        <v>432</v>
      </c>
      <c r="C37" s="41" t="s">
        <v>433</v>
      </c>
      <c r="D37" s="46" t="s">
        <v>434</v>
      </c>
      <c r="E37" s="46" t="s">
        <v>434</v>
      </c>
      <c r="F37" s="47" t="s">
        <v>435</v>
      </c>
      <c r="G37" s="44"/>
      <c r="H37" s="43" t="str">
        <f>F765IIK!E39</f>
        <v>INT_AD_4</v>
      </c>
      <c r="I37" s="44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" customHeight="1" x14ac:dyDescent="0.25">
      <c r="A38" s="40" t="s">
        <v>436</v>
      </c>
      <c r="B38" s="41" t="s">
        <v>437</v>
      </c>
      <c r="C38" s="41" t="s">
        <v>438</v>
      </c>
      <c r="D38" s="41" t="s">
        <v>438</v>
      </c>
      <c r="E38" s="41" t="s">
        <v>438</v>
      </c>
      <c r="F38" s="41" t="s">
        <v>438</v>
      </c>
      <c r="G38" s="44"/>
      <c r="H38" s="43" t="str">
        <f>F765IIK!E40</f>
        <v>ADC1_SPARE_1</v>
      </c>
      <c r="I38" s="44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" customHeight="1" x14ac:dyDescent="0.25">
      <c r="A39" s="40" t="s">
        <v>89</v>
      </c>
      <c r="B39" s="41" t="s">
        <v>439</v>
      </c>
      <c r="C39" s="41" t="s">
        <v>440</v>
      </c>
      <c r="D39" s="41" t="s">
        <v>440</v>
      </c>
      <c r="E39" s="41" t="s">
        <v>440</v>
      </c>
      <c r="F39" s="41" t="s">
        <v>440</v>
      </c>
      <c r="G39" s="44"/>
      <c r="H39" s="43" t="str">
        <f>F765IIK!E41</f>
        <v>DRDY4</v>
      </c>
      <c r="I39" s="44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" customHeight="1" x14ac:dyDescent="0.25">
      <c r="A40" s="40" t="s">
        <v>441</v>
      </c>
      <c r="B40" s="41" t="s">
        <v>442</v>
      </c>
      <c r="C40" s="48"/>
      <c r="D40" s="41" t="s">
        <v>442</v>
      </c>
      <c r="E40" s="41" t="s">
        <v>442</v>
      </c>
      <c r="F40" s="41" t="s">
        <v>442</v>
      </c>
      <c r="G40" s="44"/>
      <c r="H40" s="43" t="str">
        <f>F765IIK!E42</f>
        <v>LED_GREEN</v>
      </c>
      <c r="I40" s="44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" customHeight="1" x14ac:dyDescent="0.25">
      <c r="A41" s="40" t="s">
        <v>443</v>
      </c>
      <c r="B41" s="41" t="s">
        <v>444</v>
      </c>
      <c r="C41" s="41" t="s">
        <v>445</v>
      </c>
      <c r="D41" s="41" t="s">
        <v>444</v>
      </c>
      <c r="E41" s="41" t="s">
        <v>444</v>
      </c>
      <c r="F41" s="41" t="s">
        <v>444</v>
      </c>
      <c r="G41" s="44"/>
      <c r="H41" s="43" t="str">
        <f>F765IIK!E43</f>
        <v>LED_BLUE</v>
      </c>
      <c r="I41" s="44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" customHeight="1" x14ac:dyDescent="0.25">
      <c r="A42" s="40" t="s">
        <v>446</v>
      </c>
      <c r="B42" s="41" t="s">
        <v>447</v>
      </c>
      <c r="C42" s="41" t="s">
        <v>447</v>
      </c>
      <c r="D42" s="41" t="s">
        <v>447</v>
      </c>
      <c r="E42" s="41" t="s">
        <v>447</v>
      </c>
      <c r="F42" s="41" t="s">
        <v>447</v>
      </c>
      <c r="G42" s="44"/>
      <c r="H42" s="43" t="str">
        <f>F765IIK!E44</f>
        <v>SDMMC1_D0</v>
      </c>
      <c r="I42" s="44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" customHeight="1" x14ac:dyDescent="0.25">
      <c r="A43" s="40" t="s">
        <v>448</v>
      </c>
      <c r="B43" s="41" t="s">
        <v>449</v>
      </c>
      <c r="C43" s="41" t="s">
        <v>449</v>
      </c>
      <c r="D43" s="41" t="s">
        <v>449</v>
      </c>
      <c r="E43" s="41" t="s">
        <v>449</v>
      </c>
      <c r="F43" s="41" t="s">
        <v>449</v>
      </c>
      <c r="G43" s="44"/>
      <c r="H43" s="43" t="str">
        <f>F765IIK!E45</f>
        <v>SDMMC1_D1</v>
      </c>
      <c r="I43" s="44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" customHeight="1" x14ac:dyDescent="0.25">
      <c r="A44" s="40" t="s">
        <v>450</v>
      </c>
      <c r="B44" s="41" t="s">
        <v>451</v>
      </c>
      <c r="C44" s="41" t="s">
        <v>451</v>
      </c>
      <c r="D44" s="41" t="s">
        <v>451</v>
      </c>
      <c r="E44" s="41" t="s">
        <v>451</v>
      </c>
      <c r="F44" s="41" t="s">
        <v>451</v>
      </c>
      <c r="G44" s="44"/>
      <c r="H44" s="43" t="str">
        <f>F765IIK!E46</f>
        <v>SDMMC1_D2</v>
      </c>
      <c r="I44" s="44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" customHeight="1" x14ac:dyDescent="0.25">
      <c r="A45" s="40" t="s">
        <v>452</v>
      </c>
      <c r="B45" s="41" t="s">
        <v>453</v>
      </c>
      <c r="C45" s="41" t="s">
        <v>453</v>
      </c>
      <c r="D45" s="41" t="s">
        <v>453</v>
      </c>
      <c r="E45" s="41" t="s">
        <v>453</v>
      </c>
      <c r="F45" s="41" t="s">
        <v>453</v>
      </c>
      <c r="G45" s="44"/>
      <c r="H45" s="43" t="str">
        <f>F765IIK!E47</f>
        <v>SDMMC1_D3</v>
      </c>
      <c r="I45" s="44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" customHeight="1" x14ac:dyDescent="0.25">
      <c r="A46" s="40" t="s">
        <v>454</v>
      </c>
      <c r="B46" s="41" t="s">
        <v>455</v>
      </c>
      <c r="C46" s="41" t="s">
        <v>455</v>
      </c>
      <c r="D46" s="41" t="s">
        <v>455</v>
      </c>
      <c r="E46" s="41" t="s">
        <v>455</v>
      </c>
      <c r="F46" s="41" t="s">
        <v>455</v>
      </c>
      <c r="G46" s="44"/>
      <c r="H46" s="43" t="str">
        <f>F765IIK!E48</f>
        <v>SDMMC1_CLK</v>
      </c>
      <c r="I46" s="44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" customHeight="1" x14ac:dyDescent="0.25">
      <c r="A47" s="40" t="s">
        <v>100</v>
      </c>
      <c r="B47" s="41" t="s">
        <v>456</v>
      </c>
      <c r="C47" s="41" t="s">
        <v>457</v>
      </c>
      <c r="D47" s="41" t="s">
        <v>457</v>
      </c>
      <c r="E47" s="41" t="s">
        <v>457</v>
      </c>
      <c r="F47" s="41" t="s">
        <v>457</v>
      </c>
      <c r="G47" s="44"/>
      <c r="H47" s="43" t="str">
        <f>F765IIK!E49</f>
        <v>DRDY5</v>
      </c>
      <c r="I47" s="44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" customHeight="1" x14ac:dyDescent="0.25">
      <c r="A48" s="40" t="s">
        <v>458</v>
      </c>
      <c r="B48" s="41" t="s">
        <v>459</v>
      </c>
      <c r="C48" s="41" t="s">
        <v>460</v>
      </c>
      <c r="D48" s="41" t="s">
        <v>460</v>
      </c>
      <c r="E48" s="41" t="s">
        <v>460</v>
      </c>
      <c r="F48" s="41" t="s">
        <v>460</v>
      </c>
      <c r="G48" s="44"/>
      <c r="H48" s="43" t="str">
        <f>F765IIK!E50</f>
        <v>32.678 Khz</v>
      </c>
      <c r="I48" s="44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" customHeight="1" x14ac:dyDescent="0.25">
      <c r="A49" s="40" t="s">
        <v>461</v>
      </c>
      <c r="B49" s="41" t="s">
        <v>462</v>
      </c>
      <c r="C49" s="41" t="s">
        <v>463</v>
      </c>
      <c r="D49" s="41" t="s">
        <v>463</v>
      </c>
      <c r="E49" s="41" t="s">
        <v>463</v>
      </c>
      <c r="F49" s="41" t="s">
        <v>463</v>
      </c>
      <c r="G49" s="44"/>
      <c r="H49" s="43" t="str">
        <f>F765IIK!E51</f>
        <v>32.678 Khz</v>
      </c>
      <c r="I49" s="44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 customHeight="1" x14ac:dyDescent="0.25">
      <c r="A50" s="40" t="s">
        <v>464</v>
      </c>
      <c r="B50" s="41" t="s">
        <v>275</v>
      </c>
      <c r="C50" s="41" t="s">
        <v>275</v>
      </c>
      <c r="D50" s="41" t="s">
        <v>275</v>
      </c>
      <c r="E50" s="41" t="s">
        <v>275</v>
      </c>
      <c r="F50" s="41" t="s">
        <v>275</v>
      </c>
      <c r="G50" s="44"/>
      <c r="H50" s="43" t="str">
        <f>F765IIK!E52</f>
        <v>UART4_RX_I2C2</v>
      </c>
      <c r="I50" s="44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" customHeight="1" x14ac:dyDescent="0.25">
      <c r="A51" s="40" t="s">
        <v>465</v>
      </c>
      <c r="B51" s="41" t="s">
        <v>251</v>
      </c>
      <c r="C51" s="41" t="s">
        <v>251</v>
      </c>
      <c r="D51" s="41" t="s">
        <v>251</v>
      </c>
      <c r="E51" s="41" t="s">
        <v>251</v>
      </c>
      <c r="F51" s="41" t="s">
        <v>251</v>
      </c>
      <c r="G51" s="44"/>
      <c r="H51" s="43" t="str">
        <f>F765IIK!E53</f>
        <v>UART4_TX_I2C2</v>
      </c>
      <c r="I51" s="44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" customHeight="1" x14ac:dyDescent="0.25">
      <c r="A52" s="40" t="s">
        <v>466</v>
      </c>
      <c r="B52" s="41" t="s">
        <v>467</v>
      </c>
      <c r="C52" s="41" t="s">
        <v>467</v>
      </c>
      <c r="D52" s="41" t="s">
        <v>467</v>
      </c>
      <c r="E52" s="41" t="s">
        <v>467</v>
      </c>
      <c r="F52" s="41" t="s">
        <v>467</v>
      </c>
      <c r="G52" s="44"/>
      <c r="H52" s="43" t="str">
        <f>F765IIK!E54</f>
        <v>SDMMC1_CMD</v>
      </c>
      <c r="I52" s="44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" customHeight="1" x14ac:dyDescent="0.25">
      <c r="A53" s="40" t="s">
        <v>468</v>
      </c>
      <c r="B53" s="41" t="s">
        <v>469</v>
      </c>
      <c r="C53" s="41" t="s">
        <v>469</v>
      </c>
      <c r="D53" s="41" t="s">
        <v>469</v>
      </c>
      <c r="E53" s="41" t="s">
        <v>469</v>
      </c>
      <c r="F53" s="41" t="s">
        <v>469</v>
      </c>
      <c r="G53" s="44"/>
      <c r="H53" s="43" t="str">
        <f>F765IIK!E55</f>
        <v>USART2_CTS_TELEM1</v>
      </c>
      <c r="I53" s="44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" customHeight="1" x14ac:dyDescent="0.25">
      <c r="A54" s="40" t="s">
        <v>470</v>
      </c>
      <c r="B54" s="41" t="s">
        <v>471</v>
      </c>
      <c r="C54" s="41" t="s">
        <v>471</v>
      </c>
      <c r="D54" s="41" t="s">
        <v>471</v>
      </c>
      <c r="E54" s="41" t="s">
        <v>471</v>
      </c>
      <c r="F54" s="41" t="s">
        <v>471</v>
      </c>
      <c r="G54" s="44"/>
      <c r="H54" s="43" t="str">
        <f>F765IIK!E56</f>
        <v>USART2_RTS_TELEM1</v>
      </c>
      <c r="I54" s="44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" customHeight="1" x14ac:dyDescent="0.25">
      <c r="A55" s="40" t="s">
        <v>472</v>
      </c>
      <c r="B55" s="41" t="s">
        <v>473</v>
      </c>
      <c r="C55" s="41" t="s">
        <v>473</v>
      </c>
      <c r="D55" s="41" t="s">
        <v>473</v>
      </c>
      <c r="E55" s="41" t="s">
        <v>473</v>
      </c>
      <c r="F55" s="41" t="s">
        <v>473</v>
      </c>
      <c r="G55" s="44"/>
      <c r="H55" s="43" t="str">
        <f>F765IIK!E57</f>
        <v>USART2_TX_TELEM1</v>
      </c>
      <c r="I55" s="44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 customHeight="1" x14ac:dyDescent="0.25">
      <c r="A56" s="40" t="s">
        <v>474</v>
      </c>
      <c r="B56" s="41" t="s">
        <v>475</v>
      </c>
      <c r="C56" s="41" t="s">
        <v>475</v>
      </c>
      <c r="D56" s="41" t="s">
        <v>475</v>
      </c>
      <c r="E56" s="41" t="s">
        <v>475</v>
      </c>
      <c r="F56" s="41" t="s">
        <v>475</v>
      </c>
      <c r="G56" s="44"/>
      <c r="H56" s="43" t="str">
        <f>F765IIK!E58</f>
        <v>USART2_RX_TELEM1</v>
      </c>
      <c r="I56" s="44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" customHeight="1" x14ac:dyDescent="0.25">
      <c r="A57" s="40" t="s">
        <v>476</v>
      </c>
      <c r="B57" s="41" t="s">
        <v>477</v>
      </c>
      <c r="C57" s="41" t="s">
        <v>477</v>
      </c>
      <c r="D57" s="41" t="s">
        <v>478</v>
      </c>
      <c r="E57" s="41" t="s">
        <v>478</v>
      </c>
      <c r="F57" s="41" t="s">
        <v>478</v>
      </c>
      <c r="G57" s="44"/>
      <c r="H57" s="43" t="str">
        <f>F765IIK!E59</f>
        <v>SPI1_MOSI_SENSOR1</v>
      </c>
      <c r="I57" s="44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" customHeight="1" x14ac:dyDescent="0.25">
      <c r="A58" s="40" t="s">
        <v>479</v>
      </c>
      <c r="B58" s="41" t="s">
        <v>480</v>
      </c>
      <c r="C58" s="41" t="s">
        <v>480</v>
      </c>
      <c r="D58" s="41" t="s">
        <v>480</v>
      </c>
      <c r="E58" s="41" t="s">
        <v>480</v>
      </c>
      <c r="F58" s="41" t="s">
        <v>480</v>
      </c>
      <c r="G58" s="44"/>
      <c r="H58" s="43" t="str">
        <f>F765IIK!E60</f>
        <v>USART3_TX_TELEM2</v>
      </c>
      <c r="I58" s="44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" customHeight="1" x14ac:dyDescent="0.25">
      <c r="A59" s="40" t="s">
        <v>481</v>
      </c>
      <c r="B59" s="41" t="s">
        <v>482</v>
      </c>
      <c r="C59" s="41" t="s">
        <v>482</v>
      </c>
      <c r="D59" s="41" t="s">
        <v>482</v>
      </c>
      <c r="E59" s="41" t="s">
        <v>482</v>
      </c>
      <c r="F59" s="41" t="s">
        <v>482</v>
      </c>
      <c r="G59" s="44"/>
      <c r="H59" s="43" t="str">
        <f>F765IIK!E61</f>
        <v>USART3_RX_TELEM2</v>
      </c>
      <c r="I59" s="44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" customHeight="1" x14ac:dyDescent="0.25">
      <c r="A60" s="40" t="s">
        <v>125</v>
      </c>
      <c r="B60" s="41" t="s">
        <v>483</v>
      </c>
      <c r="C60" s="41" t="s">
        <v>483</v>
      </c>
      <c r="D60" s="41" t="s">
        <v>483</v>
      </c>
      <c r="E60" s="41" t="s">
        <v>483</v>
      </c>
      <c r="F60" s="41" t="s">
        <v>483</v>
      </c>
      <c r="G60" s="44"/>
      <c r="H60" s="43" t="str">
        <f>F765IIK!E62</f>
        <v>DRDY6</v>
      </c>
      <c r="I60" s="44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" customHeight="1" x14ac:dyDescent="0.25">
      <c r="A61" s="40" t="s">
        <v>484</v>
      </c>
      <c r="B61" s="41" t="s">
        <v>485</v>
      </c>
      <c r="C61" s="41" t="s">
        <v>485</v>
      </c>
      <c r="D61" s="41" t="s">
        <v>485</v>
      </c>
      <c r="E61" s="41" t="s">
        <v>485</v>
      </c>
      <c r="F61" s="41" t="s">
        <v>485</v>
      </c>
      <c r="G61" s="44"/>
      <c r="H61" s="43" t="str">
        <f>F765IIK!E63</f>
        <v>USART3_CTS_TELEM2</v>
      </c>
      <c r="I61" s="44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" customHeight="1" x14ac:dyDescent="0.25">
      <c r="A62" s="40" t="s">
        <v>486</v>
      </c>
      <c r="B62" s="41" t="s">
        <v>487</v>
      </c>
      <c r="C62" s="41" t="s">
        <v>487</v>
      </c>
      <c r="D62" s="41" t="s">
        <v>487</v>
      </c>
      <c r="E62" s="41" t="s">
        <v>487</v>
      </c>
      <c r="F62" s="41" t="s">
        <v>487</v>
      </c>
      <c r="G62" s="44"/>
      <c r="H62" s="43" t="str">
        <f>F765IIK!E64</f>
        <v>USART3_RTS_TELEM2</v>
      </c>
      <c r="I62" s="44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" customHeight="1" x14ac:dyDescent="0.25">
      <c r="A63" s="40" t="s">
        <v>488</v>
      </c>
      <c r="B63" s="41" t="s">
        <v>132</v>
      </c>
      <c r="C63" s="41" t="s">
        <v>132</v>
      </c>
      <c r="D63" s="41" t="s">
        <v>132</v>
      </c>
      <c r="E63" s="41" t="s">
        <v>132</v>
      </c>
      <c r="F63" s="41" t="s">
        <v>132</v>
      </c>
      <c r="G63" s="44"/>
      <c r="H63" s="43" t="str">
        <f>F765IIK!E65</f>
        <v>FMU_CH5</v>
      </c>
      <c r="I63" s="44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 customHeight="1" x14ac:dyDescent="0.25">
      <c r="A64" s="40" t="s">
        <v>489</v>
      </c>
      <c r="B64" s="41" t="s">
        <v>134</v>
      </c>
      <c r="C64" s="41" t="s">
        <v>134</v>
      </c>
      <c r="D64" s="41" t="s">
        <v>134</v>
      </c>
      <c r="E64" s="41" t="s">
        <v>134</v>
      </c>
      <c r="F64" s="41" t="s">
        <v>134</v>
      </c>
      <c r="G64" s="44"/>
      <c r="H64" s="43" t="str">
        <f>F765IIK!E66</f>
        <v>FMU_CH6</v>
      </c>
      <c r="I64" s="44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" customHeight="1" x14ac:dyDescent="0.25">
      <c r="A65" s="40" t="s">
        <v>135</v>
      </c>
      <c r="B65" s="41" t="s">
        <v>490</v>
      </c>
      <c r="C65" s="41" t="s">
        <v>491</v>
      </c>
      <c r="D65" s="41" t="s">
        <v>491</v>
      </c>
      <c r="E65" s="41" t="s">
        <v>491</v>
      </c>
      <c r="F65" s="41" t="s">
        <v>491</v>
      </c>
      <c r="G65" s="44"/>
      <c r="H65" s="43" t="str">
        <f>F765IIK!E67</f>
        <v>DRDY7</v>
      </c>
      <c r="I65" s="44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" customHeight="1" x14ac:dyDescent="0.25">
      <c r="A66" s="40" t="s">
        <v>492</v>
      </c>
      <c r="B66" s="41" t="s">
        <v>493</v>
      </c>
      <c r="C66" s="41" t="s">
        <v>493</v>
      </c>
      <c r="D66" s="41" t="s">
        <v>493</v>
      </c>
      <c r="E66" s="41" t="s">
        <v>493</v>
      </c>
      <c r="F66" s="41" t="s">
        <v>493</v>
      </c>
      <c r="G66" s="44"/>
      <c r="H66" s="43" t="str">
        <f>F765IIK!E68</f>
        <v>UART8_RX_DEBUG</v>
      </c>
      <c r="I66" s="44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" customHeight="1" x14ac:dyDescent="0.25">
      <c r="A67" s="40" t="s">
        <v>494</v>
      </c>
      <c r="B67" s="41" t="s">
        <v>495</v>
      </c>
      <c r="C67" s="41" t="s">
        <v>495</v>
      </c>
      <c r="D67" s="41" t="s">
        <v>495</v>
      </c>
      <c r="E67" s="41" t="s">
        <v>495</v>
      </c>
      <c r="F67" s="41" t="s">
        <v>495</v>
      </c>
      <c r="G67" s="44"/>
      <c r="H67" s="43" t="str">
        <f>F765IIK!E69</f>
        <v>UART8_TX_DEBUG</v>
      </c>
      <c r="I67" s="44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" customHeight="1" x14ac:dyDescent="0.25">
      <c r="A68" s="40" t="s">
        <v>496</v>
      </c>
      <c r="B68" s="41" t="s">
        <v>497</v>
      </c>
      <c r="C68" s="41" t="s">
        <v>498</v>
      </c>
      <c r="D68" s="41" t="s">
        <v>498</v>
      </c>
      <c r="E68" s="41" t="s">
        <v>498</v>
      </c>
      <c r="F68" s="41" t="s">
        <v>498</v>
      </c>
      <c r="G68" s="44"/>
      <c r="H68" s="43" t="str">
        <f>F765IIK!E70</f>
        <v>SPI4_SCK_SENSOR2</v>
      </c>
      <c r="I68" s="44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" customHeight="1" x14ac:dyDescent="0.25">
      <c r="A69" s="40" t="s">
        <v>144</v>
      </c>
      <c r="B69" s="41" t="s">
        <v>145</v>
      </c>
      <c r="C69" s="41" t="s">
        <v>145</v>
      </c>
      <c r="D69" s="41" t="s">
        <v>145</v>
      </c>
      <c r="E69" s="41" t="s">
        <v>145</v>
      </c>
      <c r="F69" s="41" t="s">
        <v>145</v>
      </c>
      <c r="G69" s="44"/>
      <c r="H69" s="43" t="str">
        <f>F765IIK!E71</f>
        <v>VDD_3V3_SENSORS_EN</v>
      </c>
      <c r="I69" s="44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" customHeight="1" x14ac:dyDescent="0.25">
      <c r="A70" s="40" t="s">
        <v>146</v>
      </c>
      <c r="B70" s="41" t="s">
        <v>499</v>
      </c>
      <c r="C70" s="41" t="s">
        <v>147</v>
      </c>
      <c r="D70" s="49" t="s">
        <v>500</v>
      </c>
      <c r="E70" s="49"/>
      <c r="F70" s="48"/>
      <c r="G70" s="44"/>
      <c r="H70" s="43" t="str">
        <f>F765IIK!E72</f>
        <v>SPEKTRUM_POWER</v>
      </c>
      <c r="I70" s="44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" customHeight="1" x14ac:dyDescent="0.25">
      <c r="A71" s="40" t="s">
        <v>501</v>
      </c>
      <c r="B71" s="41" t="s">
        <v>502</v>
      </c>
      <c r="C71" s="41" t="s">
        <v>503</v>
      </c>
      <c r="D71" s="41" t="s">
        <v>503</v>
      </c>
      <c r="E71" s="41" t="s">
        <v>503</v>
      </c>
      <c r="F71" s="41" t="s">
        <v>503</v>
      </c>
      <c r="G71" s="44"/>
      <c r="H71" s="43" t="str">
        <f>F765IIK!E73</f>
        <v>TIM9_SPARE_1</v>
      </c>
      <c r="I71" s="44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" customHeight="1" x14ac:dyDescent="0.25">
      <c r="A72" s="40" t="s">
        <v>504</v>
      </c>
      <c r="B72" s="41" t="s">
        <v>505</v>
      </c>
      <c r="C72" s="41" t="s">
        <v>506</v>
      </c>
      <c r="D72" s="41" t="s">
        <v>506</v>
      </c>
      <c r="E72" s="41" t="s">
        <v>506</v>
      </c>
      <c r="F72" s="41" t="s">
        <v>506</v>
      </c>
      <c r="G72" s="44"/>
      <c r="H72" s="43" t="str">
        <f>F765IIK!E74</f>
        <v>SPI4_MOSI_SENSOR2</v>
      </c>
      <c r="I72" s="4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" customHeight="1" x14ac:dyDescent="0.25">
      <c r="A73" s="40" t="s">
        <v>152</v>
      </c>
      <c r="B73" s="41" t="s">
        <v>507</v>
      </c>
      <c r="C73" s="41" t="s">
        <v>507</v>
      </c>
      <c r="D73" s="41" t="s">
        <v>507</v>
      </c>
      <c r="E73" s="41" t="s">
        <v>507</v>
      </c>
      <c r="F73" s="41" t="s">
        <v>507</v>
      </c>
      <c r="G73" s="44"/>
      <c r="H73" s="43" t="str">
        <f>F765IIK!E75</f>
        <v>DRDY8</v>
      </c>
      <c r="I73" s="44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" customHeight="1" x14ac:dyDescent="0.25">
      <c r="A74" s="40" t="s">
        <v>508</v>
      </c>
      <c r="B74" s="41" t="s">
        <v>509</v>
      </c>
      <c r="C74" s="41" t="s">
        <v>509</v>
      </c>
      <c r="D74" s="41" t="s">
        <v>509</v>
      </c>
      <c r="E74" s="41" t="s">
        <v>509</v>
      </c>
      <c r="F74" s="41" t="s">
        <v>509</v>
      </c>
      <c r="G74" s="44"/>
      <c r="H74" s="43" t="str">
        <f>F765IIK!E76</f>
        <v>UART7_TX_I2C3</v>
      </c>
      <c r="I74" s="44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" customHeight="1" x14ac:dyDescent="0.25">
      <c r="A75" s="40" t="s">
        <v>510</v>
      </c>
      <c r="B75" s="41" t="s">
        <v>157</v>
      </c>
      <c r="C75" s="41" t="s">
        <v>157</v>
      </c>
      <c r="D75" s="41" t="s">
        <v>157</v>
      </c>
      <c r="E75" s="41" t="s">
        <v>157</v>
      </c>
      <c r="F75" s="41" t="s">
        <v>157</v>
      </c>
      <c r="G75" s="44"/>
      <c r="H75" s="43" t="str">
        <f>F765IIK!E77</f>
        <v>FMU_CH4</v>
      </c>
      <c r="I75" s="4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" customHeight="1" x14ac:dyDescent="0.25">
      <c r="A76" s="40" t="s">
        <v>158</v>
      </c>
      <c r="B76" s="41" t="s">
        <v>511</v>
      </c>
      <c r="C76" s="41" t="s">
        <v>512</v>
      </c>
      <c r="D76" s="41" t="s">
        <v>512</v>
      </c>
      <c r="E76" s="41" t="s">
        <v>512</v>
      </c>
      <c r="F76" s="41" t="s">
        <v>512</v>
      </c>
      <c r="G76" s="44"/>
      <c r="H76" s="43" t="str">
        <f>F765IIK!E78</f>
        <v>USER_BUTTON</v>
      </c>
      <c r="I76" s="44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" customHeight="1" x14ac:dyDescent="0.25">
      <c r="A77" s="40" t="s">
        <v>513</v>
      </c>
      <c r="B77" s="41" t="s">
        <v>161</v>
      </c>
      <c r="C77" s="41" t="s">
        <v>161</v>
      </c>
      <c r="D77" s="41" t="s">
        <v>161</v>
      </c>
      <c r="E77" s="41" t="s">
        <v>161</v>
      </c>
      <c r="F77" s="41" t="s">
        <v>161</v>
      </c>
      <c r="G77" s="44"/>
      <c r="H77" s="43" t="str">
        <f>F765IIK!E79</f>
        <v>FMU_CH3</v>
      </c>
      <c r="I77" s="44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" customHeight="1" x14ac:dyDescent="0.25">
      <c r="A78" s="40" t="s">
        <v>162</v>
      </c>
      <c r="B78" s="41" t="s">
        <v>514</v>
      </c>
      <c r="C78" s="41" t="s">
        <v>515</v>
      </c>
      <c r="D78" s="41" t="s">
        <v>515</v>
      </c>
      <c r="E78" s="41" t="s">
        <v>515</v>
      </c>
      <c r="F78" s="41" t="s">
        <v>515</v>
      </c>
      <c r="G78" s="44"/>
      <c r="H78" s="43" t="str">
        <f>F765IIK!E80</f>
        <v>USER_LED</v>
      </c>
      <c r="I78" s="4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" customHeight="1" x14ac:dyDescent="0.25">
      <c r="A79" s="40" t="s">
        <v>516</v>
      </c>
      <c r="B79" s="41" t="s">
        <v>37</v>
      </c>
      <c r="C79" s="41" t="s">
        <v>37</v>
      </c>
      <c r="D79" s="41" t="s">
        <v>37</v>
      </c>
      <c r="E79" s="41" t="s">
        <v>37</v>
      </c>
      <c r="F79" s="41" t="s">
        <v>37</v>
      </c>
      <c r="G79" s="44"/>
      <c r="H79" s="43" t="str">
        <f>F765IIK!E81</f>
        <v>SPI4_MISO_SENSOR2</v>
      </c>
      <c r="I79" s="4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" customHeight="1" x14ac:dyDescent="0.25">
      <c r="A80" s="40" t="s">
        <v>517</v>
      </c>
      <c r="B80" s="41" t="s">
        <v>167</v>
      </c>
      <c r="C80" s="41" t="s">
        <v>167</v>
      </c>
      <c r="D80" s="41" t="s">
        <v>167</v>
      </c>
      <c r="E80" s="41" t="s">
        <v>167</v>
      </c>
      <c r="F80" s="41" t="s">
        <v>167</v>
      </c>
      <c r="G80" s="44"/>
      <c r="H80" s="43" t="str">
        <f>F765IIK!E82</f>
        <v>FMU_CH1</v>
      </c>
      <c r="I80" s="4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" customHeight="1" x14ac:dyDescent="0.25">
      <c r="A81" s="40" t="s">
        <v>168</v>
      </c>
      <c r="B81" s="41" t="s">
        <v>169</v>
      </c>
      <c r="C81" s="41" t="s">
        <v>518</v>
      </c>
      <c r="D81" s="41" t="s">
        <v>518</v>
      </c>
      <c r="E81" s="41" t="s">
        <v>518</v>
      </c>
      <c r="F81" s="41" t="s">
        <v>518</v>
      </c>
      <c r="G81" s="44"/>
      <c r="H81" s="43" t="str">
        <f>F765IIK!E83</f>
        <v>VDD_5V_PERIPH_OC</v>
      </c>
      <c r="I81" s="4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" customHeight="1" x14ac:dyDescent="0.25">
      <c r="A82" s="40" t="s">
        <v>519</v>
      </c>
      <c r="B82" s="50"/>
      <c r="C82" s="50"/>
      <c r="D82" s="41" t="s">
        <v>171</v>
      </c>
      <c r="E82" s="41" t="s">
        <v>171</v>
      </c>
      <c r="F82" s="41" t="s">
        <v>171</v>
      </c>
      <c r="G82" s="44"/>
      <c r="H82" s="43" t="str">
        <f>F765IIK!E84</f>
        <v>I2C2_SDA_UART4</v>
      </c>
      <c r="I82" s="4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" customHeight="1" x14ac:dyDescent="0.25">
      <c r="A83" s="40" t="s">
        <v>520</v>
      </c>
      <c r="B83" s="50"/>
      <c r="C83" s="50"/>
      <c r="D83" s="41" t="s">
        <v>173</v>
      </c>
      <c r="E83" s="41" t="s">
        <v>173</v>
      </c>
      <c r="F83" s="41" t="s">
        <v>173</v>
      </c>
      <c r="G83" s="44"/>
      <c r="H83" s="43" t="str">
        <f>F765IIK!E85</f>
        <v>I2C2_SCL_UART4</v>
      </c>
      <c r="I83" s="4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" customHeight="1" x14ac:dyDescent="0.25">
      <c r="A84" s="40" t="s">
        <v>175</v>
      </c>
      <c r="B84" s="50"/>
      <c r="C84" s="50"/>
      <c r="D84" s="51" t="s">
        <v>521</v>
      </c>
      <c r="E84" s="51" t="s">
        <v>521</v>
      </c>
      <c r="F84" s="51" t="s">
        <v>521</v>
      </c>
      <c r="G84" s="44"/>
      <c r="H84" s="43" t="str">
        <f>F765IIK!E86</f>
        <v>SPI1_CS1</v>
      </c>
      <c r="I84" s="4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" customHeight="1" x14ac:dyDescent="0.25">
      <c r="A85" s="40" t="s">
        <v>177</v>
      </c>
      <c r="B85" s="50"/>
      <c r="C85" s="50"/>
      <c r="D85" s="51" t="s">
        <v>522</v>
      </c>
      <c r="E85" s="51" t="s">
        <v>522</v>
      </c>
      <c r="F85" s="51" t="s">
        <v>522</v>
      </c>
      <c r="G85" s="44"/>
      <c r="H85" s="43" t="str">
        <f>F765IIK!E87</f>
        <v>SPI1_CS2</v>
      </c>
      <c r="I85" s="4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" customHeight="1" x14ac:dyDescent="0.25">
      <c r="A86" s="40" t="s">
        <v>179</v>
      </c>
      <c r="B86" s="50"/>
      <c r="C86" s="50"/>
      <c r="D86" s="41" t="s">
        <v>523</v>
      </c>
      <c r="E86" s="41" t="s">
        <v>523</v>
      </c>
      <c r="F86" s="41" t="s">
        <v>523</v>
      </c>
      <c r="G86" s="44"/>
      <c r="H86" s="43" t="str">
        <f>F765IIK!E88</f>
        <v>SPI1_CS3</v>
      </c>
      <c r="I86" s="44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" customHeight="1" x14ac:dyDescent="0.25">
      <c r="A87" s="40" t="s">
        <v>181</v>
      </c>
      <c r="B87" s="50"/>
      <c r="C87" s="50"/>
      <c r="D87" s="41" t="s">
        <v>524</v>
      </c>
      <c r="E87" s="41" t="s">
        <v>524</v>
      </c>
      <c r="F87" s="41" t="s">
        <v>524</v>
      </c>
      <c r="G87" s="44"/>
      <c r="H87" s="43" t="str">
        <f>F765IIK!E89</f>
        <v>SPI2_FRAM_CS</v>
      </c>
      <c r="I87" s="44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" customHeight="1" x14ac:dyDescent="0.25">
      <c r="A88" s="40" t="s">
        <v>525</v>
      </c>
      <c r="B88" s="50"/>
      <c r="C88" s="50"/>
      <c r="D88" s="41" t="s">
        <v>526</v>
      </c>
      <c r="E88" s="41" t="s">
        <v>526</v>
      </c>
      <c r="F88" s="41" t="s">
        <v>526</v>
      </c>
      <c r="G88" s="44"/>
      <c r="H88" s="43" t="str">
        <f>F765IIK!E90</f>
        <v>UART7_RX_I2C3</v>
      </c>
      <c r="I88" s="44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" customHeight="1" x14ac:dyDescent="0.25">
      <c r="A89" s="40" t="s">
        <v>527</v>
      </c>
      <c r="B89" s="50"/>
      <c r="C89" s="50"/>
      <c r="D89" s="41" t="s">
        <v>185</v>
      </c>
      <c r="E89" s="41" t="s">
        <v>185</v>
      </c>
      <c r="F89" s="41" t="s">
        <v>185</v>
      </c>
      <c r="G89" s="44"/>
      <c r="H89" s="43" t="str">
        <f>F765IIK!E91</f>
        <v>SPI5_SCK_EXTERNAL1</v>
      </c>
      <c r="I89" s="44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" customHeight="1" x14ac:dyDescent="0.25">
      <c r="A90" s="40" t="s">
        <v>528</v>
      </c>
      <c r="B90" s="50"/>
      <c r="C90" s="50"/>
      <c r="D90" s="41" t="s">
        <v>187</v>
      </c>
      <c r="E90" s="41" t="s">
        <v>187</v>
      </c>
      <c r="F90" s="41" t="s">
        <v>187</v>
      </c>
      <c r="G90" s="44"/>
      <c r="H90" s="43" t="str">
        <f>F765IIK!E92</f>
        <v>SPI5_MISO_EXTERNAL1</v>
      </c>
      <c r="I90" s="44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" customHeight="1" x14ac:dyDescent="0.25">
      <c r="A91" s="40" t="s">
        <v>529</v>
      </c>
      <c r="B91" s="50"/>
      <c r="C91" s="50"/>
      <c r="D91" s="41" t="s">
        <v>189</v>
      </c>
      <c r="E91" s="41" t="s">
        <v>189</v>
      </c>
      <c r="F91" s="41" t="s">
        <v>189</v>
      </c>
      <c r="G91" s="44"/>
      <c r="H91" s="43" t="str">
        <f>F765IIK!E93</f>
        <v>SPI5_MOSI_EXTERNAL1</v>
      </c>
      <c r="I91" s="44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" customHeight="1" x14ac:dyDescent="0.25">
      <c r="A92" s="40" t="s">
        <v>191</v>
      </c>
      <c r="B92" s="50"/>
      <c r="C92" s="50"/>
      <c r="D92" s="51" t="s">
        <v>530</v>
      </c>
      <c r="E92" s="51" t="s">
        <v>530</v>
      </c>
      <c r="F92" s="51" t="s">
        <v>530</v>
      </c>
      <c r="G92" s="44"/>
      <c r="H92" s="43" t="str">
        <f>F765IIK!E94</f>
        <v>SPI4_CS1</v>
      </c>
      <c r="I92" s="44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" customHeight="1" x14ac:dyDescent="0.25">
      <c r="A93" s="40" t="s">
        <v>193</v>
      </c>
      <c r="B93" s="50"/>
      <c r="C93" s="50"/>
      <c r="D93" s="51" t="s">
        <v>531</v>
      </c>
      <c r="E93" s="51" t="s">
        <v>531</v>
      </c>
      <c r="F93" s="51" t="s">
        <v>531</v>
      </c>
      <c r="G93" s="44"/>
      <c r="H93" s="43" t="str">
        <f>F765IIK!E95</f>
        <v>SPI4_CS2</v>
      </c>
      <c r="I93" s="44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" customHeight="1" x14ac:dyDescent="0.25">
      <c r="A94" s="40" t="s">
        <v>195</v>
      </c>
      <c r="B94" s="50"/>
      <c r="C94" s="50"/>
      <c r="D94" s="51" t="s">
        <v>532</v>
      </c>
      <c r="E94" s="51" t="s">
        <v>532</v>
      </c>
      <c r="F94" s="51" t="s">
        <v>532</v>
      </c>
      <c r="G94" s="44"/>
      <c r="H94" s="43" t="str">
        <f>F765IIK!E96</f>
        <v>SPI4_CS3</v>
      </c>
      <c r="I94" s="44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" customHeight="1" x14ac:dyDescent="0.25">
      <c r="A95" s="40" t="s">
        <v>533</v>
      </c>
      <c r="B95" s="50"/>
      <c r="C95" s="50"/>
      <c r="D95" s="51" t="s">
        <v>534</v>
      </c>
      <c r="E95" s="51" t="s">
        <v>534</v>
      </c>
      <c r="F95" s="51" t="s">
        <v>534</v>
      </c>
      <c r="G95" s="44"/>
      <c r="H95" s="43" t="str">
        <f>F765IIK!E97</f>
        <v>spare</v>
      </c>
      <c r="I95" s="44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" customHeight="1" x14ac:dyDescent="0.25">
      <c r="A96" s="40" t="s">
        <v>535</v>
      </c>
      <c r="B96" s="50"/>
      <c r="C96" s="50"/>
      <c r="D96" s="51" t="s">
        <v>536</v>
      </c>
      <c r="E96" s="51" t="s">
        <v>536</v>
      </c>
      <c r="F96" s="51" t="s">
        <v>536</v>
      </c>
      <c r="G96" s="44"/>
      <c r="H96" s="43" t="str">
        <f>F765IIK!E98</f>
        <v>I2C4_SDA_EXTERNAL</v>
      </c>
      <c r="I96" s="44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" customHeight="1" x14ac:dyDescent="0.25">
      <c r="A97" s="40" t="s">
        <v>537</v>
      </c>
      <c r="B97" s="50"/>
      <c r="C97" s="50"/>
      <c r="D97" s="51" t="s">
        <v>538</v>
      </c>
      <c r="E97" s="51" t="s">
        <v>538</v>
      </c>
      <c r="F97" s="51" t="s">
        <v>538</v>
      </c>
      <c r="G97" s="44"/>
      <c r="H97" s="43" t="str">
        <f>F765IIK!E99</f>
        <v>I2C4_SCL_EXTERNAL</v>
      </c>
      <c r="I97" s="44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" customHeight="1" x14ac:dyDescent="0.25">
      <c r="A98" s="40" t="s">
        <v>203</v>
      </c>
      <c r="B98" s="50"/>
      <c r="C98" s="50"/>
      <c r="D98" s="52"/>
      <c r="E98" s="52"/>
      <c r="F98" s="41" t="s">
        <v>427</v>
      </c>
      <c r="G98" s="44"/>
      <c r="H98" s="43" t="str">
        <f>F765IIK!E100</f>
        <v>SDCARD_PRESENT</v>
      </c>
      <c r="I98" s="44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" customHeight="1" x14ac:dyDescent="0.25">
      <c r="A99" s="40" t="s">
        <v>205</v>
      </c>
      <c r="B99" s="50"/>
      <c r="C99" s="50"/>
      <c r="D99" s="52"/>
      <c r="E99" s="52"/>
      <c r="F99" s="46" t="s">
        <v>434</v>
      </c>
      <c r="G99" s="44"/>
      <c r="H99" s="43" t="str">
        <f>F765IIK!E101</f>
        <v>POWER_IN_A</v>
      </c>
      <c r="I99" s="44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" customHeight="1" x14ac:dyDescent="0.25">
      <c r="A100" s="40" t="s">
        <v>207</v>
      </c>
      <c r="B100" s="50"/>
      <c r="C100" s="50"/>
      <c r="D100" s="52"/>
      <c r="E100" s="52"/>
      <c r="F100" s="48"/>
      <c r="G100" s="44"/>
      <c r="H100" s="43" t="str">
        <f>F765IIK!E102</f>
        <v>POWER_IN_B</v>
      </c>
      <c r="I100" s="44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" customHeight="1" x14ac:dyDescent="0.25">
      <c r="A101" s="40" t="s">
        <v>209</v>
      </c>
      <c r="B101" s="50"/>
      <c r="C101" s="50"/>
      <c r="D101" s="52"/>
      <c r="E101" s="52"/>
      <c r="F101" s="48"/>
      <c r="G101" s="44"/>
      <c r="H101" s="43" t="str">
        <f>F765IIK!E103</f>
        <v>POWER_IN_C</v>
      </c>
      <c r="I101" s="44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" customHeight="1" x14ac:dyDescent="0.25">
      <c r="A102" s="40" t="s">
        <v>211</v>
      </c>
      <c r="B102" s="50"/>
      <c r="C102" s="50"/>
      <c r="D102" s="52"/>
      <c r="E102" s="52"/>
      <c r="F102" s="48"/>
      <c r="G102" s="44"/>
      <c r="H102" s="43" t="str">
        <f>F765IIK!E104</f>
        <v>VDD_5V_PERIPH_EN</v>
      </c>
      <c r="I102" s="44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" customHeight="1" x14ac:dyDescent="0.25">
      <c r="A103" s="40" t="s">
        <v>213</v>
      </c>
      <c r="B103" s="50"/>
      <c r="C103" s="50"/>
      <c r="D103" s="52"/>
      <c r="E103" s="52"/>
      <c r="F103" s="48"/>
      <c r="G103" s="44"/>
      <c r="H103" s="43" t="str">
        <f>F765IIK!E105</f>
        <v>VDD_5V_RC_EN</v>
      </c>
      <c r="I103" s="44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" customHeight="1" x14ac:dyDescent="0.25">
      <c r="A104" s="40" t="s">
        <v>215</v>
      </c>
      <c r="B104" s="50"/>
      <c r="C104" s="50"/>
      <c r="D104" s="52"/>
      <c r="E104" s="52"/>
      <c r="F104" s="48"/>
      <c r="G104" s="44"/>
      <c r="H104" s="43" t="str">
        <f>F765IIK!E106</f>
        <v>VDD_5V_WIFI_EN</v>
      </c>
      <c r="I104" s="44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" customHeight="1" x14ac:dyDescent="0.25">
      <c r="A105" s="40" t="s">
        <v>217</v>
      </c>
      <c r="B105" s="50"/>
      <c r="C105" s="50"/>
      <c r="D105" s="52"/>
      <c r="E105" s="52"/>
      <c r="F105" s="48"/>
      <c r="G105" s="44"/>
      <c r="H105" s="43" t="str">
        <f>F765IIK!E107</f>
        <v>VDD_3V3V_SD_CARD_EN</v>
      </c>
      <c r="I105" s="44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" customHeight="1" x14ac:dyDescent="0.25">
      <c r="A106" s="40" t="s">
        <v>539</v>
      </c>
      <c r="B106" s="50"/>
      <c r="C106" s="50"/>
      <c r="D106" s="52"/>
      <c r="E106" s="52"/>
      <c r="F106" s="48"/>
      <c r="G106" s="44"/>
      <c r="H106" s="43" t="str">
        <f>F765IIK!E108</f>
        <v>USART6_RTS_TELEM3</v>
      </c>
      <c r="I106" s="44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" customHeight="1" x14ac:dyDescent="0.25">
      <c r="A107" s="40" t="s">
        <v>540</v>
      </c>
      <c r="B107" s="50"/>
      <c r="C107" s="50"/>
      <c r="D107" s="52"/>
      <c r="E107" s="52"/>
      <c r="F107" s="48"/>
      <c r="G107" s="44"/>
      <c r="H107" s="43" t="str">
        <f>F765IIK!E109</f>
        <v>USART6_RX_TELEM3</v>
      </c>
      <c r="I107" s="44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" customHeight="1" x14ac:dyDescent="0.25">
      <c r="A108" s="40" t="s">
        <v>541</v>
      </c>
      <c r="B108" s="50"/>
      <c r="C108" s="50"/>
      <c r="D108" s="52"/>
      <c r="E108" s="52"/>
      <c r="F108" s="48"/>
      <c r="G108" s="44"/>
      <c r="H108" s="43" t="str">
        <f>F765IIK!E110</f>
        <v>spare</v>
      </c>
      <c r="I108" s="44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" customHeight="1" x14ac:dyDescent="0.25">
      <c r="A109" s="40" t="s">
        <v>542</v>
      </c>
      <c r="B109" s="50"/>
      <c r="C109" s="50"/>
      <c r="D109" s="41" t="s">
        <v>543</v>
      </c>
      <c r="E109" s="41" t="s">
        <v>543</v>
      </c>
      <c r="F109" s="41" t="s">
        <v>543</v>
      </c>
      <c r="G109" s="44"/>
      <c r="H109" s="43" t="str">
        <f>F765IIK!E111</f>
        <v>SPI1_SCK_SENSOR1</v>
      </c>
      <c r="I109" s="44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" customHeight="1" x14ac:dyDescent="0.25">
      <c r="A110" s="40" t="s">
        <v>544</v>
      </c>
      <c r="B110" s="50"/>
      <c r="C110" s="50"/>
      <c r="D110" s="41" t="s">
        <v>225</v>
      </c>
      <c r="E110" s="41" t="s">
        <v>225</v>
      </c>
      <c r="F110" s="41" t="s">
        <v>225</v>
      </c>
      <c r="G110" s="44"/>
      <c r="H110" s="43" t="str">
        <f>F765IIK!E112</f>
        <v>SPI6_MISO_EXTERNAL2</v>
      </c>
      <c r="I110" s="44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" customHeight="1" x14ac:dyDescent="0.25">
      <c r="A111" s="40" t="s">
        <v>545</v>
      </c>
      <c r="B111" s="50"/>
      <c r="C111" s="50"/>
      <c r="D111" s="41" t="s">
        <v>227</v>
      </c>
      <c r="E111" s="41" t="s">
        <v>227</v>
      </c>
      <c r="F111" s="41" t="s">
        <v>227</v>
      </c>
      <c r="G111" s="44"/>
      <c r="H111" s="43" t="str">
        <f>F765IIK!E113</f>
        <v>SPI6_SCK_EXTERNAL2</v>
      </c>
      <c r="I111" s="44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" customHeight="1" x14ac:dyDescent="0.25">
      <c r="A112" s="40" t="s">
        <v>546</v>
      </c>
      <c r="B112" s="50"/>
      <c r="C112" s="50"/>
      <c r="D112" s="41" t="s">
        <v>58</v>
      </c>
      <c r="E112" s="41" t="s">
        <v>58</v>
      </c>
      <c r="F112" s="41" t="s">
        <v>58</v>
      </c>
      <c r="G112" s="44"/>
      <c r="H112" s="43" t="str">
        <f>F765IIK!E114</f>
        <v>USART6_TX_TELEM3</v>
      </c>
      <c r="I112" s="44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" customHeight="1" x14ac:dyDescent="0.25">
      <c r="A113" s="40" t="s">
        <v>547</v>
      </c>
      <c r="B113" s="50"/>
      <c r="C113" s="50"/>
      <c r="D113" s="41"/>
      <c r="E113" s="41"/>
      <c r="F113" s="48"/>
      <c r="G113" s="44"/>
      <c r="H113" s="43" t="str">
        <f>F765IIK!E115</f>
        <v>USART6_CTS_TELEM3</v>
      </c>
      <c r="I113" s="44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" customHeight="1" x14ac:dyDescent="0.25">
      <c r="A114" s="40" t="s">
        <v>548</v>
      </c>
      <c r="B114" s="50"/>
      <c r="C114" s="50"/>
      <c r="D114" s="41" t="s">
        <v>549</v>
      </c>
      <c r="E114" s="41" t="s">
        <v>549</v>
      </c>
      <c r="F114" s="41" t="s">
        <v>549</v>
      </c>
      <c r="G114" s="44"/>
      <c r="H114" s="43" t="str">
        <f>F765IIK!E116</f>
        <v>8 Mhz</v>
      </c>
      <c r="I114" s="44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" customHeight="1" x14ac:dyDescent="0.25">
      <c r="A115" s="40" t="s">
        <v>550</v>
      </c>
      <c r="B115" s="50"/>
      <c r="C115" s="50"/>
      <c r="D115" s="41" t="s">
        <v>551</v>
      </c>
      <c r="E115" s="41" t="s">
        <v>551</v>
      </c>
      <c r="F115" s="41" t="s">
        <v>551</v>
      </c>
      <c r="G115" s="44"/>
      <c r="H115" s="43" t="str">
        <f>F765IIK!E117</f>
        <v>8 Mhz</v>
      </c>
      <c r="I115" s="44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" customHeight="1" x14ac:dyDescent="0.25">
      <c r="A116" s="40" t="s">
        <v>552</v>
      </c>
      <c r="B116" s="50"/>
      <c r="C116" s="50"/>
      <c r="D116" s="53"/>
      <c r="E116" s="52"/>
      <c r="F116" s="48"/>
      <c r="G116" s="44"/>
      <c r="H116" s="43" t="str">
        <f>F765IIK!E118</f>
        <v>spare</v>
      </c>
      <c r="I116" s="44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" customHeight="1" x14ac:dyDescent="0.25">
      <c r="A117" s="40" t="s">
        <v>553</v>
      </c>
      <c r="B117" s="50"/>
      <c r="C117" s="50"/>
      <c r="D117" s="53"/>
      <c r="E117" s="52"/>
      <c r="F117" s="48"/>
      <c r="G117" s="44"/>
      <c r="H117" s="43" t="str">
        <f>F765IIK!E119</f>
        <v>spare</v>
      </c>
      <c r="I117" s="44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" customHeight="1" x14ac:dyDescent="0.25">
      <c r="A118" s="40" t="s">
        <v>554</v>
      </c>
      <c r="B118" s="50"/>
      <c r="C118" s="50"/>
      <c r="D118" s="53"/>
      <c r="E118" s="52"/>
      <c r="F118" s="48"/>
      <c r="G118" s="44"/>
      <c r="H118" s="43" t="str">
        <f>F765IIK!E120</f>
        <v>spare</v>
      </c>
      <c r="I118" s="44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" customHeight="1" x14ac:dyDescent="0.25">
      <c r="A119" s="40" t="s">
        <v>555</v>
      </c>
      <c r="B119" s="50"/>
      <c r="C119" s="50"/>
      <c r="D119" s="53"/>
      <c r="E119" s="52"/>
      <c r="F119" s="48"/>
      <c r="G119" s="44"/>
      <c r="H119" s="43" t="str">
        <f>F765IIK!E121</f>
        <v>spare</v>
      </c>
      <c r="I119" s="44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" customHeight="1" x14ac:dyDescent="0.25">
      <c r="A120" s="40" t="s">
        <v>556</v>
      </c>
      <c r="B120" s="50"/>
      <c r="C120" s="50"/>
      <c r="D120" s="53"/>
      <c r="E120" s="52"/>
      <c r="F120" s="48"/>
      <c r="G120" s="44"/>
      <c r="H120" s="43" t="str">
        <f>F765IIK!E122</f>
        <v>BUZZER_1</v>
      </c>
      <c r="I120" s="44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" customHeight="1" x14ac:dyDescent="0.25">
      <c r="A121" s="40" t="s">
        <v>557</v>
      </c>
      <c r="B121" s="50"/>
      <c r="C121" s="50"/>
      <c r="D121" s="53"/>
      <c r="E121" s="41" t="s">
        <v>239</v>
      </c>
      <c r="F121" s="48"/>
      <c r="G121" s="44"/>
      <c r="H121" s="43" t="str">
        <f>F765IIK!E123</f>
        <v>I2C3_SCL_UART7</v>
      </c>
      <c r="I121" s="44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" customHeight="1" x14ac:dyDescent="0.25">
      <c r="A122" s="40" t="s">
        <v>558</v>
      </c>
      <c r="B122" s="50"/>
      <c r="C122" s="50"/>
      <c r="D122" s="53"/>
      <c r="E122" s="41" t="s">
        <v>241</v>
      </c>
      <c r="F122" s="48"/>
      <c r="G122" s="44"/>
      <c r="H122" s="43" t="str">
        <f>F765IIK!E124</f>
        <v>I2C3_SDA_UART7</v>
      </c>
      <c r="I122" s="44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" customHeight="1" x14ac:dyDescent="0.25">
      <c r="A123" s="40" t="s">
        <v>559</v>
      </c>
      <c r="B123" s="50"/>
      <c r="C123" s="50"/>
      <c r="D123" s="53"/>
      <c r="E123" s="52"/>
      <c r="F123" s="48"/>
      <c r="G123" s="44"/>
      <c r="H123" s="43" t="str">
        <f>F765IIK!E125</f>
        <v>BUZZER_2</v>
      </c>
      <c r="I123" s="44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" customHeight="1" x14ac:dyDescent="0.25">
      <c r="A124" s="40" t="s">
        <v>560</v>
      </c>
      <c r="B124" s="50"/>
      <c r="C124" s="50"/>
      <c r="D124" s="53"/>
      <c r="E124" s="52"/>
      <c r="F124" s="48"/>
      <c r="G124" s="44"/>
      <c r="H124" s="43" t="str">
        <f>F765IIK!E126</f>
        <v>TIM5_SPARE_1</v>
      </c>
      <c r="I124" s="44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" customHeight="1" x14ac:dyDescent="0.25">
      <c r="A125" s="40" t="s">
        <v>561</v>
      </c>
      <c r="B125" s="50"/>
      <c r="C125" s="50"/>
      <c r="D125" s="53"/>
      <c r="E125" s="52"/>
      <c r="F125" s="48"/>
      <c r="G125" s="44"/>
      <c r="H125" s="43" t="str">
        <f>F765IIK!E127</f>
        <v>TIM5_SPARE_2</v>
      </c>
      <c r="I125" s="44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" customHeight="1" x14ac:dyDescent="0.25">
      <c r="A126" s="40" t="s">
        <v>562</v>
      </c>
      <c r="B126" s="50"/>
      <c r="C126" s="50"/>
      <c r="D126" s="53"/>
      <c r="E126" s="52"/>
      <c r="F126" s="48"/>
      <c r="G126" s="44"/>
      <c r="H126" s="43" t="str">
        <f>F765IIK!E128</f>
        <v>TIM5_SPARE_3</v>
      </c>
      <c r="I126" s="4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" customHeight="1" x14ac:dyDescent="0.25">
      <c r="A127" s="40" t="s">
        <v>563</v>
      </c>
      <c r="B127" s="50"/>
      <c r="C127" s="50"/>
      <c r="D127" s="53"/>
      <c r="E127" s="52"/>
      <c r="F127" s="48"/>
      <c r="G127" s="44"/>
      <c r="H127" s="43" t="str">
        <f>F765IIK!E129</f>
        <v>CAN1_TX</v>
      </c>
      <c r="I127" s="4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" customHeight="1" x14ac:dyDescent="0.25">
      <c r="A128" s="40" t="s">
        <v>252</v>
      </c>
      <c r="B128" s="50"/>
      <c r="C128" s="50"/>
      <c r="D128" s="53"/>
      <c r="E128" s="52"/>
      <c r="F128" s="48"/>
      <c r="G128" s="44"/>
      <c r="H128" s="43" t="str">
        <f>F765IIK!E130</f>
        <v>SERIAL_INVERT</v>
      </c>
      <c r="I128" s="4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" customHeight="1" x14ac:dyDescent="0.25">
      <c r="A129" s="40" t="s">
        <v>254</v>
      </c>
      <c r="B129" s="50"/>
      <c r="C129" s="50"/>
      <c r="D129" s="53"/>
      <c r="E129" s="52"/>
      <c r="F129" s="48"/>
      <c r="G129" s="44"/>
      <c r="H129" s="43" t="str">
        <f>F765IIK!E131</f>
        <v>SBUS</v>
      </c>
      <c r="I129" s="4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" customHeight="1" x14ac:dyDescent="0.25">
      <c r="A130" s="40" t="s">
        <v>564</v>
      </c>
      <c r="B130" s="50"/>
      <c r="C130" s="50"/>
      <c r="D130" s="53"/>
      <c r="E130" s="41"/>
      <c r="F130" s="48"/>
      <c r="G130" s="44"/>
      <c r="H130" s="43" t="str">
        <f>F765IIK!E132</f>
        <v>TIM5_SPARE_4</v>
      </c>
      <c r="I130" s="4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" customHeight="1" x14ac:dyDescent="0.25">
      <c r="A131" s="40" t="s">
        <v>565</v>
      </c>
      <c r="B131" s="50"/>
      <c r="C131" s="50"/>
      <c r="D131" s="53"/>
      <c r="E131" s="41"/>
      <c r="F131" s="48"/>
      <c r="G131" s="44"/>
      <c r="H131" s="43" t="str">
        <f>F765IIK!E133</f>
        <v>SPI2_SCK_FRAM</v>
      </c>
      <c r="I131" s="4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" customHeight="1" x14ac:dyDescent="0.25">
      <c r="A132" s="40" t="s">
        <v>566</v>
      </c>
      <c r="B132" s="50"/>
      <c r="C132" s="50"/>
      <c r="D132" s="53"/>
      <c r="E132" s="41"/>
      <c r="F132" s="48"/>
      <c r="G132" s="44"/>
      <c r="H132" s="43" t="str">
        <f>F765IIK!E134</f>
        <v>SPI2_MISO_FRAM</v>
      </c>
      <c r="I132" s="4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" customHeight="1" x14ac:dyDescent="0.25">
      <c r="A133" s="40" t="s">
        <v>265</v>
      </c>
      <c r="B133" s="50"/>
      <c r="C133" s="50"/>
      <c r="D133" s="53"/>
      <c r="E133" s="41"/>
      <c r="F133" s="48"/>
      <c r="G133" s="44"/>
      <c r="H133" s="43" t="str">
        <f>F765IIK!E135</f>
        <v>SPI2_MOSI_FRAM</v>
      </c>
      <c r="I133" s="4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" customHeight="1" x14ac:dyDescent="0.25">
      <c r="A134" s="40" t="s">
        <v>567</v>
      </c>
      <c r="B134" s="50"/>
      <c r="C134" s="50"/>
      <c r="D134" s="53"/>
      <c r="E134" s="41"/>
      <c r="F134" s="48"/>
      <c r="G134" s="44"/>
      <c r="H134" s="43" t="str">
        <f>F765IIK!E136</f>
        <v>SPI6_EXTERNAL1_CS1</v>
      </c>
      <c r="I134" s="4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" customHeight="1" x14ac:dyDescent="0.25">
      <c r="A135" s="40" t="s">
        <v>269</v>
      </c>
      <c r="B135" s="50"/>
      <c r="C135" s="50"/>
      <c r="D135" s="53"/>
      <c r="E135" s="41"/>
      <c r="F135" s="48"/>
      <c r="G135" s="44"/>
      <c r="H135" s="43" t="str">
        <f>F765IIK!E137</f>
        <v>PPM_IN</v>
      </c>
      <c r="I135" s="4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" customHeight="1" x14ac:dyDescent="0.25">
      <c r="A136" s="40" t="s">
        <v>271</v>
      </c>
      <c r="B136" s="50"/>
      <c r="C136" s="50"/>
      <c r="D136" s="53"/>
      <c r="E136" s="41"/>
      <c r="F136" s="48"/>
      <c r="G136" s="44"/>
      <c r="H136" s="43" t="str">
        <f>F765IIK!E138</f>
        <v>SPI6_EXTERNAL2_CS1</v>
      </c>
      <c r="I136" s="4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" customHeight="1" x14ac:dyDescent="0.25">
      <c r="A137" s="40" t="s">
        <v>273</v>
      </c>
      <c r="B137" s="50"/>
      <c r="C137" s="50"/>
      <c r="D137" s="53"/>
      <c r="E137" s="41"/>
      <c r="F137" s="48"/>
      <c r="G137" s="44"/>
      <c r="H137" s="43" t="str">
        <f>F765IIK!E139</f>
        <v>SPI6_EXTERNAL2_CS2</v>
      </c>
      <c r="I137" s="4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" customHeight="1" x14ac:dyDescent="0.25">
      <c r="A138" s="40" t="s">
        <v>568</v>
      </c>
      <c r="B138" s="50"/>
      <c r="C138" s="50"/>
      <c r="D138" s="53"/>
      <c r="E138" s="41"/>
      <c r="F138" s="48"/>
      <c r="G138" s="44"/>
      <c r="H138" s="43" t="str">
        <f>F765IIK!E140</f>
        <v>SPI6_EXTERNAL2_CS3</v>
      </c>
      <c r="I138" s="4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" customHeight="1" x14ac:dyDescent="0.25">
      <c r="A139" s="40" t="s">
        <v>276</v>
      </c>
      <c r="B139" s="50"/>
      <c r="C139" s="50"/>
      <c r="D139" s="53"/>
      <c r="E139" s="41"/>
      <c r="F139" s="48"/>
      <c r="G139" s="44"/>
      <c r="H139" s="43" t="str">
        <f>F765IIK!E141</f>
        <v>CAN1_RX</v>
      </c>
      <c r="I139" s="4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" customHeight="1" x14ac:dyDescent="0.25">
      <c r="A140" s="40" t="s">
        <v>278</v>
      </c>
      <c r="B140" s="50"/>
      <c r="C140" s="50"/>
      <c r="D140" s="53"/>
      <c r="E140" s="41"/>
      <c r="F140" s="48"/>
      <c r="G140" s="44"/>
      <c r="H140" s="43" t="str">
        <f>F765IIK!E142</f>
        <v>SPI6_EXTERNAL1_CS2</v>
      </c>
      <c r="I140" s="4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" customHeight="1" x14ac:dyDescent="0.25">
      <c r="A141" s="54"/>
      <c r="B141" s="44"/>
      <c r="C141" s="44"/>
      <c r="D141" s="44"/>
      <c r="E141" s="44"/>
      <c r="F141" s="44"/>
      <c r="G141" s="44"/>
      <c r="H141" s="44"/>
      <c r="I141" s="4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" customHeight="1" x14ac:dyDescent="0.25">
      <c r="A142" s="54"/>
      <c r="B142" s="44"/>
      <c r="C142" s="44"/>
      <c r="D142" s="44"/>
      <c r="E142" s="44"/>
      <c r="F142" s="44"/>
      <c r="G142" s="44"/>
      <c r="H142" s="44"/>
      <c r="I142" s="4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" customHeight="1" x14ac:dyDescent="0.25">
      <c r="A143" s="54"/>
      <c r="B143" s="44"/>
      <c r="C143" s="44"/>
      <c r="D143" s="44"/>
      <c r="E143" s="44"/>
      <c r="F143" s="44"/>
      <c r="G143" s="44"/>
      <c r="H143" s="44"/>
      <c r="I143" s="4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" customHeight="1" x14ac:dyDescent="0.25">
      <c r="A144" s="54"/>
      <c r="B144" s="44"/>
      <c r="C144" s="44"/>
      <c r="D144" s="44"/>
      <c r="E144" s="44"/>
      <c r="F144" s="44"/>
      <c r="G144" s="44"/>
      <c r="H144" s="44"/>
      <c r="I144" s="4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J14" sqref="J14"/>
    </sheetView>
  </sheetViews>
  <sheetFormatPr defaultRowHeight="15" x14ac:dyDescent="0.25"/>
  <cols>
    <col min="1" max="1" width="4.28515625" bestFit="1" customWidth="1"/>
    <col min="2" max="2" width="4.42578125" bestFit="1" customWidth="1"/>
    <col min="3" max="3" width="4.7109375" bestFit="1" customWidth="1"/>
    <col min="4" max="4" width="18.140625" bestFit="1" customWidth="1"/>
    <col min="5" max="5" width="23.42578125" bestFit="1" customWidth="1"/>
    <col min="6" max="6" width="18.42578125" bestFit="1" customWidth="1"/>
    <col min="7" max="7" width="23" bestFit="1" customWidth="1"/>
  </cols>
  <sheetData>
    <row r="1" spans="1:7" x14ac:dyDescent="0.25">
      <c r="A1" s="64" t="s">
        <v>703</v>
      </c>
      <c r="B1" s="55" t="s">
        <v>704</v>
      </c>
      <c r="C1" s="55" t="s">
        <v>705</v>
      </c>
      <c r="D1" s="55" t="s">
        <v>706</v>
      </c>
      <c r="E1" s="55" t="s">
        <v>707</v>
      </c>
      <c r="F1" s="55" t="s">
        <v>708</v>
      </c>
      <c r="G1" s="55" t="s">
        <v>709</v>
      </c>
    </row>
    <row r="2" spans="1:7" x14ac:dyDescent="0.25">
      <c r="A2" s="13">
        <v>0</v>
      </c>
      <c r="B2" s="14" t="s">
        <v>16</v>
      </c>
      <c r="C2" s="15">
        <v>0</v>
      </c>
      <c r="D2" s="5" t="s">
        <v>17</v>
      </c>
      <c r="E2" s="5" t="s">
        <v>18</v>
      </c>
      <c r="F2" s="58" t="s">
        <v>569</v>
      </c>
      <c r="G2" s="58"/>
    </row>
    <row r="3" spans="1:7" x14ac:dyDescent="0.25">
      <c r="A3" s="13">
        <v>1</v>
      </c>
      <c r="B3" s="14" t="s">
        <v>16</v>
      </c>
      <c r="C3" s="15">
        <v>1</v>
      </c>
      <c r="D3" s="5" t="s">
        <v>19</v>
      </c>
      <c r="E3" s="5" t="s">
        <v>20</v>
      </c>
      <c r="F3" s="59" t="s">
        <v>19</v>
      </c>
      <c r="G3" s="55" t="s">
        <v>570</v>
      </c>
    </row>
    <row r="4" spans="1:7" x14ac:dyDescent="0.25">
      <c r="A4" s="13">
        <v>2</v>
      </c>
      <c r="B4" s="14" t="s">
        <v>16</v>
      </c>
      <c r="C4" s="15">
        <v>2</v>
      </c>
      <c r="D4" s="5" t="s">
        <v>21</v>
      </c>
      <c r="E4" s="5" t="s">
        <v>22</v>
      </c>
      <c r="F4" s="59" t="s">
        <v>21</v>
      </c>
      <c r="G4" s="55" t="s">
        <v>570</v>
      </c>
    </row>
    <row r="5" spans="1:7" x14ac:dyDescent="0.25">
      <c r="A5" s="13">
        <v>3</v>
      </c>
      <c r="B5" s="14" t="s">
        <v>16</v>
      </c>
      <c r="C5" s="15">
        <v>3</v>
      </c>
      <c r="D5" s="5" t="s">
        <v>23</v>
      </c>
      <c r="E5" s="5" t="s">
        <v>24</v>
      </c>
      <c r="F5" s="55" t="s">
        <v>570</v>
      </c>
      <c r="G5" s="55" t="s">
        <v>570</v>
      </c>
    </row>
    <row r="6" spans="1:7" x14ac:dyDescent="0.25">
      <c r="A6" s="13">
        <v>4</v>
      </c>
      <c r="B6" s="14" t="s">
        <v>16</v>
      </c>
      <c r="C6" s="15">
        <v>4</v>
      </c>
      <c r="D6" s="5" t="s">
        <v>25</v>
      </c>
      <c r="E6" s="5" t="s">
        <v>26</v>
      </c>
      <c r="F6" s="59" t="s">
        <v>25</v>
      </c>
      <c r="G6" s="55" t="s">
        <v>570</v>
      </c>
    </row>
    <row r="7" spans="1:7" x14ac:dyDescent="0.25">
      <c r="A7" s="13">
        <v>5</v>
      </c>
      <c r="B7" s="14" t="s">
        <v>16</v>
      </c>
      <c r="C7" s="15">
        <v>5</v>
      </c>
      <c r="D7" s="7" t="s">
        <v>27</v>
      </c>
      <c r="E7" s="7" t="s">
        <v>28</v>
      </c>
      <c r="F7" s="59" t="s">
        <v>27</v>
      </c>
      <c r="G7" s="55" t="s">
        <v>570</v>
      </c>
    </row>
    <row r="8" spans="1:7" x14ac:dyDescent="0.25">
      <c r="A8" s="13">
        <v>6</v>
      </c>
      <c r="B8" s="14" t="s">
        <v>16</v>
      </c>
      <c r="C8" s="15">
        <v>6</v>
      </c>
      <c r="D8" s="8" t="s">
        <v>29</v>
      </c>
      <c r="E8" s="8" t="s">
        <v>30</v>
      </c>
      <c r="F8" s="55" t="s">
        <v>571</v>
      </c>
      <c r="G8" s="55" t="s">
        <v>634</v>
      </c>
    </row>
    <row r="9" spans="1:7" x14ac:dyDescent="0.25">
      <c r="A9" s="13">
        <v>7</v>
      </c>
      <c r="B9" s="14" t="s">
        <v>16</v>
      </c>
      <c r="C9" s="15">
        <v>7</v>
      </c>
      <c r="D9" s="7" t="s">
        <v>31</v>
      </c>
      <c r="E9" s="7" t="s">
        <v>32</v>
      </c>
      <c r="F9" s="59" t="s">
        <v>31</v>
      </c>
      <c r="G9" s="55" t="s">
        <v>570</v>
      </c>
    </row>
    <row r="10" spans="1:7" x14ac:dyDescent="0.25">
      <c r="A10" s="13">
        <v>8</v>
      </c>
      <c r="B10" s="14" t="s">
        <v>16</v>
      </c>
      <c r="C10" s="15">
        <v>8</v>
      </c>
      <c r="D10" s="11" t="s">
        <v>33</v>
      </c>
      <c r="E10" s="11" t="s">
        <v>33</v>
      </c>
      <c r="F10" s="55" t="s">
        <v>574</v>
      </c>
      <c r="G10" s="55" t="s">
        <v>635</v>
      </c>
    </row>
    <row r="11" spans="1:7" x14ac:dyDescent="0.25">
      <c r="A11" s="13">
        <v>9</v>
      </c>
      <c r="B11" s="14" t="s">
        <v>16</v>
      </c>
      <c r="C11" s="15">
        <v>9</v>
      </c>
      <c r="D11" s="4" t="s">
        <v>34</v>
      </c>
      <c r="E11" s="4" t="s">
        <v>35</v>
      </c>
      <c r="F11" s="55" t="s">
        <v>34</v>
      </c>
      <c r="G11" s="55" t="s">
        <v>638</v>
      </c>
    </row>
    <row r="12" spans="1:7" x14ac:dyDescent="0.25">
      <c r="A12" s="13">
        <v>10</v>
      </c>
      <c r="B12" s="14" t="s">
        <v>16</v>
      </c>
      <c r="C12" s="15">
        <v>10</v>
      </c>
      <c r="D12" s="7" t="s">
        <v>36</v>
      </c>
      <c r="E12" s="7" t="s">
        <v>37</v>
      </c>
      <c r="F12" s="58" t="s">
        <v>575</v>
      </c>
      <c r="G12" s="55" t="s">
        <v>639</v>
      </c>
    </row>
    <row r="13" spans="1:7" x14ac:dyDescent="0.25">
      <c r="A13" s="13">
        <v>11</v>
      </c>
      <c r="B13" s="14" t="s">
        <v>16</v>
      </c>
      <c r="C13" s="15">
        <v>11</v>
      </c>
      <c r="D13" s="4" t="s">
        <v>38</v>
      </c>
      <c r="E13" s="4" t="s">
        <v>39</v>
      </c>
      <c r="F13" s="58" t="s">
        <v>38</v>
      </c>
      <c r="G13" s="55" t="s">
        <v>640</v>
      </c>
    </row>
    <row r="14" spans="1:7" x14ac:dyDescent="0.25">
      <c r="A14" s="13">
        <v>12</v>
      </c>
      <c r="B14" s="14" t="s">
        <v>16</v>
      </c>
      <c r="C14" s="15">
        <v>12</v>
      </c>
      <c r="D14" s="4" t="s">
        <v>40</v>
      </c>
      <c r="E14" s="4" t="s">
        <v>41</v>
      </c>
      <c r="F14" s="58" t="s">
        <v>40</v>
      </c>
      <c r="G14" s="55" t="s">
        <v>641</v>
      </c>
    </row>
    <row r="15" spans="1:7" x14ac:dyDescent="0.25">
      <c r="A15" s="13">
        <v>13</v>
      </c>
      <c r="B15" s="14" t="s">
        <v>16</v>
      </c>
      <c r="C15" s="15">
        <v>13</v>
      </c>
      <c r="D15" s="54" t="s">
        <v>42</v>
      </c>
      <c r="E15" s="54" t="s">
        <v>43</v>
      </c>
      <c r="F15" s="58" t="s">
        <v>42</v>
      </c>
      <c r="G15" s="55" t="s">
        <v>636</v>
      </c>
    </row>
    <row r="16" spans="1:7" x14ac:dyDescent="0.25">
      <c r="A16" s="13">
        <v>14</v>
      </c>
      <c r="B16" s="14" t="s">
        <v>16</v>
      </c>
      <c r="C16" s="15">
        <v>14</v>
      </c>
      <c r="D16" s="54" t="s">
        <v>44</v>
      </c>
      <c r="E16" s="54" t="s">
        <v>45</v>
      </c>
      <c r="F16" s="58" t="s">
        <v>44</v>
      </c>
      <c r="G16" s="55" t="s">
        <v>637</v>
      </c>
    </row>
    <row r="17" spans="1:7" x14ac:dyDescent="0.25">
      <c r="A17" s="13">
        <v>15</v>
      </c>
      <c r="B17" s="14" t="s">
        <v>16</v>
      </c>
      <c r="C17" s="15">
        <v>15</v>
      </c>
      <c r="D17" s="11" t="s">
        <v>46</v>
      </c>
      <c r="E17" s="11" t="s">
        <v>46</v>
      </c>
      <c r="F17" s="58" t="s">
        <v>46</v>
      </c>
      <c r="G17" s="55" t="s">
        <v>635</v>
      </c>
    </row>
    <row r="18" spans="1:7" x14ac:dyDescent="0.25">
      <c r="A18" s="13">
        <v>16</v>
      </c>
      <c r="B18" s="16" t="s">
        <v>47</v>
      </c>
      <c r="C18" s="17">
        <v>0</v>
      </c>
      <c r="D18" s="5" t="s">
        <v>48</v>
      </c>
      <c r="E18" s="5" t="s">
        <v>49</v>
      </c>
      <c r="F18" s="59" t="s">
        <v>48</v>
      </c>
      <c r="G18" s="55" t="s">
        <v>570</v>
      </c>
    </row>
    <row r="19" spans="1:7" x14ac:dyDescent="0.25">
      <c r="A19" s="13">
        <v>17</v>
      </c>
      <c r="B19" s="16" t="s">
        <v>47</v>
      </c>
      <c r="C19" s="17">
        <v>1</v>
      </c>
      <c r="D19" s="63" t="s">
        <v>50</v>
      </c>
      <c r="E19" s="7" t="s">
        <v>51</v>
      </c>
      <c r="F19" s="56" t="s">
        <v>578</v>
      </c>
      <c r="G19" s="56" t="s">
        <v>648</v>
      </c>
    </row>
    <row r="20" spans="1:7" x14ac:dyDescent="0.25">
      <c r="A20" s="13">
        <v>18</v>
      </c>
      <c r="B20" s="16" t="s">
        <v>47</v>
      </c>
      <c r="C20" s="17">
        <v>2</v>
      </c>
      <c r="D20" s="2" t="s">
        <v>52</v>
      </c>
      <c r="E20" s="2" t="s">
        <v>53</v>
      </c>
      <c r="F20" s="59" t="s">
        <v>52</v>
      </c>
      <c r="G20" s="56" t="s">
        <v>570</v>
      </c>
    </row>
    <row r="21" spans="1:7" x14ac:dyDescent="0.25">
      <c r="A21" s="13">
        <v>19</v>
      </c>
      <c r="B21" s="16" t="s">
        <v>47</v>
      </c>
      <c r="C21" s="17">
        <v>3</v>
      </c>
      <c r="D21" s="7" t="s">
        <v>54</v>
      </c>
      <c r="E21" s="7" t="s">
        <v>55</v>
      </c>
      <c r="F21" s="59" t="s">
        <v>54</v>
      </c>
      <c r="G21" s="55" t="s">
        <v>570</v>
      </c>
    </row>
    <row r="22" spans="1:7" x14ac:dyDescent="0.25">
      <c r="A22" s="13">
        <v>20</v>
      </c>
      <c r="B22" s="16" t="s">
        <v>47</v>
      </c>
      <c r="C22" s="17">
        <v>4</v>
      </c>
      <c r="D22" s="2" t="s">
        <v>56</v>
      </c>
      <c r="E22" s="2" t="s">
        <v>57</v>
      </c>
      <c r="F22" s="59" t="s">
        <v>56</v>
      </c>
      <c r="G22" s="55" t="s">
        <v>570</v>
      </c>
    </row>
    <row r="23" spans="1:7" x14ac:dyDescent="0.25">
      <c r="A23" s="13">
        <v>55</v>
      </c>
      <c r="B23" s="21" t="s">
        <v>105</v>
      </c>
      <c r="C23" s="22">
        <v>7</v>
      </c>
      <c r="D23" s="8" t="s">
        <v>119</v>
      </c>
      <c r="E23" s="8" t="s">
        <v>120</v>
      </c>
      <c r="F23" s="58" t="s">
        <v>594</v>
      </c>
      <c r="G23" s="55" t="s">
        <v>634</v>
      </c>
    </row>
    <row r="24" spans="1:7" x14ac:dyDescent="0.25">
      <c r="A24" s="13">
        <v>22</v>
      </c>
      <c r="B24" s="16" t="s">
        <v>47</v>
      </c>
      <c r="C24" s="17">
        <v>6</v>
      </c>
      <c r="D24" s="3" t="s">
        <v>60</v>
      </c>
      <c r="E24" s="3" t="s">
        <v>61</v>
      </c>
      <c r="F24" s="55" t="s">
        <v>581</v>
      </c>
      <c r="G24" s="55" t="s">
        <v>642</v>
      </c>
    </row>
    <row r="25" spans="1:7" x14ac:dyDescent="0.25">
      <c r="A25" s="13">
        <v>23</v>
      </c>
      <c r="B25" s="16" t="s">
        <v>47</v>
      </c>
      <c r="C25" s="17">
        <v>7</v>
      </c>
      <c r="D25" s="3" t="s">
        <v>62</v>
      </c>
      <c r="E25" s="3" t="s">
        <v>63</v>
      </c>
      <c r="F25" s="58" t="s">
        <v>582</v>
      </c>
      <c r="G25" s="55" t="s">
        <v>643</v>
      </c>
    </row>
    <row r="26" spans="1:7" x14ac:dyDescent="0.25">
      <c r="A26" s="13">
        <v>24</v>
      </c>
      <c r="B26" s="16" t="s">
        <v>47</v>
      </c>
      <c r="C26" s="17">
        <v>8</v>
      </c>
      <c r="D26" s="18" t="s">
        <v>64</v>
      </c>
      <c r="E26" s="18" t="s">
        <v>65</v>
      </c>
      <c r="F26" s="55" t="s">
        <v>584</v>
      </c>
      <c r="G26" s="55" t="s">
        <v>644</v>
      </c>
    </row>
    <row r="27" spans="1:7" x14ac:dyDescent="0.25">
      <c r="A27" s="13">
        <v>25</v>
      </c>
      <c r="B27" s="16" t="s">
        <v>47</v>
      </c>
      <c r="C27" s="17">
        <v>9</v>
      </c>
      <c r="D27" s="18" t="s">
        <v>66</v>
      </c>
      <c r="E27" s="18" t="s">
        <v>67</v>
      </c>
      <c r="F27" s="58" t="s">
        <v>585</v>
      </c>
      <c r="G27" s="55" t="s">
        <v>639</v>
      </c>
    </row>
    <row r="28" spans="1:7" x14ac:dyDescent="0.25">
      <c r="A28" s="13">
        <v>26</v>
      </c>
      <c r="B28" s="16" t="s">
        <v>47</v>
      </c>
      <c r="C28" s="17">
        <v>10</v>
      </c>
      <c r="D28" s="2" t="s">
        <v>68</v>
      </c>
      <c r="E28" s="2" t="s">
        <v>69</v>
      </c>
      <c r="F28" s="59" t="s">
        <v>68</v>
      </c>
      <c r="G28" s="55" t="s">
        <v>570</v>
      </c>
    </row>
    <row r="29" spans="1:7" x14ac:dyDescent="0.25">
      <c r="A29" s="13">
        <v>27</v>
      </c>
      <c r="B29" s="16" t="s">
        <v>47</v>
      </c>
      <c r="C29" s="17">
        <v>11</v>
      </c>
      <c r="D29" s="7" t="s">
        <v>70</v>
      </c>
      <c r="E29" s="7" t="s">
        <v>71</v>
      </c>
      <c r="F29" s="59" t="s">
        <v>70</v>
      </c>
      <c r="G29" s="55" t="s">
        <v>570</v>
      </c>
    </row>
    <row r="30" spans="1:7" x14ac:dyDescent="0.25">
      <c r="A30" s="13">
        <v>28</v>
      </c>
      <c r="B30" s="16" t="s">
        <v>47</v>
      </c>
      <c r="C30" s="17">
        <v>12</v>
      </c>
      <c r="D30" s="11" t="s">
        <v>72</v>
      </c>
      <c r="E30" s="11" t="s">
        <v>72</v>
      </c>
      <c r="F30" s="58" t="s">
        <v>72</v>
      </c>
      <c r="G30" s="55" t="s">
        <v>645</v>
      </c>
    </row>
    <row r="31" spans="1:7" x14ac:dyDescent="0.25">
      <c r="A31" s="13">
        <v>29</v>
      </c>
      <c r="B31" s="16" t="s">
        <v>47</v>
      </c>
      <c r="C31" s="17">
        <v>13</v>
      </c>
      <c r="D31" s="11" t="s">
        <v>73</v>
      </c>
      <c r="E31" s="11" t="s">
        <v>73</v>
      </c>
      <c r="F31" s="58" t="s">
        <v>73</v>
      </c>
      <c r="G31" s="55" t="s">
        <v>645</v>
      </c>
    </row>
    <row r="32" spans="1:7" x14ac:dyDescent="0.25">
      <c r="A32" s="13">
        <v>30</v>
      </c>
      <c r="B32" s="16" t="s">
        <v>47</v>
      </c>
      <c r="C32" s="17">
        <v>14</v>
      </c>
      <c r="D32" s="2" t="s">
        <v>74</v>
      </c>
      <c r="E32" s="2" t="s">
        <v>75</v>
      </c>
      <c r="F32" s="59" t="s">
        <v>74</v>
      </c>
      <c r="G32" s="55" t="s">
        <v>570</v>
      </c>
    </row>
    <row r="33" spans="1:7" x14ac:dyDescent="0.25">
      <c r="A33" s="13">
        <v>31</v>
      </c>
      <c r="B33" s="16" t="s">
        <v>47</v>
      </c>
      <c r="C33" s="17">
        <v>15</v>
      </c>
      <c r="D33" s="2" t="s">
        <v>76</v>
      </c>
      <c r="E33" s="2" t="s">
        <v>77</v>
      </c>
      <c r="F33" s="59" t="s">
        <v>76</v>
      </c>
      <c r="G33" s="55" t="s">
        <v>570</v>
      </c>
    </row>
    <row r="34" spans="1:7" x14ac:dyDescent="0.25">
      <c r="A34" s="13">
        <v>32</v>
      </c>
      <c r="B34" s="19" t="s">
        <v>78</v>
      </c>
      <c r="C34" s="20">
        <v>0</v>
      </c>
      <c r="D34" s="5" t="s">
        <v>79</v>
      </c>
      <c r="E34" s="5" t="s">
        <v>80</v>
      </c>
      <c r="F34" s="55" t="s">
        <v>79</v>
      </c>
      <c r="G34" s="60" t="s">
        <v>586</v>
      </c>
    </row>
    <row r="35" spans="1:7" x14ac:dyDescent="0.25">
      <c r="A35" s="13">
        <v>33</v>
      </c>
      <c r="B35" s="19" t="s">
        <v>78</v>
      </c>
      <c r="C35" s="20">
        <v>1</v>
      </c>
      <c r="D35" s="5" t="s">
        <v>81</v>
      </c>
      <c r="E35" s="5" t="s">
        <v>82</v>
      </c>
      <c r="F35" s="58" t="s">
        <v>81</v>
      </c>
      <c r="G35" s="60" t="s">
        <v>587</v>
      </c>
    </row>
    <row r="36" spans="1:7" x14ac:dyDescent="0.25">
      <c r="A36" s="13">
        <v>34</v>
      </c>
      <c r="B36" s="19" t="s">
        <v>78</v>
      </c>
      <c r="C36" s="20">
        <v>2</v>
      </c>
      <c r="D36" s="5" t="s">
        <v>83</v>
      </c>
      <c r="E36" s="5" t="s">
        <v>84</v>
      </c>
      <c r="F36" s="59" t="s">
        <v>83</v>
      </c>
      <c r="G36" s="55" t="s">
        <v>570</v>
      </c>
    </row>
    <row r="37" spans="1:7" x14ac:dyDescent="0.25">
      <c r="A37" s="13">
        <v>35</v>
      </c>
      <c r="B37" s="19" t="s">
        <v>78</v>
      </c>
      <c r="C37" s="20">
        <v>3</v>
      </c>
      <c r="D37" s="5" t="s">
        <v>85</v>
      </c>
      <c r="E37" s="5" t="s">
        <v>86</v>
      </c>
      <c r="F37" s="59" t="s">
        <v>85</v>
      </c>
      <c r="G37" s="55" t="s">
        <v>570</v>
      </c>
    </row>
    <row r="38" spans="1:7" x14ac:dyDescent="0.25">
      <c r="A38" s="13">
        <v>36</v>
      </c>
      <c r="B38" s="19" t="s">
        <v>78</v>
      </c>
      <c r="C38" s="20">
        <v>4</v>
      </c>
      <c r="D38" s="5" t="s">
        <v>87</v>
      </c>
      <c r="E38" s="5" t="s">
        <v>88</v>
      </c>
      <c r="F38" s="59" t="s">
        <v>87</v>
      </c>
      <c r="G38" s="55" t="s">
        <v>570</v>
      </c>
    </row>
    <row r="39" spans="1:7" x14ac:dyDescent="0.25">
      <c r="A39" s="13">
        <v>37</v>
      </c>
      <c r="B39" s="19" t="s">
        <v>78</v>
      </c>
      <c r="C39" s="20">
        <v>5</v>
      </c>
      <c r="D39" s="2" t="s">
        <v>89</v>
      </c>
      <c r="E39" s="2" t="s">
        <v>90</v>
      </c>
      <c r="F39" s="59" t="s">
        <v>89</v>
      </c>
      <c r="G39" s="55" t="s">
        <v>570</v>
      </c>
    </row>
    <row r="40" spans="1:7" x14ac:dyDescent="0.25">
      <c r="A40" s="13">
        <v>38</v>
      </c>
      <c r="B40" s="19" t="s">
        <v>78</v>
      </c>
      <c r="C40" s="20">
        <v>6</v>
      </c>
      <c r="D40" s="63" t="s">
        <v>91</v>
      </c>
      <c r="E40" s="7" t="s">
        <v>92</v>
      </c>
      <c r="F40" s="58" t="s">
        <v>92</v>
      </c>
      <c r="G40" s="55" t="s">
        <v>646</v>
      </c>
    </row>
    <row r="41" spans="1:7" x14ac:dyDescent="0.25">
      <c r="A41" s="13">
        <v>39</v>
      </c>
      <c r="B41" s="19" t="s">
        <v>78</v>
      </c>
      <c r="C41" s="20">
        <v>7</v>
      </c>
      <c r="D41" s="7" t="s">
        <v>93</v>
      </c>
      <c r="E41" s="7" t="s">
        <v>94</v>
      </c>
      <c r="F41" s="58" t="s">
        <v>94</v>
      </c>
      <c r="G41" s="55" t="s">
        <v>647</v>
      </c>
    </row>
    <row r="42" spans="1:7" x14ac:dyDescent="0.25">
      <c r="A42" s="13">
        <v>40</v>
      </c>
      <c r="B42" s="19" t="s">
        <v>78</v>
      </c>
      <c r="C42" s="20">
        <v>8</v>
      </c>
      <c r="D42" s="12" t="s">
        <v>95</v>
      </c>
      <c r="E42" s="12" t="s">
        <v>95</v>
      </c>
      <c r="F42" s="58" t="s">
        <v>95</v>
      </c>
      <c r="G42" s="55" t="s">
        <v>653</v>
      </c>
    </row>
    <row r="43" spans="1:7" x14ac:dyDescent="0.25">
      <c r="A43" s="13">
        <v>41</v>
      </c>
      <c r="B43" s="19" t="s">
        <v>78</v>
      </c>
      <c r="C43" s="20">
        <v>9</v>
      </c>
      <c r="D43" s="12" t="s">
        <v>96</v>
      </c>
      <c r="E43" s="12" t="s">
        <v>96</v>
      </c>
      <c r="F43" s="58" t="s">
        <v>96</v>
      </c>
      <c r="G43" s="55" t="s">
        <v>654</v>
      </c>
    </row>
    <row r="44" spans="1:7" x14ac:dyDescent="0.25">
      <c r="A44" s="13">
        <v>42</v>
      </c>
      <c r="B44" s="19" t="s">
        <v>78</v>
      </c>
      <c r="C44" s="20">
        <v>10</v>
      </c>
      <c r="D44" s="12" t="s">
        <v>97</v>
      </c>
      <c r="E44" s="12" t="s">
        <v>97</v>
      </c>
      <c r="F44" s="58" t="s">
        <v>97</v>
      </c>
      <c r="G44" s="55" t="s">
        <v>649</v>
      </c>
    </row>
    <row r="45" spans="1:7" x14ac:dyDescent="0.25">
      <c r="A45" s="13">
        <v>43</v>
      </c>
      <c r="B45" s="19" t="s">
        <v>78</v>
      </c>
      <c r="C45" s="20">
        <v>11</v>
      </c>
      <c r="D45" s="12" t="s">
        <v>98</v>
      </c>
      <c r="E45" s="12" t="s">
        <v>98</v>
      </c>
      <c r="F45" s="58" t="s">
        <v>98</v>
      </c>
      <c r="G45" s="55" t="s">
        <v>650</v>
      </c>
    </row>
    <row r="46" spans="1:7" x14ac:dyDescent="0.25">
      <c r="A46" s="13">
        <v>44</v>
      </c>
      <c r="B46" s="19" t="s">
        <v>78</v>
      </c>
      <c r="C46" s="20">
        <v>12</v>
      </c>
      <c r="D46" s="12" t="s">
        <v>99</v>
      </c>
      <c r="E46" s="12" t="s">
        <v>99</v>
      </c>
      <c r="F46" s="58" t="s">
        <v>99</v>
      </c>
      <c r="G46" s="55" t="s">
        <v>652</v>
      </c>
    </row>
    <row r="47" spans="1:7" x14ac:dyDescent="0.25">
      <c r="A47" s="13">
        <v>45</v>
      </c>
      <c r="B47" s="19" t="s">
        <v>78</v>
      </c>
      <c r="C47" s="20">
        <v>13</v>
      </c>
      <c r="D47" s="2" t="s">
        <v>100</v>
      </c>
      <c r="E47" s="2" t="s">
        <v>101</v>
      </c>
      <c r="F47" s="59" t="s">
        <v>100</v>
      </c>
      <c r="G47" s="55" t="s">
        <v>570</v>
      </c>
    </row>
    <row r="48" spans="1:7" x14ac:dyDescent="0.25">
      <c r="A48" s="13">
        <v>46</v>
      </c>
      <c r="B48" s="19" t="s">
        <v>78</v>
      </c>
      <c r="C48" s="20">
        <v>14</v>
      </c>
      <c r="D48" s="54" t="s">
        <v>102</v>
      </c>
      <c r="E48" s="54" t="s">
        <v>103</v>
      </c>
      <c r="F48" s="55" t="s">
        <v>590</v>
      </c>
      <c r="G48" s="55" t="s">
        <v>591</v>
      </c>
    </row>
    <row r="49" spans="1:7" x14ac:dyDescent="0.25">
      <c r="A49" s="13">
        <v>47</v>
      </c>
      <c r="B49" s="19" t="s">
        <v>78</v>
      </c>
      <c r="C49" s="20">
        <v>15</v>
      </c>
      <c r="D49" s="54" t="s">
        <v>104</v>
      </c>
      <c r="E49" s="54" t="s">
        <v>103</v>
      </c>
      <c r="F49" s="55" t="s">
        <v>590</v>
      </c>
      <c r="G49" s="58"/>
    </row>
    <row r="50" spans="1:7" x14ac:dyDescent="0.25">
      <c r="A50" s="13">
        <v>48</v>
      </c>
      <c r="B50" s="21" t="s">
        <v>105</v>
      </c>
      <c r="C50" s="22">
        <v>0</v>
      </c>
      <c r="D50" s="1" t="s">
        <v>106</v>
      </c>
      <c r="E50" s="1" t="s">
        <v>107</v>
      </c>
      <c r="F50" s="55" t="s">
        <v>592</v>
      </c>
      <c r="G50" s="55" t="s">
        <v>655</v>
      </c>
    </row>
    <row r="51" spans="1:7" x14ac:dyDescent="0.25">
      <c r="A51" s="13">
        <v>49</v>
      </c>
      <c r="B51" s="21" t="s">
        <v>105</v>
      </c>
      <c r="C51" s="22">
        <v>1</v>
      </c>
      <c r="D51" s="1" t="s">
        <v>108</v>
      </c>
      <c r="E51" s="1" t="s">
        <v>109</v>
      </c>
      <c r="F51" s="58" t="s">
        <v>593</v>
      </c>
      <c r="G51" s="55" t="s">
        <v>657</v>
      </c>
    </row>
    <row r="52" spans="1:7" x14ac:dyDescent="0.25">
      <c r="A52" s="13">
        <v>50</v>
      </c>
      <c r="B52" s="21" t="s">
        <v>105</v>
      </c>
      <c r="C52" s="22">
        <v>2</v>
      </c>
      <c r="D52" s="12" t="s">
        <v>110</v>
      </c>
      <c r="E52" s="12" t="s">
        <v>110</v>
      </c>
      <c r="F52" s="58" t="s">
        <v>110</v>
      </c>
      <c r="G52" s="55" t="s">
        <v>651</v>
      </c>
    </row>
    <row r="53" spans="1:7" x14ac:dyDescent="0.25">
      <c r="A53" s="13">
        <v>51</v>
      </c>
      <c r="B53" s="21" t="s">
        <v>105</v>
      </c>
      <c r="C53" s="22">
        <v>3</v>
      </c>
      <c r="D53" s="3" t="s">
        <v>111</v>
      </c>
      <c r="E53" s="3" t="s">
        <v>112</v>
      </c>
      <c r="F53" s="55" t="s">
        <v>111</v>
      </c>
      <c r="G53" s="55" t="s">
        <v>660</v>
      </c>
    </row>
    <row r="54" spans="1:7" x14ac:dyDescent="0.25">
      <c r="A54" s="13">
        <v>52</v>
      </c>
      <c r="B54" s="21" t="s">
        <v>105</v>
      </c>
      <c r="C54" s="22">
        <v>4</v>
      </c>
      <c r="D54" s="3" t="s">
        <v>113</v>
      </c>
      <c r="E54" s="3" t="s">
        <v>114</v>
      </c>
      <c r="F54" s="58" t="s">
        <v>113</v>
      </c>
      <c r="G54" s="55" t="s">
        <v>661</v>
      </c>
    </row>
    <row r="55" spans="1:7" x14ac:dyDescent="0.25">
      <c r="A55" s="13">
        <v>53</v>
      </c>
      <c r="B55" s="21" t="s">
        <v>105</v>
      </c>
      <c r="C55" s="22">
        <v>5</v>
      </c>
      <c r="D55" s="3" t="s">
        <v>115</v>
      </c>
      <c r="E55" s="3" t="s">
        <v>116</v>
      </c>
      <c r="F55" s="58" t="s">
        <v>115</v>
      </c>
      <c r="G55" s="55" t="s">
        <v>658</v>
      </c>
    </row>
    <row r="56" spans="1:7" x14ac:dyDescent="0.25">
      <c r="A56" s="13">
        <v>54</v>
      </c>
      <c r="B56" s="21" t="s">
        <v>105</v>
      </c>
      <c r="C56" s="22">
        <v>6</v>
      </c>
      <c r="D56" s="3" t="s">
        <v>117</v>
      </c>
      <c r="E56" s="3" t="s">
        <v>118</v>
      </c>
      <c r="F56" s="58" t="s">
        <v>117</v>
      </c>
      <c r="G56" s="55" t="s">
        <v>659</v>
      </c>
    </row>
    <row r="57" spans="1:7" x14ac:dyDescent="0.25">
      <c r="A57" s="13">
        <v>107</v>
      </c>
      <c r="B57" s="27" t="s">
        <v>202</v>
      </c>
      <c r="C57" s="28">
        <v>11</v>
      </c>
      <c r="D57" s="8" t="s">
        <v>223</v>
      </c>
      <c r="E57" s="57" t="s">
        <v>224</v>
      </c>
      <c r="F57" s="58" t="s">
        <v>620</v>
      </c>
      <c r="G57" s="55" t="s">
        <v>687</v>
      </c>
    </row>
    <row r="58" spans="1:7" x14ac:dyDescent="0.25">
      <c r="A58" s="13">
        <v>56</v>
      </c>
      <c r="B58" s="21" t="s">
        <v>105</v>
      </c>
      <c r="C58" s="22">
        <v>8</v>
      </c>
      <c r="D58" s="3" t="s">
        <v>121</v>
      </c>
      <c r="E58" s="3" t="s">
        <v>122</v>
      </c>
      <c r="F58" s="58" t="s">
        <v>121</v>
      </c>
      <c r="G58" s="55" t="s">
        <v>662</v>
      </c>
    </row>
    <row r="59" spans="1:7" x14ac:dyDescent="0.25">
      <c r="A59" s="13">
        <v>57</v>
      </c>
      <c r="B59" s="21" t="s">
        <v>105</v>
      </c>
      <c r="C59" s="22">
        <v>9</v>
      </c>
      <c r="D59" s="3" t="s">
        <v>123</v>
      </c>
      <c r="E59" s="3" t="s">
        <v>124</v>
      </c>
      <c r="F59" s="58" t="s">
        <v>123</v>
      </c>
      <c r="G59" s="55" t="s">
        <v>663</v>
      </c>
    </row>
    <row r="60" spans="1:7" x14ac:dyDescent="0.25">
      <c r="A60" s="13">
        <v>58</v>
      </c>
      <c r="B60" s="21" t="s">
        <v>105</v>
      </c>
      <c r="C60" s="22">
        <v>10</v>
      </c>
      <c r="D60" s="2" t="s">
        <v>125</v>
      </c>
      <c r="E60" s="2" t="s">
        <v>126</v>
      </c>
      <c r="F60" s="59" t="s">
        <v>125</v>
      </c>
      <c r="G60" s="55" t="s">
        <v>570</v>
      </c>
    </row>
    <row r="61" spans="1:7" x14ac:dyDescent="0.25">
      <c r="A61" s="13">
        <v>59</v>
      </c>
      <c r="B61" s="21" t="s">
        <v>105</v>
      </c>
      <c r="C61" s="22">
        <v>11</v>
      </c>
      <c r="D61" s="3" t="s">
        <v>127</v>
      </c>
      <c r="E61" s="3" t="s">
        <v>128</v>
      </c>
      <c r="F61" s="58" t="s">
        <v>127</v>
      </c>
      <c r="G61" s="55" t="s">
        <v>664</v>
      </c>
    </row>
    <row r="62" spans="1:7" x14ac:dyDescent="0.25">
      <c r="A62" s="13">
        <v>60</v>
      </c>
      <c r="B62" s="21" t="s">
        <v>105</v>
      </c>
      <c r="C62" s="22">
        <v>12</v>
      </c>
      <c r="D62" s="3" t="s">
        <v>129</v>
      </c>
      <c r="E62" s="3" t="s">
        <v>130</v>
      </c>
      <c r="F62" s="58" t="s">
        <v>129</v>
      </c>
      <c r="G62" s="55" t="s">
        <v>665</v>
      </c>
    </row>
    <row r="63" spans="1:7" x14ac:dyDescent="0.25">
      <c r="A63" s="13">
        <v>61</v>
      </c>
      <c r="B63" s="21" t="s">
        <v>105</v>
      </c>
      <c r="C63" s="22">
        <v>13</v>
      </c>
      <c r="D63" s="7" t="s">
        <v>131</v>
      </c>
      <c r="E63" s="7" t="s">
        <v>132</v>
      </c>
      <c r="F63" s="59" t="s">
        <v>131</v>
      </c>
      <c r="G63" s="55" t="s">
        <v>570</v>
      </c>
    </row>
    <row r="64" spans="1:7" x14ac:dyDescent="0.25">
      <c r="A64" s="13">
        <v>62</v>
      </c>
      <c r="B64" s="21" t="s">
        <v>105</v>
      </c>
      <c r="C64" s="22">
        <v>14</v>
      </c>
      <c r="D64" s="7" t="s">
        <v>133</v>
      </c>
      <c r="E64" s="7" t="s">
        <v>134</v>
      </c>
      <c r="F64" s="59" t="s">
        <v>133</v>
      </c>
      <c r="G64" s="55" t="s">
        <v>570</v>
      </c>
    </row>
    <row r="65" spans="1:7" x14ac:dyDescent="0.25">
      <c r="A65" s="13">
        <v>63</v>
      </c>
      <c r="B65" s="21" t="s">
        <v>105</v>
      </c>
      <c r="C65" s="22">
        <v>15</v>
      </c>
      <c r="D65" s="2" t="s">
        <v>135</v>
      </c>
      <c r="E65" s="2" t="s">
        <v>136</v>
      </c>
      <c r="F65" s="59" t="s">
        <v>135</v>
      </c>
      <c r="G65" s="55" t="s">
        <v>570</v>
      </c>
    </row>
    <row r="66" spans="1:7" x14ac:dyDescent="0.25">
      <c r="A66" s="13">
        <v>64</v>
      </c>
      <c r="B66" s="23" t="s">
        <v>137</v>
      </c>
      <c r="C66" s="24">
        <v>0</v>
      </c>
      <c r="D66" s="1" t="s">
        <v>138</v>
      </c>
      <c r="E66" s="1" t="s">
        <v>139</v>
      </c>
      <c r="F66" s="55" t="s">
        <v>595</v>
      </c>
      <c r="G66" s="55" t="s">
        <v>666</v>
      </c>
    </row>
    <row r="67" spans="1:7" x14ac:dyDescent="0.25">
      <c r="A67" s="13">
        <v>65</v>
      </c>
      <c r="B67" s="23" t="s">
        <v>137</v>
      </c>
      <c r="C67" s="24">
        <v>1</v>
      </c>
      <c r="D67" s="1" t="s">
        <v>140</v>
      </c>
      <c r="E67" s="1" t="s">
        <v>141</v>
      </c>
      <c r="F67" s="58" t="s">
        <v>596</v>
      </c>
      <c r="G67" s="55" t="s">
        <v>667</v>
      </c>
    </row>
    <row r="68" spans="1:7" x14ac:dyDescent="0.25">
      <c r="A68" s="13">
        <v>131</v>
      </c>
      <c r="B68" s="31" t="s">
        <v>256</v>
      </c>
      <c r="C68" s="32">
        <v>2</v>
      </c>
      <c r="D68" s="8" t="s">
        <v>261</v>
      </c>
      <c r="E68" s="8" t="s">
        <v>262</v>
      </c>
      <c r="F68" s="58" t="s">
        <v>261</v>
      </c>
      <c r="G68" s="55" t="s">
        <v>700</v>
      </c>
    </row>
    <row r="69" spans="1:7" x14ac:dyDescent="0.25">
      <c r="A69" s="13">
        <v>67</v>
      </c>
      <c r="B69" s="23" t="s">
        <v>137</v>
      </c>
      <c r="C69" s="24">
        <v>3</v>
      </c>
      <c r="D69" s="2" t="s">
        <v>144</v>
      </c>
      <c r="E69" s="2" t="s">
        <v>145</v>
      </c>
      <c r="F69" s="56" t="s">
        <v>598</v>
      </c>
      <c r="G69" s="55" t="s">
        <v>669</v>
      </c>
    </row>
    <row r="70" spans="1:7" x14ac:dyDescent="0.25">
      <c r="A70" s="13">
        <v>68</v>
      </c>
      <c r="B70" s="23" t="s">
        <v>137</v>
      </c>
      <c r="C70" s="24">
        <v>4</v>
      </c>
      <c r="D70" s="2" t="s">
        <v>146</v>
      </c>
      <c r="E70" s="2" t="s">
        <v>147</v>
      </c>
      <c r="F70" s="59" t="s">
        <v>146</v>
      </c>
      <c r="G70" s="55" t="s">
        <v>570</v>
      </c>
    </row>
    <row r="71" spans="1:7" x14ac:dyDescent="0.25">
      <c r="A71" s="13">
        <v>69</v>
      </c>
      <c r="B71" s="23" t="s">
        <v>137</v>
      </c>
      <c r="C71" s="24">
        <v>5</v>
      </c>
      <c r="D71" s="7" t="s">
        <v>148</v>
      </c>
      <c r="E71" s="7" t="s">
        <v>149</v>
      </c>
      <c r="F71" s="59" t="s">
        <v>148</v>
      </c>
      <c r="G71" s="55" t="s">
        <v>570</v>
      </c>
    </row>
    <row r="72" spans="1:7" x14ac:dyDescent="0.25">
      <c r="A72" s="13">
        <v>132</v>
      </c>
      <c r="B72" s="31" t="s">
        <v>256</v>
      </c>
      <c r="C72" s="32">
        <v>3</v>
      </c>
      <c r="D72" s="8" t="s">
        <v>263</v>
      </c>
      <c r="E72" s="8" t="s">
        <v>264</v>
      </c>
      <c r="F72" s="58" t="s">
        <v>263</v>
      </c>
      <c r="G72" s="55" t="s">
        <v>699</v>
      </c>
    </row>
    <row r="73" spans="1:7" x14ac:dyDescent="0.25">
      <c r="A73" s="13">
        <v>71</v>
      </c>
      <c r="B73" s="23" t="s">
        <v>137</v>
      </c>
      <c r="C73" s="24">
        <v>7</v>
      </c>
      <c r="D73" s="2" t="s">
        <v>152</v>
      </c>
      <c r="E73" s="2" t="s">
        <v>153</v>
      </c>
      <c r="F73" s="59" t="s">
        <v>152</v>
      </c>
      <c r="G73" s="55" t="s">
        <v>570</v>
      </c>
    </row>
    <row r="74" spans="1:7" x14ac:dyDescent="0.25">
      <c r="A74" s="13">
        <v>72</v>
      </c>
      <c r="B74" s="23" t="s">
        <v>137</v>
      </c>
      <c r="C74" s="24">
        <v>8</v>
      </c>
      <c r="D74" s="1" t="s">
        <v>154</v>
      </c>
      <c r="E74" s="1" t="s">
        <v>155</v>
      </c>
      <c r="F74" s="55" t="s">
        <v>601</v>
      </c>
      <c r="G74" s="55" t="s">
        <v>671</v>
      </c>
    </row>
    <row r="75" spans="1:7" x14ac:dyDescent="0.25">
      <c r="A75" s="13">
        <v>73</v>
      </c>
      <c r="B75" s="23" t="s">
        <v>137</v>
      </c>
      <c r="C75" s="24">
        <v>9</v>
      </c>
      <c r="D75" s="7" t="s">
        <v>156</v>
      </c>
      <c r="E75" s="7" t="s">
        <v>157</v>
      </c>
      <c r="F75" s="55" t="s">
        <v>603</v>
      </c>
      <c r="G75" s="55" t="s">
        <v>656</v>
      </c>
    </row>
    <row r="76" spans="1:7" x14ac:dyDescent="0.25">
      <c r="A76" s="13">
        <v>74</v>
      </c>
      <c r="B76" s="23" t="s">
        <v>137</v>
      </c>
      <c r="C76" s="24">
        <v>10</v>
      </c>
      <c r="D76" s="2" t="s">
        <v>158</v>
      </c>
      <c r="E76" s="2" t="s">
        <v>159</v>
      </c>
      <c r="F76" s="59" t="s">
        <v>158</v>
      </c>
      <c r="G76" s="55" t="s">
        <v>570</v>
      </c>
    </row>
    <row r="77" spans="1:7" x14ac:dyDescent="0.25">
      <c r="A77" s="13">
        <v>75</v>
      </c>
      <c r="B77" s="23" t="s">
        <v>137</v>
      </c>
      <c r="C77" s="24">
        <v>11</v>
      </c>
      <c r="D77" s="7" t="s">
        <v>160</v>
      </c>
      <c r="E77" s="7" t="s">
        <v>161</v>
      </c>
      <c r="F77" s="58" t="s">
        <v>602</v>
      </c>
      <c r="G77" s="55" t="s">
        <v>674</v>
      </c>
    </row>
    <row r="78" spans="1:7" x14ac:dyDescent="0.25">
      <c r="A78" s="13">
        <v>76</v>
      </c>
      <c r="B78" s="23" t="s">
        <v>137</v>
      </c>
      <c r="C78" s="24">
        <v>12</v>
      </c>
      <c r="D78" s="2" t="s">
        <v>162</v>
      </c>
      <c r="E78" s="2" t="s">
        <v>163</v>
      </c>
      <c r="F78" s="59" t="s">
        <v>162</v>
      </c>
      <c r="G78" s="55" t="s">
        <v>570</v>
      </c>
    </row>
    <row r="79" spans="1:7" x14ac:dyDescent="0.25">
      <c r="A79" s="13">
        <v>130</v>
      </c>
      <c r="B79" s="31" t="s">
        <v>256</v>
      </c>
      <c r="C79" s="32">
        <v>1</v>
      </c>
      <c r="D79" s="8" t="s">
        <v>259</v>
      </c>
      <c r="E79" s="57" t="s">
        <v>260</v>
      </c>
      <c r="F79" s="55" t="s">
        <v>259</v>
      </c>
      <c r="G79" s="55" t="s">
        <v>698</v>
      </c>
    </row>
    <row r="80" spans="1:7" x14ac:dyDescent="0.25">
      <c r="A80" s="13">
        <v>78</v>
      </c>
      <c r="B80" s="23" t="s">
        <v>137</v>
      </c>
      <c r="C80" s="24">
        <v>14</v>
      </c>
      <c r="D80" s="7" t="s">
        <v>166</v>
      </c>
      <c r="E80" s="7" t="s">
        <v>167</v>
      </c>
      <c r="F80" s="55" t="s">
        <v>605</v>
      </c>
      <c r="G80" s="55" t="s">
        <v>673</v>
      </c>
    </row>
    <row r="81" spans="1:7" x14ac:dyDescent="0.25">
      <c r="A81" s="13">
        <v>79</v>
      </c>
      <c r="B81" s="23" t="s">
        <v>137</v>
      </c>
      <c r="C81" s="24">
        <v>15</v>
      </c>
      <c r="D81" s="2" t="s">
        <v>168</v>
      </c>
      <c r="E81" s="2" t="s">
        <v>169</v>
      </c>
      <c r="F81" s="59" t="s">
        <v>168</v>
      </c>
      <c r="G81" s="55" t="s">
        <v>570</v>
      </c>
    </row>
    <row r="82" spans="1:7" x14ac:dyDescent="0.25">
      <c r="A82" s="13">
        <v>80</v>
      </c>
      <c r="B82" s="25" t="s">
        <v>170</v>
      </c>
      <c r="C82" s="26">
        <v>0</v>
      </c>
      <c r="D82" s="18" t="s">
        <v>171</v>
      </c>
      <c r="E82" s="18" t="s">
        <v>172</v>
      </c>
      <c r="F82" s="55" t="s">
        <v>606</v>
      </c>
      <c r="G82" s="55" t="s">
        <v>675</v>
      </c>
    </row>
    <row r="83" spans="1:7" x14ac:dyDescent="0.25">
      <c r="A83" s="13">
        <v>81</v>
      </c>
      <c r="B83" s="25" t="s">
        <v>170</v>
      </c>
      <c r="C83" s="26">
        <v>1</v>
      </c>
      <c r="D83" s="18" t="s">
        <v>173</v>
      </c>
      <c r="E83" s="18" t="s">
        <v>174</v>
      </c>
      <c r="F83" s="58" t="s">
        <v>607</v>
      </c>
      <c r="G83" s="55" t="s">
        <v>675</v>
      </c>
    </row>
    <row r="84" spans="1:7" x14ac:dyDescent="0.25">
      <c r="A84" s="13">
        <v>82</v>
      </c>
      <c r="B84" s="25" t="s">
        <v>170</v>
      </c>
      <c r="C84" s="26">
        <v>2</v>
      </c>
      <c r="D84" s="2" t="s">
        <v>175</v>
      </c>
      <c r="E84" s="2" t="s">
        <v>176</v>
      </c>
      <c r="F84" s="55" t="s">
        <v>608</v>
      </c>
      <c r="G84" s="55" t="s">
        <v>676</v>
      </c>
    </row>
    <row r="85" spans="1:7" x14ac:dyDescent="0.25">
      <c r="A85" s="13">
        <v>83</v>
      </c>
      <c r="B85" s="25" t="s">
        <v>170</v>
      </c>
      <c r="C85" s="26">
        <v>3</v>
      </c>
      <c r="D85" s="2" t="s">
        <v>177</v>
      </c>
      <c r="E85" s="2" t="s">
        <v>178</v>
      </c>
      <c r="F85" s="58" t="s">
        <v>609</v>
      </c>
      <c r="G85" s="55" t="s">
        <v>677</v>
      </c>
    </row>
    <row r="86" spans="1:7" x14ac:dyDescent="0.25">
      <c r="A86" s="13">
        <v>84</v>
      </c>
      <c r="B86" s="25" t="s">
        <v>170</v>
      </c>
      <c r="C86" s="26">
        <v>4</v>
      </c>
      <c r="D86" s="2" t="s">
        <v>179</v>
      </c>
      <c r="E86" s="2" t="s">
        <v>180</v>
      </c>
      <c r="F86" s="59" t="s">
        <v>179</v>
      </c>
      <c r="G86" s="55" t="s">
        <v>570</v>
      </c>
    </row>
    <row r="87" spans="1:7" x14ac:dyDescent="0.25">
      <c r="A87" s="13">
        <v>85</v>
      </c>
      <c r="B87" s="25" t="s">
        <v>170</v>
      </c>
      <c r="C87" s="26">
        <v>5</v>
      </c>
      <c r="D87" s="2" t="s">
        <v>181</v>
      </c>
      <c r="E87" s="2" t="s">
        <v>182</v>
      </c>
      <c r="F87" s="55" t="s">
        <v>611</v>
      </c>
      <c r="G87" s="55" t="s">
        <v>679</v>
      </c>
    </row>
    <row r="88" spans="1:7" x14ac:dyDescent="0.25">
      <c r="A88" s="13">
        <v>86</v>
      </c>
      <c r="B88" s="25" t="s">
        <v>170</v>
      </c>
      <c r="C88" s="26">
        <v>6</v>
      </c>
      <c r="D88" s="1" t="s">
        <v>183</v>
      </c>
      <c r="E88" s="1" t="s">
        <v>184</v>
      </c>
      <c r="F88" s="55" t="s">
        <v>612</v>
      </c>
      <c r="G88" s="55" t="s">
        <v>680</v>
      </c>
    </row>
    <row r="89" spans="1:7" x14ac:dyDescent="0.25">
      <c r="A89" s="13">
        <v>77</v>
      </c>
      <c r="B89" s="23" t="s">
        <v>137</v>
      </c>
      <c r="C89" s="24">
        <v>13</v>
      </c>
      <c r="D89" s="8" t="s">
        <v>164</v>
      </c>
      <c r="E89" s="8" t="s">
        <v>165</v>
      </c>
      <c r="F89" s="55" t="s">
        <v>604</v>
      </c>
      <c r="G89" s="55" t="s">
        <v>672</v>
      </c>
    </row>
    <row r="90" spans="1:7" x14ac:dyDescent="0.25">
      <c r="A90" s="13">
        <v>70</v>
      </c>
      <c r="B90" s="23" t="s">
        <v>137</v>
      </c>
      <c r="C90" s="24">
        <v>6</v>
      </c>
      <c r="D90" s="8" t="s">
        <v>150</v>
      </c>
      <c r="E90" s="8" t="s">
        <v>151</v>
      </c>
      <c r="F90" s="58" t="s">
        <v>600</v>
      </c>
      <c r="G90" s="55" t="s">
        <v>670</v>
      </c>
    </row>
    <row r="91" spans="1:7" x14ac:dyDescent="0.25">
      <c r="A91" s="13">
        <v>66</v>
      </c>
      <c r="B91" s="23" t="s">
        <v>137</v>
      </c>
      <c r="C91" s="24">
        <v>2</v>
      </c>
      <c r="D91" s="8" t="s">
        <v>142</v>
      </c>
      <c r="E91" s="8" t="s">
        <v>143</v>
      </c>
      <c r="F91" s="55" t="s">
        <v>597</v>
      </c>
      <c r="G91" s="55" t="s">
        <v>668</v>
      </c>
    </row>
    <row r="92" spans="1:7" x14ac:dyDescent="0.25">
      <c r="A92" s="13">
        <v>90</v>
      </c>
      <c r="B92" s="25" t="s">
        <v>170</v>
      </c>
      <c r="C92" s="26">
        <v>10</v>
      </c>
      <c r="D92" s="2" t="s">
        <v>191</v>
      </c>
      <c r="E92" s="2" t="s">
        <v>192</v>
      </c>
      <c r="F92" s="55" t="s">
        <v>613</v>
      </c>
      <c r="G92" s="55" t="s">
        <v>681</v>
      </c>
    </row>
    <row r="93" spans="1:7" x14ac:dyDescent="0.25">
      <c r="A93" s="13">
        <v>91</v>
      </c>
      <c r="B93" s="25" t="s">
        <v>170</v>
      </c>
      <c r="C93" s="26">
        <v>11</v>
      </c>
      <c r="D93" s="2" t="s">
        <v>193</v>
      </c>
      <c r="E93" s="2" t="s">
        <v>194</v>
      </c>
      <c r="F93" s="59" t="s">
        <v>193</v>
      </c>
      <c r="G93" s="55" t="s">
        <v>570</v>
      </c>
    </row>
    <row r="94" spans="1:7" x14ac:dyDescent="0.25">
      <c r="A94" s="13">
        <v>92</v>
      </c>
      <c r="B94" s="25" t="s">
        <v>170</v>
      </c>
      <c r="C94" s="26">
        <v>12</v>
      </c>
      <c r="D94" s="2" t="s">
        <v>195</v>
      </c>
      <c r="E94" s="2" t="s">
        <v>196</v>
      </c>
      <c r="F94" s="59" t="s">
        <v>195</v>
      </c>
      <c r="G94" s="55" t="s">
        <v>570</v>
      </c>
    </row>
    <row r="95" spans="1:7" x14ac:dyDescent="0.25">
      <c r="A95" s="13">
        <v>93</v>
      </c>
      <c r="B95" s="25" t="s">
        <v>170</v>
      </c>
      <c r="C95" s="26">
        <v>13</v>
      </c>
      <c r="D95" s="58"/>
      <c r="E95" s="58" t="s">
        <v>197</v>
      </c>
      <c r="F95" s="59" t="s">
        <v>570</v>
      </c>
      <c r="G95" s="55" t="s">
        <v>570</v>
      </c>
    </row>
    <row r="96" spans="1:7" x14ac:dyDescent="0.25">
      <c r="A96" s="13">
        <v>94</v>
      </c>
      <c r="B96" s="25" t="s">
        <v>170</v>
      </c>
      <c r="C96" s="26">
        <v>14</v>
      </c>
      <c r="D96" s="18" t="s">
        <v>198</v>
      </c>
      <c r="E96" s="18" t="s">
        <v>199</v>
      </c>
      <c r="F96" s="55" t="s">
        <v>198</v>
      </c>
      <c r="G96" s="55" t="s">
        <v>682</v>
      </c>
    </row>
    <row r="97" spans="1:7" x14ac:dyDescent="0.25">
      <c r="A97" s="13">
        <v>95</v>
      </c>
      <c r="B97" s="25" t="s">
        <v>170</v>
      </c>
      <c r="C97" s="26">
        <v>15</v>
      </c>
      <c r="D97" s="18" t="s">
        <v>200</v>
      </c>
      <c r="E97" s="18" t="s">
        <v>201</v>
      </c>
      <c r="F97" s="58" t="s">
        <v>200</v>
      </c>
      <c r="G97" s="55" t="s">
        <v>683</v>
      </c>
    </row>
    <row r="98" spans="1:7" x14ac:dyDescent="0.25">
      <c r="A98" s="13">
        <v>96</v>
      </c>
      <c r="B98" s="27" t="s">
        <v>202</v>
      </c>
      <c r="C98" s="28">
        <v>0</v>
      </c>
      <c r="D98" s="2" t="s">
        <v>203</v>
      </c>
      <c r="E98" s="2" t="s">
        <v>204</v>
      </c>
      <c r="F98" s="59" t="s">
        <v>203</v>
      </c>
      <c r="G98" s="55" t="s">
        <v>570</v>
      </c>
    </row>
    <row r="99" spans="1:7" x14ac:dyDescent="0.25">
      <c r="A99" s="13">
        <v>97</v>
      </c>
      <c r="B99" s="27" t="s">
        <v>202</v>
      </c>
      <c r="C99" s="28">
        <v>1</v>
      </c>
      <c r="D99" s="2" t="s">
        <v>205</v>
      </c>
      <c r="E99" s="2" t="s">
        <v>206</v>
      </c>
      <c r="F99" s="59" t="s">
        <v>205</v>
      </c>
      <c r="G99" s="55" t="s">
        <v>570</v>
      </c>
    </row>
    <row r="100" spans="1:7" x14ac:dyDescent="0.25">
      <c r="A100" s="13">
        <v>98</v>
      </c>
      <c r="B100" s="27" t="s">
        <v>202</v>
      </c>
      <c r="C100" s="28">
        <v>2</v>
      </c>
      <c r="D100" s="2" t="s">
        <v>207</v>
      </c>
      <c r="E100" s="2" t="s">
        <v>208</v>
      </c>
      <c r="F100" s="56" t="s">
        <v>615</v>
      </c>
      <c r="G100" s="55" t="s">
        <v>684</v>
      </c>
    </row>
    <row r="101" spans="1:7" x14ac:dyDescent="0.25">
      <c r="A101" s="13">
        <v>99</v>
      </c>
      <c r="B101" s="27" t="s">
        <v>202</v>
      </c>
      <c r="C101" s="28">
        <v>3</v>
      </c>
      <c r="D101" s="2" t="s">
        <v>209</v>
      </c>
      <c r="E101" s="2" t="s">
        <v>210</v>
      </c>
      <c r="F101" s="58" t="s">
        <v>617</v>
      </c>
      <c r="G101" s="55" t="s">
        <v>686</v>
      </c>
    </row>
    <row r="102" spans="1:7" x14ac:dyDescent="0.25">
      <c r="A102" s="13">
        <v>100</v>
      </c>
      <c r="B102" s="27" t="s">
        <v>202</v>
      </c>
      <c r="C102" s="28">
        <v>4</v>
      </c>
      <c r="D102" s="2" t="s">
        <v>211</v>
      </c>
      <c r="E102" s="2" t="s">
        <v>212</v>
      </c>
      <c r="F102" s="59" t="s">
        <v>211</v>
      </c>
      <c r="G102" s="55" t="s">
        <v>570</v>
      </c>
    </row>
    <row r="103" spans="1:7" x14ac:dyDescent="0.25">
      <c r="A103" s="13">
        <v>101</v>
      </c>
      <c r="B103" s="27" t="s">
        <v>202</v>
      </c>
      <c r="C103" s="28">
        <v>5</v>
      </c>
      <c r="D103" s="2" t="s">
        <v>213</v>
      </c>
      <c r="E103" s="2" t="s">
        <v>214</v>
      </c>
      <c r="F103" s="59" t="s">
        <v>213</v>
      </c>
      <c r="G103" s="55" t="s">
        <v>570</v>
      </c>
    </row>
    <row r="104" spans="1:7" x14ac:dyDescent="0.25">
      <c r="A104" s="13">
        <v>102</v>
      </c>
      <c r="B104" s="27" t="s">
        <v>202</v>
      </c>
      <c r="C104" s="28">
        <v>6</v>
      </c>
      <c r="D104" s="2" t="s">
        <v>215</v>
      </c>
      <c r="E104" s="2" t="s">
        <v>216</v>
      </c>
      <c r="F104" s="59" t="s">
        <v>215</v>
      </c>
      <c r="G104" s="55" t="s">
        <v>570</v>
      </c>
    </row>
    <row r="105" spans="1:7" x14ac:dyDescent="0.25">
      <c r="A105" s="13">
        <v>103</v>
      </c>
      <c r="B105" s="27" t="s">
        <v>202</v>
      </c>
      <c r="C105" s="28">
        <v>7</v>
      </c>
      <c r="D105" s="2" t="s">
        <v>217</v>
      </c>
      <c r="E105" s="2" t="s">
        <v>218</v>
      </c>
      <c r="F105" s="59" t="s">
        <v>217</v>
      </c>
      <c r="G105" s="55" t="s">
        <v>570</v>
      </c>
    </row>
    <row r="106" spans="1:7" x14ac:dyDescent="0.25">
      <c r="A106" s="13">
        <v>104</v>
      </c>
      <c r="B106" s="27" t="s">
        <v>202</v>
      </c>
      <c r="C106" s="28">
        <v>8</v>
      </c>
      <c r="D106" s="3" t="s">
        <v>219</v>
      </c>
      <c r="E106" s="3" t="s">
        <v>220</v>
      </c>
      <c r="F106" s="59" t="s">
        <v>219</v>
      </c>
      <c r="G106" s="55" t="s">
        <v>570</v>
      </c>
    </row>
    <row r="107" spans="1:7" x14ac:dyDescent="0.25">
      <c r="A107" s="13">
        <v>105</v>
      </c>
      <c r="B107" s="27" t="s">
        <v>202</v>
      </c>
      <c r="C107" s="28">
        <v>9</v>
      </c>
      <c r="D107" s="3" t="s">
        <v>221</v>
      </c>
      <c r="E107" s="3" t="s">
        <v>222</v>
      </c>
      <c r="F107" s="58" t="s">
        <v>619</v>
      </c>
      <c r="G107" s="55" t="s">
        <v>685</v>
      </c>
    </row>
    <row r="108" spans="1:7" x14ac:dyDescent="0.25">
      <c r="A108" s="13">
        <v>106</v>
      </c>
      <c r="B108" s="27" t="s">
        <v>202</v>
      </c>
      <c r="C108" s="28">
        <v>10</v>
      </c>
      <c r="D108" s="58"/>
      <c r="E108" s="58" t="s">
        <v>197</v>
      </c>
      <c r="F108" s="55" t="s">
        <v>570</v>
      </c>
      <c r="G108" s="58"/>
    </row>
    <row r="109" spans="1:7" x14ac:dyDescent="0.25">
      <c r="A109" s="13">
        <v>88</v>
      </c>
      <c r="B109" s="25" t="s">
        <v>170</v>
      </c>
      <c r="C109" s="26">
        <v>8</v>
      </c>
      <c r="D109" s="8" t="s">
        <v>187</v>
      </c>
      <c r="E109" s="8" t="s">
        <v>188</v>
      </c>
      <c r="F109" s="59" t="s">
        <v>187</v>
      </c>
      <c r="G109" s="55" t="s">
        <v>570</v>
      </c>
    </row>
    <row r="110" spans="1:7" x14ac:dyDescent="0.25">
      <c r="A110" s="13">
        <v>89</v>
      </c>
      <c r="B110" s="25" t="s">
        <v>170</v>
      </c>
      <c r="C110" s="26">
        <v>9</v>
      </c>
      <c r="D110" s="8" t="s">
        <v>189</v>
      </c>
      <c r="E110" s="8" t="s">
        <v>190</v>
      </c>
      <c r="F110" s="59" t="s">
        <v>189</v>
      </c>
      <c r="G110" s="55" t="s">
        <v>570</v>
      </c>
    </row>
    <row r="111" spans="1:7" x14ac:dyDescent="0.25">
      <c r="A111" s="13">
        <v>87</v>
      </c>
      <c r="B111" s="25" t="s">
        <v>170</v>
      </c>
      <c r="C111" s="26">
        <v>7</v>
      </c>
      <c r="D111" s="8" t="s">
        <v>185</v>
      </c>
      <c r="E111" s="8" t="s">
        <v>186</v>
      </c>
      <c r="F111" s="59" t="s">
        <v>185</v>
      </c>
      <c r="G111" s="55" t="s">
        <v>570</v>
      </c>
    </row>
    <row r="112" spans="1:7" x14ac:dyDescent="0.25">
      <c r="A112" s="13">
        <v>110</v>
      </c>
      <c r="B112" s="27" t="s">
        <v>202</v>
      </c>
      <c r="C112" s="28">
        <v>14</v>
      </c>
      <c r="D112" s="3" t="s">
        <v>229</v>
      </c>
      <c r="E112" s="3" t="s">
        <v>230</v>
      </c>
      <c r="F112" s="55" t="s">
        <v>622</v>
      </c>
      <c r="G112" s="55" t="s">
        <v>688</v>
      </c>
    </row>
    <row r="113" spans="1:7" x14ac:dyDescent="0.25">
      <c r="A113" s="13">
        <v>111</v>
      </c>
      <c r="B113" s="27" t="s">
        <v>202</v>
      </c>
      <c r="C113" s="28">
        <v>15</v>
      </c>
      <c r="D113" s="3" t="s">
        <v>231</v>
      </c>
      <c r="E113" s="3" t="s">
        <v>232</v>
      </c>
      <c r="F113" s="59" t="s">
        <v>231</v>
      </c>
      <c r="G113" s="55" t="s">
        <v>570</v>
      </c>
    </row>
    <row r="114" spans="1:7" x14ac:dyDescent="0.25">
      <c r="A114" s="13">
        <v>112</v>
      </c>
      <c r="B114" s="29" t="s">
        <v>233</v>
      </c>
      <c r="C114" s="30">
        <v>0</v>
      </c>
      <c r="D114" s="54" t="s">
        <v>234</v>
      </c>
      <c r="E114" s="54" t="s">
        <v>235</v>
      </c>
      <c r="F114" s="56" t="s">
        <v>590</v>
      </c>
      <c r="G114" s="56" t="s">
        <v>623</v>
      </c>
    </row>
    <row r="115" spans="1:7" x14ac:dyDescent="0.25">
      <c r="A115" s="13">
        <v>113</v>
      </c>
      <c r="B115" s="29" t="s">
        <v>233</v>
      </c>
      <c r="C115" s="30">
        <v>1</v>
      </c>
      <c r="D115" s="54" t="s">
        <v>236</v>
      </c>
      <c r="E115" s="54" t="s">
        <v>235</v>
      </c>
      <c r="F115" s="56" t="s">
        <v>590</v>
      </c>
      <c r="G115" s="56" t="s">
        <v>623</v>
      </c>
    </row>
    <row r="116" spans="1:7" x14ac:dyDescent="0.25">
      <c r="A116" s="13">
        <v>115</v>
      </c>
      <c r="B116" s="29" t="s">
        <v>233</v>
      </c>
      <c r="C116" s="30">
        <v>2</v>
      </c>
      <c r="D116" s="58"/>
      <c r="E116" s="58" t="s">
        <v>197</v>
      </c>
      <c r="F116" s="55" t="s">
        <v>624</v>
      </c>
      <c r="G116" s="58"/>
    </row>
    <row r="117" spans="1:7" x14ac:dyDescent="0.25">
      <c r="A117" s="13">
        <v>116</v>
      </c>
      <c r="B117" s="29" t="s">
        <v>233</v>
      </c>
      <c r="C117" s="30">
        <v>3</v>
      </c>
      <c r="D117" s="58"/>
      <c r="E117" s="58" t="s">
        <v>197</v>
      </c>
      <c r="F117" s="58" t="s">
        <v>625</v>
      </c>
      <c r="G117" s="58"/>
    </row>
    <row r="118" spans="1:7" x14ac:dyDescent="0.25">
      <c r="A118" s="13">
        <v>117</v>
      </c>
      <c r="B118" s="29" t="s">
        <v>233</v>
      </c>
      <c r="C118" s="30">
        <v>4</v>
      </c>
      <c r="D118" s="58"/>
      <c r="E118" s="58" t="s">
        <v>197</v>
      </c>
      <c r="F118" s="58" t="s">
        <v>626</v>
      </c>
      <c r="G118" s="58"/>
    </row>
    <row r="119" spans="1:7" x14ac:dyDescent="0.25">
      <c r="A119" s="13">
        <v>118</v>
      </c>
      <c r="B119" s="29" t="s">
        <v>233</v>
      </c>
      <c r="C119" s="30">
        <v>5</v>
      </c>
      <c r="D119" s="58"/>
      <c r="E119" s="58" t="s">
        <v>197</v>
      </c>
      <c r="F119" s="58" t="s">
        <v>570</v>
      </c>
      <c r="G119" s="58"/>
    </row>
    <row r="120" spans="1:7" x14ac:dyDescent="0.25">
      <c r="A120" s="13">
        <v>119</v>
      </c>
      <c r="B120" s="29" t="s">
        <v>233</v>
      </c>
      <c r="C120" s="30">
        <v>6</v>
      </c>
      <c r="D120" s="7" t="s">
        <v>237</v>
      </c>
      <c r="E120" s="7" t="s">
        <v>238</v>
      </c>
      <c r="F120" s="58" t="s">
        <v>627</v>
      </c>
      <c r="G120" s="55" t="s">
        <v>690</v>
      </c>
    </row>
    <row r="121" spans="1:7" x14ac:dyDescent="0.25">
      <c r="A121" s="13">
        <v>120</v>
      </c>
      <c r="B121" s="29" t="s">
        <v>233</v>
      </c>
      <c r="C121" s="30">
        <v>7</v>
      </c>
      <c r="D121" s="18" t="s">
        <v>239</v>
      </c>
      <c r="E121" s="18" t="s">
        <v>240</v>
      </c>
      <c r="F121" s="55" t="s">
        <v>239</v>
      </c>
      <c r="G121" s="55" t="s">
        <v>691</v>
      </c>
    </row>
    <row r="122" spans="1:7" x14ac:dyDescent="0.25">
      <c r="A122" s="13">
        <v>121</v>
      </c>
      <c r="B122" s="29" t="s">
        <v>233</v>
      </c>
      <c r="C122" s="30">
        <v>8</v>
      </c>
      <c r="D122" s="18" t="s">
        <v>241</v>
      </c>
      <c r="E122" s="18" t="s">
        <v>242</v>
      </c>
      <c r="F122" s="58" t="s">
        <v>241</v>
      </c>
      <c r="G122" s="55" t="s">
        <v>692</v>
      </c>
    </row>
    <row r="123" spans="1:7" x14ac:dyDescent="0.25">
      <c r="A123" s="13">
        <v>122</v>
      </c>
      <c r="B123" s="29" t="s">
        <v>233</v>
      </c>
      <c r="C123" s="30">
        <v>9</v>
      </c>
      <c r="D123" s="7" t="s">
        <v>243</v>
      </c>
      <c r="E123" s="7" t="s">
        <v>244</v>
      </c>
      <c r="F123" s="59" t="s">
        <v>243</v>
      </c>
      <c r="G123" s="55" t="s">
        <v>570</v>
      </c>
    </row>
    <row r="124" spans="1:7" x14ac:dyDescent="0.25">
      <c r="A124" s="13">
        <v>123</v>
      </c>
      <c r="B124" s="29" t="s">
        <v>233</v>
      </c>
      <c r="C124" s="30">
        <v>10</v>
      </c>
      <c r="D124" s="7" t="s">
        <v>245</v>
      </c>
      <c r="E124" s="7" t="s">
        <v>246</v>
      </c>
      <c r="F124" s="58" t="s">
        <v>628</v>
      </c>
      <c r="G124" s="55" t="s">
        <v>695</v>
      </c>
    </row>
    <row r="125" spans="1:7" x14ac:dyDescent="0.25">
      <c r="A125" s="13">
        <v>124</v>
      </c>
      <c r="B125" s="29" t="s">
        <v>233</v>
      </c>
      <c r="C125" s="30">
        <v>11</v>
      </c>
      <c r="D125" s="7" t="s">
        <v>247</v>
      </c>
      <c r="E125" s="7" t="s">
        <v>248</v>
      </c>
      <c r="F125" s="58" t="s">
        <v>629</v>
      </c>
      <c r="G125" s="55" t="s">
        <v>694</v>
      </c>
    </row>
    <row r="126" spans="1:7" x14ac:dyDescent="0.25">
      <c r="A126" s="13">
        <v>125</v>
      </c>
      <c r="B126" s="29" t="s">
        <v>233</v>
      </c>
      <c r="C126" s="30">
        <v>12</v>
      </c>
      <c r="D126" s="7" t="s">
        <v>249</v>
      </c>
      <c r="E126" s="7" t="s">
        <v>250</v>
      </c>
      <c r="F126" s="58" t="s">
        <v>630</v>
      </c>
      <c r="G126" s="55" t="s">
        <v>693</v>
      </c>
    </row>
    <row r="127" spans="1:7" x14ac:dyDescent="0.25">
      <c r="A127" s="13">
        <v>126</v>
      </c>
      <c r="B127" s="29" t="s">
        <v>233</v>
      </c>
      <c r="C127" s="30">
        <v>13</v>
      </c>
      <c r="D127" s="11" t="s">
        <v>251</v>
      </c>
      <c r="E127" s="11" t="s">
        <v>251</v>
      </c>
      <c r="F127" s="55" t="s">
        <v>251</v>
      </c>
      <c r="G127" s="55" t="s">
        <v>696</v>
      </c>
    </row>
    <row r="128" spans="1:7" x14ac:dyDescent="0.25">
      <c r="A128" s="13">
        <v>127</v>
      </c>
      <c r="B128" s="29" t="s">
        <v>233</v>
      </c>
      <c r="C128" s="30">
        <v>14</v>
      </c>
      <c r="D128" s="2" t="s">
        <v>252</v>
      </c>
      <c r="E128" s="2" t="s">
        <v>253</v>
      </c>
      <c r="F128" s="59" t="s">
        <v>252</v>
      </c>
      <c r="G128" s="55" t="s">
        <v>570</v>
      </c>
    </row>
    <row r="129" spans="1:7" x14ac:dyDescent="0.25">
      <c r="A129" s="13">
        <v>128</v>
      </c>
      <c r="B129" s="29" t="s">
        <v>233</v>
      </c>
      <c r="C129" s="30">
        <v>15</v>
      </c>
      <c r="D129" s="2" t="s">
        <v>254</v>
      </c>
      <c r="E129" s="2" t="s">
        <v>255</v>
      </c>
      <c r="F129" s="59" t="s">
        <v>254</v>
      </c>
      <c r="G129" s="55" t="s">
        <v>570</v>
      </c>
    </row>
    <row r="130" spans="1:7" x14ac:dyDescent="0.25">
      <c r="A130" s="13">
        <v>129</v>
      </c>
      <c r="B130" s="31" t="s">
        <v>256</v>
      </c>
      <c r="C130" s="32">
        <v>0</v>
      </c>
      <c r="D130" s="7" t="s">
        <v>257</v>
      </c>
      <c r="E130" s="7" t="s">
        <v>258</v>
      </c>
      <c r="F130" s="59" t="s">
        <v>257</v>
      </c>
      <c r="G130" s="55" t="s">
        <v>570</v>
      </c>
    </row>
    <row r="131" spans="1:7" x14ac:dyDescent="0.25">
      <c r="A131" s="13">
        <v>108</v>
      </c>
      <c r="B131" s="27" t="s">
        <v>202</v>
      </c>
      <c r="C131" s="28">
        <v>12</v>
      </c>
      <c r="D131" s="8" t="s">
        <v>225</v>
      </c>
      <c r="E131" s="8" t="s">
        <v>226</v>
      </c>
      <c r="F131" s="59" t="s">
        <v>225</v>
      </c>
      <c r="G131" s="55" t="s">
        <v>570</v>
      </c>
    </row>
    <row r="132" spans="1:7" x14ac:dyDescent="0.25">
      <c r="A132" s="13">
        <v>21</v>
      </c>
      <c r="B132" s="16" t="s">
        <v>47</v>
      </c>
      <c r="C132" s="17">
        <v>5</v>
      </c>
      <c r="D132" s="8" t="s">
        <v>58</v>
      </c>
      <c r="E132" s="8" t="s">
        <v>59</v>
      </c>
      <c r="F132" s="59" t="s">
        <v>58</v>
      </c>
      <c r="G132" s="55" t="s">
        <v>570</v>
      </c>
    </row>
    <row r="133" spans="1:7" x14ac:dyDescent="0.25">
      <c r="A133" s="13">
        <v>109</v>
      </c>
      <c r="B133" s="27" t="s">
        <v>202</v>
      </c>
      <c r="C133" s="28">
        <v>13</v>
      </c>
      <c r="D133" s="8" t="s">
        <v>227</v>
      </c>
      <c r="E133" s="8" t="s">
        <v>228</v>
      </c>
      <c r="F133" s="59" t="s">
        <v>227</v>
      </c>
      <c r="G133" s="55" t="s">
        <v>570</v>
      </c>
    </row>
    <row r="134" spans="1:7" x14ac:dyDescent="0.25">
      <c r="A134" s="13">
        <v>133</v>
      </c>
      <c r="B134" s="31" t="s">
        <v>256</v>
      </c>
      <c r="C134" s="32">
        <v>4</v>
      </c>
      <c r="D134" s="2" t="s">
        <v>265</v>
      </c>
      <c r="E134" s="2" t="s">
        <v>266</v>
      </c>
      <c r="F134" s="61" t="s">
        <v>265</v>
      </c>
      <c r="G134" s="55" t="s">
        <v>570</v>
      </c>
    </row>
    <row r="135" spans="1:7" x14ac:dyDescent="0.25">
      <c r="A135" s="13">
        <v>134</v>
      </c>
      <c r="B135" s="31" t="s">
        <v>256</v>
      </c>
      <c r="C135" s="32">
        <v>5</v>
      </c>
      <c r="D135" s="7" t="s">
        <v>267</v>
      </c>
      <c r="E135" s="7" t="s">
        <v>268</v>
      </c>
      <c r="F135" s="59" t="s">
        <v>267</v>
      </c>
      <c r="G135" s="55" t="s">
        <v>570</v>
      </c>
    </row>
    <row r="136" spans="1:7" x14ac:dyDescent="0.25">
      <c r="A136" s="13">
        <v>135</v>
      </c>
      <c r="B136" s="31" t="s">
        <v>256</v>
      </c>
      <c r="C136" s="32">
        <v>6</v>
      </c>
      <c r="D136" s="2" t="s">
        <v>269</v>
      </c>
      <c r="E136" s="2" t="s">
        <v>270</v>
      </c>
      <c r="F136" s="59" t="s">
        <v>269</v>
      </c>
      <c r="G136" s="55" t="s">
        <v>570</v>
      </c>
    </row>
    <row r="137" spans="1:7" x14ac:dyDescent="0.25">
      <c r="A137" s="13">
        <v>136</v>
      </c>
      <c r="B137" s="31" t="s">
        <v>256</v>
      </c>
      <c r="C137" s="32">
        <v>7</v>
      </c>
      <c r="D137" s="2" t="s">
        <v>271</v>
      </c>
      <c r="E137" s="2" t="s">
        <v>272</v>
      </c>
      <c r="F137" s="59" t="s">
        <v>271</v>
      </c>
      <c r="G137" s="55" t="s">
        <v>570</v>
      </c>
    </row>
    <row r="138" spans="1:7" x14ac:dyDescent="0.25">
      <c r="A138" s="13">
        <v>137</v>
      </c>
      <c r="B138" s="31" t="s">
        <v>256</v>
      </c>
      <c r="C138" s="32">
        <v>8</v>
      </c>
      <c r="D138" s="2" t="s">
        <v>273</v>
      </c>
      <c r="E138" s="2" t="s">
        <v>274</v>
      </c>
      <c r="F138" s="59" t="s">
        <v>273</v>
      </c>
      <c r="G138" s="55" t="s">
        <v>570</v>
      </c>
    </row>
    <row r="139" spans="1:7" x14ac:dyDescent="0.25">
      <c r="A139" s="13">
        <v>138</v>
      </c>
      <c r="B139" s="31" t="s">
        <v>256</v>
      </c>
      <c r="C139" s="32">
        <v>9</v>
      </c>
      <c r="D139" s="11" t="s">
        <v>275</v>
      </c>
      <c r="E139" s="11" t="s">
        <v>275</v>
      </c>
      <c r="F139" s="58" t="s">
        <v>275</v>
      </c>
      <c r="G139" s="55" t="s">
        <v>696</v>
      </c>
    </row>
    <row r="140" spans="1:7" x14ac:dyDescent="0.25">
      <c r="A140" s="13">
        <v>139</v>
      </c>
      <c r="B140" s="31" t="s">
        <v>256</v>
      </c>
      <c r="C140" s="32">
        <v>10</v>
      </c>
      <c r="D140" s="2" t="s">
        <v>276</v>
      </c>
      <c r="E140" s="2" t="s">
        <v>277</v>
      </c>
      <c r="F140" s="58" t="s">
        <v>631</v>
      </c>
      <c r="G140" s="55" t="s">
        <v>701</v>
      </c>
    </row>
    <row r="141" spans="1:7" x14ac:dyDescent="0.25">
      <c r="A141" s="13">
        <v>140</v>
      </c>
      <c r="B141" s="31" t="s">
        <v>256</v>
      </c>
      <c r="C141" s="32">
        <v>11</v>
      </c>
      <c r="D141" s="2" t="s">
        <v>278</v>
      </c>
      <c r="E141" s="2" t="s">
        <v>279</v>
      </c>
      <c r="F141" s="58" t="s">
        <v>632</v>
      </c>
      <c r="G141" s="55" t="s">
        <v>702</v>
      </c>
    </row>
  </sheetData>
  <autoFilter ref="A1:G141">
    <sortState ref="A8:G133">
      <sortCondition ref="D1:D141"/>
    </sortState>
  </autoFilter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A1:B9"/>
    </sheetView>
  </sheetViews>
  <sheetFormatPr defaultRowHeight="15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Legend</vt:lpstr>
      <vt:lpstr>F765IIK</vt:lpstr>
      <vt:lpstr>FuntionTakeOff</vt:lpstr>
      <vt:lpstr>Sheet1</vt:lpstr>
      <vt:lpstr>Sheet2</vt:lpstr>
      <vt:lpstr>U(S)ART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xy.cai[蔡潇毅]</dc:creator>
  <cp:lastModifiedBy>ls.ma[马林森]</cp:lastModifiedBy>
  <dcterms:created xsi:type="dcterms:W3CDTF">2016-10-27T01:19:23Z</dcterms:created>
  <dcterms:modified xsi:type="dcterms:W3CDTF">2016-12-07T03:29:46Z</dcterms:modified>
</cp:coreProperties>
</file>