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Nan work place\Projects\EVO\Firmware\EVO_Main_VerB_STM32\Documents\"/>
    </mc:Choice>
  </mc:AlternateContent>
  <xr:revisionPtr revIDLastSave="0" documentId="13_ncr:1_{E63028CC-7B85-4991-B2F6-35B220856282}" xr6:coauthVersionLast="47" xr6:coauthVersionMax="47" xr10:uidLastSave="{00000000-0000-0000-0000-000000000000}"/>
  <bookViews>
    <workbookView xWindow="768" yWindow="768" windowWidth="21588" windowHeight="11064" activeTab="1" xr2:uid="{00000000-000D-0000-FFFF-FFFF00000000}"/>
  </bookViews>
  <sheets>
    <sheet name="Duty Cycle" sheetId="1" r:id="rId1"/>
    <sheet name="AD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2" l="1"/>
  <c r="F42" i="2"/>
  <c r="F43" i="2"/>
  <c r="F44" i="2"/>
  <c r="F45" i="2"/>
  <c r="F46" i="2"/>
  <c r="F41" i="2"/>
  <c r="F40" i="2"/>
</calcChain>
</file>

<file path=xl/sharedStrings.xml><?xml version="1.0" encoding="utf-8"?>
<sst xmlns="http://schemas.openxmlformats.org/spreadsheetml/2006/main" count="81" uniqueCount="58">
  <si>
    <t>AC Voltage(V)</t>
  </si>
  <si>
    <t>Duty cycle Measured</t>
  </si>
  <si>
    <t>120*85%</t>
  </si>
  <si>
    <t>120*75%</t>
  </si>
  <si>
    <t>240*75%</t>
  </si>
  <si>
    <t>277*75%</t>
  </si>
  <si>
    <t>220*75%</t>
  </si>
  <si>
    <t>220*85%</t>
  </si>
  <si>
    <t>240*85%</t>
  </si>
  <si>
    <t>277*85%</t>
  </si>
  <si>
    <t>ADC CH0</t>
  </si>
  <si>
    <t>Remote Lamp Current</t>
  </si>
  <si>
    <t>ADC Reading</t>
  </si>
  <si>
    <t>Factor</t>
  </si>
  <si>
    <t>Note</t>
  </si>
  <si>
    <t>ADC CH1</t>
  </si>
  <si>
    <t>Local Lamp Current</t>
  </si>
  <si>
    <t>ADC CH2</t>
  </si>
  <si>
    <t>ADC CH3</t>
  </si>
  <si>
    <t>ADC CH4</t>
  </si>
  <si>
    <t>Top Battery Teaperature</t>
  </si>
  <si>
    <t>Bottom Battery Teaperature</t>
  </si>
  <si>
    <t>Battery Voltage</t>
  </si>
  <si>
    <t xml:space="preserve"> Measurement</t>
  </si>
  <si>
    <t xml:space="preserve"> Measurement(mA)</t>
  </si>
  <si>
    <t>CH0 - Remote Lamp Current</t>
  </si>
  <si>
    <t>8W</t>
  </si>
  <si>
    <t>16W</t>
  </si>
  <si>
    <t>32W</t>
  </si>
  <si>
    <t>64W</t>
  </si>
  <si>
    <t>CH1 - Local Lamp Current</t>
  </si>
  <si>
    <t>CH2 - Top Battery Teamperature</t>
  </si>
  <si>
    <t xml:space="preserve"> -- °C</t>
  </si>
  <si>
    <t>CH3 - Top Battery Teamperature</t>
  </si>
  <si>
    <t>CH4 - Battery Voltage</t>
  </si>
  <si>
    <t xml:space="preserve"> Measurement( °C)</t>
  </si>
  <si>
    <t xml:space="preserve"> Measurement(mV)</t>
  </si>
  <si>
    <t>Voreg:</t>
  </si>
  <si>
    <t>3.65V*3</t>
  </si>
  <si>
    <t>Vprecharge</t>
  </si>
  <si>
    <t>2.0V*3</t>
  </si>
  <si>
    <t>Vshort:</t>
  </si>
  <si>
    <t>1.2V*3</t>
  </si>
  <si>
    <t>Icharge:</t>
  </si>
  <si>
    <t>0.3C</t>
  </si>
  <si>
    <t>Icharge/10</t>
  </si>
  <si>
    <t>Iterm:</t>
  </si>
  <si>
    <t>Iprecharge:</t>
  </si>
  <si>
    <t>Vrecharge:</t>
  </si>
  <si>
    <t>3.45V*3</t>
  </si>
  <si>
    <t>V_charge</t>
  </si>
  <si>
    <t>V_recharge</t>
  </si>
  <si>
    <t>V_lowv</t>
  </si>
  <si>
    <t>V_short</t>
  </si>
  <si>
    <t>charge target voltage</t>
  </si>
  <si>
    <t>precharge threthold</t>
  </si>
  <si>
    <t>recharge threthold</t>
  </si>
  <si>
    <t>dead battery threthold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</si>
</sst>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3" fillId="0" borderId="1" xfId="0" applyFont="1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37</xdr:row>
      <xdr:rowOff>123825</xdr:rowOff>
    </xdr:from>
    <xdr:to>
      <xdr:col>11</xdr:col>
      <xdr:colOff>328500</xdr:colOff>
      <xdr:row>53</xdr:row>
      <xdr:rowOff>97578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289B73-27B8-7A4C-B48E-00E3D228A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82175" y="7172325"/>
          <a:ext cx="6020640" cy="3029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4"/>
  <sheetViews>
    <sheetView workbookViewId="0">
      <selection activeCell="G23" sqref="G23"/>
    </sheetView>
  </sheetViews>
  <sheetFormatPr defaultRowHeight="14.4" x14ac:dyDescent="0.3"/>
  <cols>
    <col min="3" max="3" width="18.44140625" customWidth="1"/>
    <col min="4" max="4" width="22.77734375" customWidth="1"/>
    <col min="5" max="6" width="20.77734375" customWidth="1"/>
    <col min="7" max="7" width="26.77734375" customWidth="1"/>
  </cols>
  <sheetData>
    <row r="3" spans="2:7" x14ac:dyDescent="0.3">
      <c r="B3" s="3"/>
      <c r="C3" s="3"/>
      <c r="D3" s="4"/>
      <c r="E3" s="24"/>
      <c r="F3" s="24"/>
      <c r="G3" s="24"/>
    </row>
    <row r="4" spans="2:7" x14ac:dyDescent="0.3">
      <c r="B4" s="2"/>
      <c r="C4" s="1" t="s">
        <v>0</v>
      </c>
      <c r="D4" s="1" t="s">
        <v>1</v>
      </c>
      <c r="E4" s="6"/>
      <c r="F4" s="5"/>
      <c r="G4" s="5"/>
    </row>
    <row r="5" spans="2:7" x14ac:dyDescent="0.3">
      <c r="B5" s="1">
        <v>1</v>
      </c>
      <c r="C5" s="1">
        <v>82</v>
      </c>
      <c r="D5" s="7">
        <v>14.9</v>
      </c>
      <c r="E5" s="6"/>
      <c r="G5" s="5"/>
    </row>
    <row r="6" spans="2:7" x14ac:dyDescent="0.3">
      <c r="B6" s="1">
        <v>2</v>
      </c>
      <c r="C6" s="1">
        <v>85</v>
      </c>
      <c r="D6" s="7">
        <v>20.9</v>
      </c>
      <c r="E6" s="6"/>
      <c r="G6" s="5"/>
    </row>
    <row r="7" spans="2:7" x14ac:dyDescent="0.3">
      <c r="B7" s="1">
        <v>3</v>
      </c>
      <c r="C7" s="1">
        <v>90</v>
      </c>
      <c r="D7" s="7">
        <v>30.5</v>
      </c>
      <c r="E7" s="12" t="s">
        <v>3</v>
      </c>
      <c r="G7" s="5"/>
    </row>
    <row r="8" spans="2:7" x14ac:dyDescent="0.3">
      <c r="B8" s="1">
        <v>4</v>
      </c>
      <c r="C8" s="1">
        <v>102</v>
      </c>
      <c r="D8" s="7">
        <v>42.9</v>
      </c>
      <c r="E8" s="15" t="s">
        <v>2</v>
      </c>
      <c r="F8" s="5"/>
      <c r="G8" s="5"/>
    </row>
    <row r="9" spans="2:7" x14ac:dyDescent="0.3">
      <c r="B9" s="1">
        <v>5</v>
      </c>
      <c r="C9" s="1">
        <v>110</v>
      </c>
      <c r="D9" s="8">
        <v>49.68</v>
      </c>
      <c r="E9" s="6"/>
      <c r="F9" s="5"/>
      <c r="G9" s="5"/>
    </row>
    <row r="10" spans="2:7" x14ac:dyDescent="0.3">
      <c r="B10" s="9">
        <v>6</v>
      </c>
      <c r="C10" s="9">
        <v>120</v>
      </c>
      <c r="D10" s="10">
        <v>55.28</v>
      </c>
      <c r="E10" s="6"/>
      <c r="F10" s="5"/>
      <c r="G10" s="5"/>
    </row>
    <row r="11" spans="2:7" x14ac:dyDescent="0.3">
      <c r="B11" s="1">
        <v>7</v>
      </c>
      <c r="C11" s="1">
        <v>130</v>
      </c>
      <c r="D11" s="8">
        <v>59.78</v>
      </c>
      <c r="E11" s="6"/>
      <c r="F11" s="5"/>
      <c r="G11" s="5"/>
    </row>
    <row r="12" spans="2:7" x14ac:dyDescent="0.3">
      <c r="B12" s="1">
        <v>8</v>
      </c>
      <c r="C12" s="1">
        <v>140</v>
      </c>
      <c r="D12" s="8">
        <v>63.4</v>
      </c>
      <c r="E12" s="6"/>
      <c r="F12" s="5"/>
      <c r="G12" s="5"/>
    </row>
    <row r="13" spans="2:7" x14ac:dyDescent="0.3">
      <c r="B13" s="1">
        <v>9</v>
      </c>
      <c r="C13" s="1">
        <v>150</v>
      </c>
      <c r="D13" s="8">
        <v>66.5</v>
      </c>
      <c r="E13" s="6"/>
      <c r="F13" s="5"/>
      <c r="G13" s="5"/>
    </row>
    <row r="14" spans="2:7" x14ac:dyDescent="0.3">
      <c r="B14" s="1">
        <v>10</v>
      </c>
      <c r="C14" s="1">
        <v>160</v>
      </c>
      <c r="D14" s="8">
        <v>69.3</v>
      </c>
      <c r="E14" s="11" t="s">
        <v>6</v>
      </c>
      <c r="F14" s="5"/>
      <c r="G14" s="5"/>
    </row>
    <row r="15" spans="2:7" x14ac:dyDescent="0.3">
      <c r="B15" s="1">
        <v>11</v>
      </c>
      <c r="C15" s="1">
        <v>170</v>
      </c>
      <c r="D15" s="8">
        <v>71.400000000000006</v>
      </c>
      <c r="E15" s="6"/>
      <c r="F15" s="5"/>
      <c r="G15" s="5"/>
    </row>
    <row r="16" spans="2:7" x14ac:dyDescent="0.3">
      <c r="B16" s="1">
        <v>12</v>
      </c>
      <c r="C16" s="1">
        <v>180</v>
      </c>
      <c r="D16" s="8">
        <v>73.5</v>
      </c>
      <c r="E16" s="18" t="s">
        <v>4</v>
      </c>
      <c r="F16" s="5"/>
      <c r="G16" s="5"/>
    </row>
    <row r="17" spans="2:7" x14ac:dyDescent="0.3">
      <c r="B17" s="1">
        <v>13</v>
      </c>
      <c r="C17" s="1">
        <v>190</v>
      </c>
      <c r="D17" s="8">
        <v>75.099999999999994</v>
      </c>
      <c r="E17" s="16" t="s">
        <v>7</v>
      </c>
      <c r="F17" s="5"/>
      <c r="G17" s="5"/>
    </row>
    <row r="18" spans="2:7" x14ac:dyDescent="0.3">
      <c r="B18" s="1">
        <v>14</v>
      </c>
      <c r="C18" s="1">
        <v>200</v>
      </c>
      <c r="D18" s="8">
        <v>76.599999999999994</v>
      </c>
      <c r="E18" s="13" t="s">
        <v>8</v>
      </c>
      <c r="F18" s="5"/>
      <c r="G18" s="5"/>
    </row>
    <row r="19" spans="2:7" x14ac:dyDescent="0.3">
      <c r="B19" s="1">
        <v>15</v>
      </c>
      <c r="C19" s="1">
        <v>210</v>
      </c>
      <c r="D19" s="8">
        <v>78</v>
      </c>
      <c r="E19" s="17" t="s">
        <v>5</v>
      </c>
      <c r="F19" s="5"/>
      <c r="G19" s="5"/>
    </row>
    <row r="20" spans="2:7" x14ac:dyDescent="0.3">
      <c r="B20" s="9">
        <v>16</v>
      </c>
      <c r="C20" s="9">
        <v>220</v>
      </c>
      <c r="D20" s="10">
        <v>79.2</v>
      </c>
      <c r="E20" s="6"/>
      <c r="F20" s="5"/>
      <c r="G20" s="5"/>
    </row>
    <row r="21" spans="2:7" x14ac:dyDescent="0.3">
      <c r="B21" s="1">
        <v>17</v>
      </c>
      <c r="C21" s="1">
        <v>230</v>
      </c>
      <c r="D21" s="8">
        <v>80.400000000000006</v>
      </c>
      <c r="E21" s="14" t="s">
        <v>9</v>
      </c>
      <c r="F21" s="5"/>
      <c r="G21" s="5"/>
    </row>
    <row r="22" spans="2:7" x14ac:dyDescent="0.3">
      <c r="B22" s="9">
        <v>18</v>
      </c>
      <c r="C22" s="9">
        <v>240</v>
      </c>
      <c r="D22" s="10">
        <v>81.3</v>
      </c>
      <c r="E22" s="6"/>
      <c r="F22" s="5"/>
      <c r="G22" s="5"/>
    </row>
    <row r="23" spans="2:7" x14ac:dyDescent="0.3">
      <c r="B23" s="1">
        <v>19</v>
      </c>
      <c r="C23" s="1">
        <v>250</v>
      </c>
      <c r="D23" s="8">
        <v>82.4</v>
      </c>
      <c r="E23" s="6"/>
      <c r="F23" s="5"/>
      <c r="G23" s="5"/>
    </row>
    <row r="24" spans="2:7" x14ac:dyDescent="0.3">
      <c r="B24" s="1">
        <v>20</v>
      </c>
      <c r="C24" s="1">
        <v>260</v>
      </c>
      <c r="D24" s="8">
        <v>83.3</v>
      </c>
      <c r="E24" s="6"/>
      <c r="F24" s="5"/>
      <c r="G24" s="5"/>
    </row>
    <row r="25" spans="2:7" x14ac:dyDescent="0.3">
      <c r="B25" s="1">
        <v>21</v>
      </c>
      <c r="C25" s="1">
        <v>270</v>
      </c>
      <c r="D25" s="8">
        <v>84.2</v>
      </c>
      <c r="E25" s="6"/>
      <c r="F25" s="5"/>
      <c r="G25" s="5"/>
    </row>
    <row r="26" spans="2:7" x14ac:dyDescent="0.3">
      <c r="B26" s="9">
        <v>22</v>
      </c>
      <c r="C26" s="9">
        <v>277</v>
      </c>
      <c r="D26" s="10">
        <v>84.6</v>
      </c>
      <c r="E26" s="6"/>
      <c r="F26" s="5"/>
      <c r="G26" s="5"/>
    </row>
    <row r="27" spans="2:7" x14ac:dyDescent="0.3">
      <c r="B27" s="1">
        <v>23</v>
      </c>
      <c r="C27" s="1">
        <v>280</v>
      </c>
      <c r="D27" s="8">
        <v>84.7</v>
      </c>
      <c r="E27" s="6"/>
      <c r="F27" s="5"/>
      <c r="G27" s="5"/>
    </row>
    <row r="28" spans="2:7" x14ac:dyDescent="0.3">
      <c r="B28" s="1">
        <v>24</v>
      </c>
      <c r="C28" s="1">
        <v>290</v>
      </c>
      <c r="D28" s="8">
        <v>85.4</v>
      </c>
      <c r="E28" s="6"/>
      <c r="F28" s="5"/>
      <c r="G28" s="5"/>
    </row>
    <row r="29" spans="2:7" x14ac:dyDescent="0.3">
      <c r="B29" s="1">
        <v>25</v>
      </c>
      <c r="C29" s="1">
        <v>300</v>
      </c>
      <c r="D29" s="8">
        <v>86.1</v>
      </c>
      <c r="E29" s="6"/>
      <c r="F29" s="5"/>
      <c r="G29" s="5"/>
    </row>
    <row r="30" spans="2:7" x14ac:dyDescent="0.3">
      <c r="B30" s="1">
        <v>26</v>
      </c>
      <c r="C30" s="1">
        <v>310</v>
      </c>
      <c r="D30" s="7">
        <v>86.7</v>
      </c>
      <c r="E30" s="6"/>
      <c r="F30" s="5"/>
      <c r="G30" s="5"/>
    </row>
    <row r="31" spans="2:7" x14ac:dyDescent="0.3">
      <c r="B31" s="1"/>
      <c r="C31" s="1"/>
      <c r="D31" s="7"/>
      <c r="E31" s="6"/>
      <c r="F31" s="5"/>
      <c r="G31" s="5"/>
    </row>
    <row r="32" spans="2:7" x14ac:dyDescent="0.3">
      <c r="B32" s="2"/>
      <c r="C32" s="1"/>
      <c r="D32" s="7"/>
      <c r="E32" s="6"/>
      <c r="F32" s="5"/>
    </row>
    <row r="33" spans="2:6" x14ac:dyDescent="0.3">
      <c r="B33" s="2"/>
      <c r="C33" s="1"/>
      <c r="D33" s="7"/>
      <c r="E33" s="6"/>
      <c r="F33" s="5"/>
    </row>
    <row r="34" spans="2:6" x14ac:dyDescent="0.3">
      <c r="B34" s="2"/>
      <c r="C34" s="1"/>
      <c r="D34" s="7"/>
      <c r="E34" s="6"/>
      <c r="F34" s="5"/>
    </row>
  </sheetData>
  <mergeCells count="1">
    <mergeCell ref="E3: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A17C-26E1-4343-ABBC-19DD2C93D7FA}">
  <dimension ref="B2:M59"/>
  <sheetViews>
    <sheetView tabSelected="1" topLeftCell="F9" workbookViewId="0">
      <selection activeCell="K24" sqref="K24"/>
    </sheetView>
  </sheetViews>
  <sheetFormatPr defaultRowHeight="14.4" x14ac:dyDescent="0.3"/>
  <cols>
    <col min="2" max="2" width="11.21875" customWidth="1"/>
    <col min="3" max="3" width="27.77734375" customWidth="1"/>
    <col min="4" max="4" width="27.21875" customWidth="1"/>
    <col min="5" max="5" width="19.77734375" customWidth="1"/>
    <col min="6" max="6" width="19.21875" customWidth="1"/>
    <col min="7" max="7" width="23.5546875" customWidth="1"/>
    <col min="8" max="8" width="19.77734375" customWidth="1"/>
    <col min="9" max="9" width="28.44140625" customWidth="1"/>
    <col min="10" max="10" width="23.77734375" customWidth="1"/>
    <col min="11" max="11" width="22.21875" customWidth="1"/>
    <col min="12" max="12" width="17.44140625" customWidth="1"/>
    <col min="13" max="13" width="16.77734375" customWidth="1"/>
  </cols>
  <sheetData>
    <row r="2" spans="2:13" x14ac:dyDescent="0.3">
      <c r="E2" s="5" t="s">
        <v>23</v>
      </c>
      <c r="F2" s="5" t="s">
        <v>12</v>
      </c>
      <c r="G2" s="5" t="s">
        <v>13</v>
      </c>
      <c r="H2" s="5" t="s">
        <v>14</v>
      </c>
    </row>
    <row r="3" spans="2:13" x14ac:dyDescent="0.3">
      <c r="B3" s="23"/>
      <c r="C3" s="2" t="s">
        <v>10</v>
      </c>
      <c r="D3" s="19" t="s">
        <v>11</v>
      </c>
      <c r="E3" s="2"/>
      <c r="F3" s="2"/>
      <c r="G3" s="2"/>
      <c r="H3" s="2"/>
    </row>
    <row r="4" spans="2:13" x14ac:dyDescent="0.3">
      <c r="B4" s="23"/>
      <c r="C4" s="2" t="s">
        <v>15</v>
      </c>
      <c r="D4" s="2" t="s">
        <v>16</v>
      </c>
      <c r="E4" s="2"/>
      <c r="F4" s="2"/>
      <c r="G4" s="2"/>
      <c r="H4" s="2"/>
    </row>
    <row r="5" spans="2:13" x14ac:dyDescent="0.3">
      <c r="B5" s="23"/>
      <c r="C5" s="2" t="s">
        <v>17</v>
      </c>
      <c r="D5" s="2" t="s">
        <v>20</v>
      </c>
      <c r="E5" s="2"/>
      <c r="F5" s="2"/>
      <c r="G5" s="2"/>
      <c r="H5" s="2"/>
    </row>
    <row r="6" spans="2:13" x14ac:dyDescent="0.3">
      <c r="B6" s="23"/>
      <c r="C6" s="2" t="s">
        <v>18</v>
      </c>
      <c r="D6" s="2" t="s">
        <v>21</v>
      </c>
      <c r="E6" s="2"/>
      <c r="F6" s="2"/>
      <c r="G6" s="2"/>
      <c r="H6" s="2"/>
    </row>
    <row r="7" spans="2:13" x14ac:dyDescent="0.3">
      <c r="B7" s="23"/>
      <c r="C7" s="2" t="s">
        <v>19</v>
      </c>
      <c r="D7" s="2" t="s">
        <v>22</v>
      </c>
      <c r="E7" s="2"/>
      <c r="F7" s="2"/>
      <c r="G7" s="2"/>
      <c r="H7" s="2"/>
    </row>
    <row r="10" spans="2:13" x14ac:dyDescent="0.3">
      <c r="C10" t="s">
        <v>25</v>
      </c>
      <c r="I10" t="s">
        <v>30</v>
      </c>
    </row>
    <row r="11" spans="2:13" x14ac:dyDescent="0.3">
      <c r="C11" s="20"/>
      <c r="D11" s="5" t="s">
        <v>24</v>
      </c>
      <c r="E11" s="5" t="s">
        <v>12</v>
      </c>
      <c r="F11" s="5" t="s">
        <v>13</v>
      </c>
      <c r="G11" s="5" t="s">
        <v>14</v>
      </c>
      <c r="I11" s="20"/>
      <c r="J11" s="5" t="s">
        <v>24</v>
      </c>
      <c r="K11" s="5" t="s">
        <v>12</v>
      </c>
      <c r="L11" s="5" t="s">
        <v>13</v>
      </c>
      <c r="M11" s="5" t="s">
        <v>14</v>
      </c>
    </row>
    <row r="12" spans="2:13" x14ac:dyDescent="0.3">
      <c r="C12" s="2" t="s">
        <v>26</v>
      </c>
      <c r="D12" s="2"/>
      <c r="E12" s="2"/>
      <c r="F12" s="2"/>
      <c r="G12" s="2"/>
      <c r="I12" s="2" t="s">
        <v>26</v>
      </c>
      <c r="J12" s="2"/>
      <c r="K12" s="2"/>
      <c r="L12" s="2"/>
      <c r="M12" s="2"/>
    </row>
    <row r="13" spans="2:13" x14ac:dyDescent="0.3">
      <c r="C13" s="2" t="s">
        <v>27</v>
      </c>
      <c r="D13" s="2"/>
      <c r="E13" s="2"/>
      <c r="F13" s="2"/>
      <c r="G13" s="2"/>
      <c r="I13" s="2" t="s">
        <v>27</v>
      </c>
      <c r="J13" s="2"/>
      <c r="K13" s="2"/>
      <c r="L13" s="2"/>
      <c r="M13" s="2"/>
    </row>
    <row r="14" spans="2:13" x14ac:dyDescent="0.3">
      <c r="C14" s="2" t="s">
        <v>28</v>
      </c>
      <c r="D14" s="2"/>
      <c r="E14" s="2"/>
      <c r="F14" s="2"/>
      <c r="G14" s="2"/>
      <c r="I14" s="2" t="s">
        <v>28</v>
      </c>
      <c r="J14" s="2"/>
      <c r="K14" s="2"/>
      <c r="L14" s="2"/>
      <c r="M14" s="2"/>
    </row>
    <row r="15" spans="2:13" x14ac:dyDescent="0.3">
      <c r="C15" s="2" t="s">
        <v>29</v>
      </c>
      <c r="D15" s="2"/>
      <c r="E15" s="2"/>
      <c r="F15" s="2"/>
      <c r="G15" s="2"/>
      <c r="I15" s="2" t="s">
        <v>29</v>
      </c>
      <c r="J15" s="2"/>
      <c r="K15" s="2"/>
      <c r="L15" s="2"/>
      <c r="M15" s="2"/>
    </row>
    <row r="18" spans="3:13" x14ac:dyDescent="0.3">
      <c r="C18" t="s">
        <v>31</v>
      </c>
      <c r="I18" t="s">
        <v>33</v>
      </c>
    </row>
    <row r="19" spans="3:13" x14ac:dyDescent="0.3">
      <c r="C19" s="21" t="s">
        <v>32</v>
      </c>
      <c r="D19" s="5" t="s">
        <v>35</v>
      </c>
      <c r="E19" s="5" t="s">
        <v>12</v>
      </c>
      <c r="F19" s="5" t="s">
        <v>13</v>
      </c>
      <c r="G19" s="5" t="s">
        <v>14</v>
      </c>
      <c r="I19" s="21" t="s">
        <v>32</v>
      </c>
      <c r="J19" s="5" t="s">
        <v>35</v>
      </c>
      <c r="K19" s="5" t="s">
        <v>12</v>
      </c>
      <c r="L19" s="5" t="s">
        <v>13</v>
      </c>
      <c r="M19" s="5" t="s">
        <v>14</v>
      </c>
    </row>
    <row r="20" spans="3:13" x14ac:dyDescent="0.3">
      <c r="C20" s="1">
        <v>40</v>
      </c>
      <c r="D20" s="2"/>
      <c r="E20" s="2"/>
      <c r="F20" s="2"/>
      <c r="G20" s="2"/>
      <c r="I20" s="1">
        <v>100</v>
      </c>
      <c r="J20" s="1"/>
      <c r="K20" s="1">
        <v>341</v>
      </c>
      <c r="L20" s="2"/>
      <c r="M20" s="2"/>
    </row>
    <row r="21" spans="3:13" x14ac:dyDescent="0.3">
      <c r="C21" s="1">
        <v>35</v>
      </c>
      <c r="D21" s="2"/>
      <c r="E21" s="2"/>
      <c r="F21" s="2"/>
      <c r="G21" s="2"/>
      <c r="I21" s="1">
        <v>80</v>
      </c>
      <c r="J21" s="1"/>
      <c r="K21" s="1">
        <v>580</v>
      </c>
      <c r="L21" s="2"/>
      <c r="M21" s="2"/>
    </row>
    <row r="22" spans="3:13" x14ac:dyDescent="0.3">
      <c r="C22" s="1">
        <v>30</v>
      </c>
      <c r="D22" s="2"/>
      <c r="E22" s="2"/>
      <c r="F22" s="2"/>
      <c r="G22" s="2"/>
      <c r="I22" s="1">
        <v>60</v>
      </c>
      <c r="J22" s="1"/>
      <c r="K22" s="1">
        <v>962</v>
      </c>
      <c r="L22" s="2"/>
      <c r="M22" s="2"/>
    </row>
    <row r="23" spans="3:13" x14ac:dyDescent="0.3">
      <c r="C23" s="1">
        <v>25</v>
      </c>
      <c r="D23" s="2"/>
      <c r="E23" s="1">
        <v>4080</v>
      </c>
      <c r="F23" s="2"/>
      <c r="G23" s="2"/>
      <c r="I23" s="1">
        <v>50</v>
      </c>
      <c r="J23" s="1"/>
      <c r="K23" s="1">
        <v>1446</v>
      </c>
      <c r="L23" s="2"/>
      <c r="M23" s="2"/>
    </row>
    <row r="24" spans="3:13" x14ac:dyDescent="0.3">
      <c r="C24" s="1">
        <v>20</v>
      </c>
      <c r="D24" s="2"/>
      <c r="E24" s="2"/>
      <c r="F24" s="2"/>
      <c r="G24" s="2"/>
      <c r="I24" s="1">
        <v>40</v>
      </c>
      <c r="J24" s="1"/>
      <c r="K24" s="1">
        <v>1500</v>
      </c>
      <c r="L24" s="2"/>
      <c r="M24" s="2"/>
    </row>
    <row r="25" spans="3:13" x14ac:dyDescent="0.3">
      <c r="C25" s="1">
        <v>15</v>
      </c>
      <c r="D25" s="2"/>
      <c r="E25" s="2"/>
      <c r="F25" s="2"/>
      <c r="G25" s="2"/>
      <c r="I25" s="1">
        <v>20</v>
      </c>
      <c r="J25" s="1"/>
      <c r="K25" s="1">
        <v>2250</v>
      </c>
      <c r="L25" s="2"/>
      <c r="M25" s="2"/>
    </row>
    <row r="26" spans="3:13" x14ac:dyDescent="0.3">
      <c r="C26" s="1">
        <v>10</v>
      </c>
      <c r="D26" s="2"/>
      <c r="E26" s="2"/>
      <c r="F26" s="2"/>
      <c r="G26" s="2"/>
      <c r="I26" s="1">
        <v>10</v>
      </c>
      <c r="J26" s="1"/>
      <c r="K26" s="1"/>
      <c r="L26" s="2"/>
      <c r="M26" s="2"/>
    </row>
    <row r="27" spans="3:13" x14ac:dyDescent="0.3">
      <c r="C27" s="1">
        <v>5</v>
      </c>
      <c r="D27" s="2"/>
      <c r="E27" s="2"/>
      <c r="F27" s="2"/>
      <c r="G27" s="2"/>
      <c r="I27" s="1">
        <v>5</v>
      </c>
      <c r="J27" s="1">
        <v>5</v>
      </c>
      <c r="K27" s="1">
        <v>2870</v>
      </c>
      <c r="L27" s="2"/>
      <c r="M27" s="2"/>
    </row>
    <row r="28" spans="3:13" x14ac:dyDescent="0.3">
      <c r="C28" s="1">
        <v>0</v>
      </c>
      <c r="D28" s="2"/>
      <c r="E28" s="2"/>
      <c r="F28" s="2"/>
      <c r="G28" s="2"/>
      <c r="I28" s="1">
        <v>0</v>
      </c>
      <c r="J28" s="1">
        <v>0</v>
      </c>
      <c r="K28" s="5">
        <v>2968</v>
      </c>
      <c r="L28" s="2"/>
      <c r="M28" s="2"/>
    </row>
    <row r="29" spans="3:13" x14ac:dyDescent="0.3">
      <c r="C29" s="1">
        <v>-5</v>
      </c>
      <c r="D29" s="2"/>
      <c r="E29" s="2"/>
      <c r="F29" s="2"/>
      <c r="G29" s="2"/>
      <c r="I29" s="1">
        <v>-5</v>
      </c>
      <c r="J29" s="1"/>
      <c r="K29" s="1"/>
      <c r="L29" s="2"/>
      <c r="M29" s="2"/>
    </row>
    <row r="30" spans="3:13" x14ac:dyDescent="0.3">
      <c r="C30" s="1">
        <v>-10</v>
      </c>
      <c r="D30" s="2"/>
      <c r="E30" s="2"/>
      <c r="F30" s="2"/>
      <c r="G30" s="2"/>
      <c r="I30" s="1">
        <v>-10</v>
      </c>
      <c r="J30" s="1"/>
      <c r="K30" s="1"/>
      <c r="L30" s="2"/>
      <c r="M30" s="2"/>
    </row>
    <row r="31" spans="3:13" x14ac:dyDescent="0.3">
      <c r="C31" s="1">
        <v>-15</v>
      </c>
      <c r="D31" s="2"/>
      <c r="E31" s="2"/>
      <c r="F31" s="2"/>
      <c r="G31" s="2"/>
      <c r="I31" s="1">
        <v>-15</v>
      </c>
      <c r="J31" s="1"/>
      <c r="K31" s="1"/>
      <c r="L31" s="2"/>
      <c r="M31" s="2"/>
    </row>
    <row r="32" spans="3:13" x14ac:dyDescent="0.3">
      <c r="C32" s="1">
        <v>-20</v>
      </c>
      <c r="D32" s="2"/>
      <c r="E32" s="2"/>
      <c r="F32" s="2"/>
      <c r="G32" s="2"/>
      <c r="I32" s="1">
        <v>-20</v>
      </c>
      <c r="J32" s="1"/>
      <c r="K32" s="1"/>
      <c r="L32" s="2"/>
      <c r="M32" s="2"/>
    </row>
    <row r="33" spans="3:13" x14ac:dyDescent="0.3">
      <c r="C33" s="1">
        <v>-25</v>
      </c>
      <c r="D33" s="2"/>
      <c r="E33" s="2"/>
      <c r="F33" s="2"/>
      <c r="G33" s="2"/>
      <c r="I33" s="1">
        <v>-25</v>
      </c>
      <c r="J33" s="1"/>
      <c r="K33" s="1"/>
      <c r="L33" s="2"/>
      <c r="M33" s="2"/>
    </row>
    <row r="34" spans="3:13" x14ac:dyDescent="0.3">
      <c r="C34" s="1">
        <v>-30</v>
      </c>
      <c r="D34" s="2"/>
      <c r="E34" s="2"/>
      <c r="F34" s="2"/>
      <c r="G34" s="2"/>
      <c r="I34" s="1">
        <v>-30</v>
      </c>
      <c r="J34" s="1"/>
      <c r="K34" s="1"/>
      <c r="L34" s="2"/>
      <c r="M34" s="2"/>
    </row>
    <row r="37" spans="3:13" x14ac:dyDescent="0.3">
      <c r="C37" t="s">
        <v>34</v>
      </c>
    </row>
    <row r="38" spans="3:13" x14ac:dyDescent="0.3">
      <c r="C38" s="21"/>
      <c r="D38" s="5" t="s">
        <v>36</v>
      </c>
      <c r="E38" s="5" t="s">
        <v>12</v>
      </c>
      <c r="F38" s="5" t="s">
        <v>13</v>
      </c>
      <c r="G38" s="5" t="s">
        <v>14</v>
      </c>
    </row>
    <row r="39" spans="3:13" x14ac:dyDescent="0.3">
      <c r="C39" s="1"/>
      <c r="D39" s="2"/>
      <c r="E39" s="2"/>
      <c r="F39" s="2"/>
      <c r="G39" s="2"/>
    </row>
    <row r="40" spans="3:13" x14ac:dyDescent="0.3">
      <c r="C40" s="1"/>
      <c r="D40" s="2">
        <v>9880</v>
      </c>
      <c r="E40" s="2">
        <v>3231</v>
      </c>
      <c r="F40" s="2">
        <f>D40/E40</f>
        <v>3.0578768183225007</v>
      </c>
      <c r="G40" s="2"/>
    </row>
    <row r="41" spans="3:13" x14ac:dyDescent="0.3">
      <c r="C41" s="1"/>
      <c r="D41" s="2">
        <v>8668</v>
      </c>
      <c r="E41" s="2">
        <v>2840</v>
      </c>
      <c r="F41" s="2">
        <f>D41/E41</f>
        <v>3.0521126760563382</v>
      </c>
      <c r="G41" s="2"/>
    </row>
    <row r="42" spans="3:13" x14ac:dyDescent="0.3">
      <c r="C42" s="1"/>
      <c r="D42" s="2">
        <v>9650</v>
      </c>
      <c r="E42" s="2">
        <v>3160</v>
      </c>
      <c r="F42" s="2">
        <f t="shared" ref="F42:F46" si="0">D42/E42</f>
        <v>3.0537974683544302</v>
      </c>
      <c r="G42" s="2"/>
    </row>
    <row r="43" spans="3:13" x14ac:dyDescent="0.3">
      <c r="C43" s="1" t="s">
        <v>50</v>
      </c>
      <c r="D43" s="22">
        <v>10950</v>
      </c>
      <c r="E43" s="2">
        <v>3569</v>
      </c>
      <c r="F43" s="2">
        <f t="shared" si="0"/>
        <v>3.0680862986831046</v>
      </c>
      <c r="G43" s="2" t="s">
        <v>54</v>
      </c>
    </row>
    <row r="44" spans="3:13" x14ac:dyDescent="0.3">
      <c r="C44" s="1" t="s">
        <v>51</v>
      </c>
      <c r="D44" s="22">
        <v>10350</v>
      </c>
      <c r="E44" s="2">
        <v>3372</v>
      </c>
      <c r="F44" s="2">
        <f t="shared" si="0"/>
        <v>3.0693950177935942</v>
      </c>
      <c r="G44" s="2" t="s">
        <v>56</v>
      </c>
    </row>
    <row r="45" spans="3:13" x14ac:dyDescent="0.3">
      <c r="C45" s="1" t="s">
        <v>52</v>
      </c>
      <c r="D45" s="22">
        <v>6000</v>
      </c>
      <c r="E45" s="2">
        <v>1949</v>
      </c>
      <c r="F45" s="2">
        <f t="shared" si="0"/>
        <v>3.0785017957927141</v>
      </c>
      <c r="G45" s="2" t="s">
        <v>55</v>
      </c>
    </row>
    <row r="46" spans="3:13" x14ac:dyDescent="0.3">
      <c r="C46" s="1" t="s">
        <v>53</v>
      </c>
      <c r="D46" s="22">
        <v>3600</v>
      </c>
      <c r="E46" s="2">
        <v>1169</v>
      </c>
      <c r="F46" s="2">
        <f t="shared" si="0"/>
        <v>3.0795551753635584</v>
      </c>
      <c r="G46" s="2" t="s">
        <v>57</v>
      </c>
    </row>
    <row r="47" spans="3:13" x14ac:dyDescent="0.3">
      <c r="C47" s="1"/>
      <c r="D47" s="2"/>
      <c r="E47" s="2"/>
      <c r="F47" s="2">
        <f>AVERAGE(F43:F46)</f>
        <v>3.073884571908243</v>
      </c>
      <c r="G47" s="2"/>
    </row>
    <row r="48" spans="3:13" x14ac:dyDescent="0.3">
      <c r="C48" s="1"/>
      <c r="D48" s="2"/>
      <c r="E48" s="2"/>
      <c r="F48" s="2"/>
      <c r="G48" s="2"/>
    </row>
    <row r="49" spans="3:12" x14ac:dyDescent="0.3">
      <c r="C49" s="1"/>
      <c r="D49" s="2"/>
      <c r="E49" s="2"/>
      <c r="F49" s="2"/>
      <c r="G49" s="2"/>
    </row>
    <row r="50" spans="3:12" x14ac:dyDescent="0.3">
      <c r="C50" s="1"/>
      <c r="D50" s="2"/>
      <c r="E50" s="2"/>
      <c r="F50" s="2"/>
      <c r="G50" s="2"/>
    </row>
    <row r="51" spans="3:12" x14ac:dyDescent="0.3">
      <c r="C51" s="1"/>
      <c r="D51" s="2"/>
      <c r="E51" s="2"/>
      <c r="F51" s="2"/>
      <c r="G51" s="2"/>
    </row>
    <row r="52" spans="3:12" x14ac:dyDescent="0.3">
      <c r="C52" s="1"/>
      <c r="D52" s="2"/>
      <c r="E52" s="2"/>
      <c r="F52" s="2"/>
      <c r="G52" s="2"/>
    </row>
    <row r="53" spans="3:12" x14ac:dyDescent="0.3">
      <c r="C53" s="1"/>
      <c r="D53" s="2"/>
      <c r="E53" s="2"/>
      <c r="F53" s="2"/>
      <c r="G53" s="2"/>
    </row>
    <row r="56" spans="3:12" x14ac:dyDescent="0.3">
      <c r="I56" t="s">
        <v>37</v>
      </c>
      <c r="J56" t="s">
        <v>38</v>
      </c>
      <c r="K56" t="s">
        <v>43</v>
      </c>
      <c r="L56" t="s">
        <v>44</v>
      </c>
    </row>
    <row r="57" spans="3:12" x14ac:dyDescent="0.3">
      <c r="I57" t="s">
        <v>39</v>
      </c>
      <c r="J57" t="s">
        <v>40</v>
      </c>
      <c r="K57" t="s">
        <v>47</v>
      </c>
      <c r="L57" t="s">
        <v>45</v>
      </c>
    </row>
    <row r="58" spans="3:12" x14ac:dyDescent="0.3">
      <c r="I58" t="s">
        <v>41</v>
      </c>
      <c r="J58" t="s">
        <v>42</v>
      </c>
      <c r="K58" t="s">
        <v>46</v>
      </c>
      <c r="L58" t="s">
        <v>45</v>
      </c>
    </row>
    <row r="59" spans="3:12" x14ac:dyDescent="0.3">
      <c r="I59" t="s">
        <v>48</v>
      </c>
      <c r="J59" t="s">
        <v>49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Duty Cycle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Liu</dc:creator>
  <cp:lastModifiedBy>Nan Liu</cp:lastModifiedBy>
  <dcterms:created xsi:type="dcterms:W3CDTF">2015-06-05T18:17:20Z</dcterms:created>
  <dcterms:modified xsi:type="dcterms:W3CDTF">2023-11-28T19:33:40Z</dcterms:modified>
</cp:coreProperties>
</file>