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Projects\hellojs\quize\scores\"/>
    </mc:Choice>
  </mc:AlternateContent>
  <bookViews>
    <workbookView xWindow="0" yWindow="0" windowWidth="23070" windowHeight="6870"/>
  </bookViews>
  <sheets>
    <sheet name="Sheet1" sheetId="1" r:id="rId1"/>
  </sheets>
  <definedNames>
    <definedName name="_xlnm._FilterDatabase" localSheetId="0" hidden="1">Sheet1!$A$1:$W$39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8" i="1" l="1"/>
  <c r="V30" i="1" l="1"/>
  <c r="V31" i="1"/>
  <c r="V32" i="1"/>
  <c r="V33" i="1"/>
  <c r="V34" i="1"/>
  <c r="V24" i="1"/>
  <c r="V35" i="1"/>
  <c r="V36" i="1"/>
  <c r="V37" i="1"/>
  <c r="V38" i="1"/>
  <c r="V2" i="1"/>
  <c r="V39" i="1"/>
  <c r="T40" i="1" l="1"/>
  <c r="A40" i="1"/>
  <c r="B40" i="1"/>
  <c r="V25" i="1" l="1"/>
  <c r="V26" i="1"/>
  <c r="V18" i="1"/>
  <c r="V3" i="1"/>
  <c r="V16" i="1"/>
  <c r="V17" i="1"/>
  <c r="V4" i="1"/>
  <c r="V5" i="1"/>
  <c r="V11" i="1"/>
  <c r="V8" i="1"/>
  <c r="V22" i="1"/>
  <c r="V27" i="1"/>
  <c r="V9" i="1"/>
  <c r="V12" i="1"/>
  <c r="V6" i="1"/>
  <c r="V29" i="1"/>
  <c r="V13" i="1"/>
  <c r="V10" i="1"/>
  <c r="V20" i="1"/>
  <c r="V19" i="1"/>
  <c r="V23" i="1"/>
  <c r="V14" i="1"/>
  <c r="V7" i="1"/>
  <c r="V21" i="1"/>
  <c r="V15" i="1"/>
  <c r="V41" i="1" l="1"/>
  <c r="V42" i="1"/>
  <c r="V40" i="1"/>
</calcChain>
</file>

<file path=xl/sharedStrings.xml><?xml version="1.0" encoding="utf-8"?>
<sst xmlns="http://schemas.openxmlformats.org/spreadsheetml/2006/main" count="63" uniqueCount="63">
  <si>
    <t>Story</t>
  </si>
  <si>
    <t>Name</t>
  </si>
  <si>
    <t>Override-When</t>
  </si>
  <si>
    <t>Override-Then</t>
  </si>
  <si>
    <t>4-Member</t>
  </si>
  <si>
    <t>Story-Inherit</t>
  </si>
  <si>
    <t>Acquire U/P</t>
  </si>
  <si>
    <t>Acquire-E</t>
  </si>
  <si>
    <t>Open-Url</t>
  </si>
  <si>
    <t>Enter-U/P</t>
  </si>
  <si>
    <t>Acquire-A</t>
  </si>
  <si>
    <t>Assert</t>
  </si>
  <si>
    <t>Result</t>
  </si>
  <si>
    <t>Coding Practice</t>
  </si>
  <si>
    <t>Github</t>
  </si>
  <si>
    <t>Git</t>
  </si>
  <si>
    <t>Cai, Yu</t>
  </si>
  <si>
    <t>Cao, Yan Bo</t>
  </si>
  <si>
    <t>Chai, Shan</t>
  </si>
  <si>
    <t>Chang, Jun Jie</t>
  </si>
  <si>
    <t>Chen, Juan</t>
  </si>
  <si>
    <t>Chen, Ping</t>
  </si>
  <si>
    <t>Gao, Mandy</t>
  </si>
  <si>
    <t>Gao, Rong Min</t>
  </si>
  <si>
    <t>Gu, Pin Jing</t>
  </si>
  <si>
    <t>Huang, Red</t>
  </si>
  <si>
    <t>Li, Arvin</t>
  </si>
  <si>
    <t>Li, Meng Yong</t>
  </si>
  <si>
    <t>Liu, Qian</t>
  </si>
  <si>
    <t>Liu, Xiang Nan</t>
  </si>
  <si>
    <t>Liu, Zhi Chen</t>
  </si>
  <si>
    <t>Miao, Jin Jin</t>
  </si>
  <si>
    <t>Ning, Rui</t>
  </si>
  <si>
    <t>Peng, Yu</t>
  </si>
  <si>
    <t>Wang, Aimee</t>
  </si>
  <si>
    <t>Wang, Jian Feng</t>
  </si>
  <si>
    <t>Wang, Lan Fang</t>
  </si>
  <si>
    <t>Wang, Qi</t>
  </si>
  <si>
    <t>Wang, Xiao Chen</t>
  </si>
  <si>
    <t>Wei, Wei</t>
  </si>
  <si>
    <t>Wu, Nina</t>
  </si>
  <si>
    <t>Wu, Shao Jun</t>
  </si>
  <si>
    <t>Xu, Hong Wang</t>
  </si>
  <si>
    <t>Yang, Shuo</t>
  </si>
  <si>
    <t>Yang, Xue</t>
  </si>
  <si>
    <t>Zhang, Chun Yu</t>
  </si>
  <si>
    <t>Zhang, Jiong Dai</t>
  </si>
  <si>
    <t>Zhang, Wei Ming</t>
  </si>
  <si>
    <t>Zhang, Ya Bing</t>
  </si>
  <si>
    <t>Zhang, Ying</t>
  </si>
  <si>
    <t>Zhao, Chris</t>
  </si>
  <si>
    <t>Zhao, Lei</t>
  </si>
  <si>
    <t>Zhao, Na</t>
  </si>
  <si>
    <t>Zhao, Ya Jun</t>
  </si>
  <si>
    <t>Done</t>
  </si>
  <si>
    <t>WebDriver-Setup</t>
  </si>
  <si>
    <t>Base Score</t>
  </si>
  <si>
    <t>Self-Writing</t>
  </si>
  <si>
    <t>Scores</t>
  </si>
  <si>
    <t>Click-Submit</t>
  </si>
  <si>
    <t>&gt;16, &lt;=26</t>
  </si>
  <si>
    <t>&gt;26</t>
  </si>
  <si>
    <t>&lt;16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</si>
</sst>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workbookViewId="0">
      <pane ySplit="1" topLeftCell="A11" activePane="bottomLeft" state="frozen"/>
      <selection pane="bottomLeft" activeCell="A30" sqref="A30"/>
    </sheetView>
  </sheetViews>
  <sheetFormatPr defaultColWidth="6.7109375" defaultRowHeight="15" x14ac:dyDescent="0.25"/>
  <cols>
    <col min="2" max="2" width="16" customWidth="1"/>
    <col min="5" max="5" width="7.85546875" bestFit="1" customWidth="1"/>
    <col min="6" max="6" width="14.5703125" bestFit="1" customWidth="1"/>
    <col min="7" max="7" width="12.5703125" bestFit="1" customWidth="1"/>
    <col min="8" max="8" width="17.28515625" bestFit="1" customWidth="1"/>
    <col min="9" max="9" width="16.42578125" bestFit="1" customWidth="1"/>
    <col min="10" max="10" width="13.85546875" bestFit="1" customWidth="1"/>
    <col min="11" max="11" width="11.85546875" bestFit="1" customWidth="1"/>
    <col min="12" max="12" width="16.140625" customWidth="1"/>
    <col min="13" max="13" width="11.42578125" bestFit="1" customWidth="1"/>
    <col min="16" max="16" width="16.28515625" customWidth="1"/>
  </cols>
  <sheetData>
    <row r="1" spans="1:22" x14ac:dyDescent="0.25">
      <c r="A1" t="s">
        <v>54</v>
      </c>
      <c r="B1" t="s">
        <v>1</v>
      </c>
      <c r="C1" t="s">
        <v>56</v>
      </c>
      <c r="D1" t="s">
        <v>57</v>
      </c>
      <c r="E1" t="s">
        <v>0</v>
      </c>
      <c r="F1" t="s">
        <v>5</v>
      </c>
      <c r="G1" t="s">
        <v>4</v>
      </c>
      <c r="H1" t="s">
        <v>2</v>
      </c>
      <c r="I1" t="s">
        <v>3</v>
      </c>
      <c r="J1" t="s">
        <v>6</v>
      </c>
      <c r="K1" t="s">
        <v>7</v>
      </c>
      <c r="L1" t="s">
        <v>55</v>
      </c>
      <c r="M1" t="s">
        <v>8</v>
      </c>
      <c r="N1" t="s">
        <v>9</v>
      </c>
      <c r="O1" t="s">
        <v>59</v>
      </c>
      <c r="P1" t="s">
        <v>10</v>
      </c>
      <c r="Q1" t="s">
        <v>11</v>
      </c>
      <c r="R1" t="s">
        <v>12</v>
      </c>
      <c r="S1" t="s">
        <v>13</v>
      </c>
      <c r="T1" t="s">
        <v>15</v>
      </c>
      <c r="U1" t="s">
        <v>14</v>
      </c>
      <c r="V1" t="s">
        <v>58</v>
      </c>
    </row>
    <row r="2" spans="1:22" x14ac:dyDescent="0.25">
      <c r="A2">
        <v>1</v>
      </c>
      <c r="B2" t="s">
        <v>47</v>
      </c>
      <c r="C2">
        <v>9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2</v>
      </c>
      <c r="U2">
        <v>1</v>
      </c>
      <c r="V2">
        <f>SUM(C2:U2)</f>
        <v>28</v>
      </c>
    </row>
    <row r="3" spans="1:22" x14ac:dyDescent="0.25">
      <c r="A3">
        <v>1</v>
      </c>
      <c r="B3" t="s">
        <v>20</v>
      </c>
      <c r="C3">
        <v>9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2</v>
      </c>
      <c r="U3">
        <v>1</v>
      </c>
      <c r="V3">
        <f>SUM(C3:U3)</f>
        <v>27</v>
      </c>
    </row>
    <row r="4" spans="1:22" x14ac:dyDescent="0.25">
      <c r="A4">
        <v>1</v>
      </c>
      <c r="B4" t="s">
        <v>28</v>
      </c>
      <c r="C4">
        <v>9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2</v>
      </c>
      <c r="U4">
        <v>1</v>
      </c>
      <c r="V4">
        <f>SUM(C4:U4)</f>
        <v>27</v>
      </c>
    </row>
    <row r="5" spans="1:22" x14ac:dyDescent="0.25">
      <c r="A5">
        <v>1</v>
      </c>
      <c r="B5" t="s">
        <v>30</v>
      </c>
      <c r="C5">
        <v>9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2</v>
      </c>
      <c r="U5">
        <v>1</v>
      </c>
      <c r="V5">
        <f>SUM(C5:U5)</f>
        <v>27</v>
      </c>
    </row>
    <row r="6" spans="1:22" x14ac:dyDescent="0.25">
      <c r="A6">
        <v>1</v>
      </c>
      <c r="B6" t="s">
        <v>39</v>
      </c>
      <c r="C6">
        <v>9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  <c r="T6">
        <v>2</v>
      </c>
      <c r="U6">
        <v>1</v>
      </c>
      <c r="V6">
        <f>SUM(C6:U6)</f>
        <v>27</v>
      </c>
    </row>
    <row r="7" spans="1:22" x14ac:dyDescent="0.25">
      <c r="A7">
        <v>1</v>
      </c>
      <c r="B7" t="s">
        <v>51</v>
      </c>
      <c r="C7">
        <v>9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2</v>
      </c>
      <c r="U7">
        <v>1</v>
      </c>
      <c r="V7">
        <f>SUM(C7:U7)</f>
        <v>27</v>
      </c>
    </row>
    <row r="8" spans="1:22" x14ac:dyDescent="0.25">
      <c r="A8">
        <v>1</v>
      </c>
      <c r="B8" t="s">
        <v>33</v>
      </c>
      <c r="C8">
        <v>9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  <c r="T8">
        <v>2</v>
      </c>
      <c r="U8">
        <v>0</v>
      </c>
      <c r="V8">
        <f>SUM(C8:U8)</f>
        <v>26</v>
      </c>
    </row>
    <row r="9" spans="1:22" x14ac:dyDescent="0.25">
      <c r="A9">
        <v>1</v>
      </c>
      <c r="B9" t="s">
        <v>37</v>
      </c>
      <c r="C9">
        <v>9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  <c r="V9">
        <f>SUM(C9:U9)</f>
        <v>26</v>
      </c>
    </row>
    <row r="10" spans="1:22" x14ac:dyDescent="0.25">
      <c r="A10">
        <v>1</v>
      </c>
      <c r="B10" t="s">
        <v>44</v>
      </c>
      <c r="C10">
        <v>9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2</v>
      </c>
      <c r="U10">
        <v>0</v>
      </c>
      <c r="V10">
        <f>SUM(C10:U10)</f>
        <v>26</v>
      </c>
    </row>
    <row r="11" spans="1:22" x14ac:dyDescent="0.25">
      <c r="A11">
        <v>1</v>
      </c>
      <c r="B11" t="s">
        <v>31</v>
      </c>
      <c r="C11">
        <v>9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f>SUM(C11:U11)</f>
        <v>25</v>
      </c>
    </row>
    <row r="12" spans="1:22" x14ac:dyDescent="0.25">
      <c r="A12">
        <v>1</v>
      </c>
      <c r="B12" t="s">
        <v>38</v>
      </c>
      <c r="C12">
        <v>9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f>SUM(C12:U12)</f>
        <v>25</v>
      </c>
    </row>
    <row r="13" spans="1:22" x14ac:dyDescent="0.25">
      <c r="A13">
        <v>1</v>
      </c>
      <c r="B13" t="s">
        <v>42</v>
      </c>
      <c r="C13">
        <v>9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f>SUM(C13:U13)</f>
        <v>25</v>
      </c>
    </row>
    <row r="14" spans="1:22" x14ac:dyDescent="0.25">
      <c r="A14">
        <v>1</v>
      </c>
      <c r="B14" t="s">
        <v>49</v>
      </c>
      <c r="C14">
        <v>9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0</v>
      </c>
      <c r="V14">
        <f>SUM(C14:U14)</f>
        <v>25</v>
      </c>
    </row>
    <row r="15" spans="1:22" x14ac:dyDescent="0.25">
      <c r="A15">
        <v>1</v>
      </c>
      <c r="B15" t="s">
        <v>53</v>
      </c>
      <c r="C15">
        <v>9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f>SUM(C15:U15)</f>
        <v>25</v>
      </c>
    </row>
    <row r="16" spans="1:22" x14ac:dyDescent="0.25">
      <c r="A16">
        <v>1</v>
      </c>
      <c r="B16" t="s">
        <v>23</v>
      </c>
      <c r="C16">
        <v>9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f>SUM(C16:U16)</f>
        <v>24</v>
      </c>
    </row>
    <row r="17" spans="1:22" x14ac:dyDescent="0.25">
      <c r="A17">
        <v>1</v>
      </c>
      <c r="B17" t="s">
        <v>24</v>
      </c>
      <c r="C17">
        <v>9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f>SUM(C17:U17)</f>
        <v>24</v>
      </c>
    </row>
    <row r="18" spans="1:22" x14ac:dyDescent="0.25">
      <c r="A18">
        <v>1</v>
      </c>
      <c r="B18" t="s">
        <v>19</v>
      </c>
      <c r="C18">
        <v>9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f>SUM(C18:U18)</f>
        <v>22</v>
      </c>
    </row>
    <row r="19" spans="1:22" x14ac:dyDescent="0.25">
      <c r="A19">
        <v>1</v>
      </c>
      <c r="B19" t="s">
        <v>46</v>
      </c>
      <c r="C19">
        <v>9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f>SUM(C19:U19)</f>
        <v>22</v>
      </c>
    </row>
    <row r="20" spans="1:22" x14ac:dyDescent="0.25">
      <c r="A20">
        <v>1</v>
      </c>
      <c r="B20" t="s">
        <v>45</v>
      </c>
      <c r="C20">
        <v>9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1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f>SUM(C20:U20)</f>
        <v>21</v>
      </c>
    </row>
    <row r="21" spans="1:22" x14ac:dyDescent="0.25">
      <c r="A21" s="1">
        <v>1</v>
      </c>
      <c r="B21" t="s">
        <v>52</v>
      </c>
      <c r="C21">
        <v>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1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f>SUM(C21:U21)</f>
        <v>20</v>
      </c>
    </row>
    <row r="22" spans="1:22" x14ac:dyDescent="0.25">
      <c r="A22">
        <v>1</v>
      </c>
      <c r="B22" t="s">
        <v>34</v>
      </c>
      <c r="C22">
        <v>9</v>
      </c>
      <c r="D22">
        <v>1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</v>
      </c>
      <c r="U22">
        <v>1</v>
      </c>
      <c r="V22">
        <f>SUM(C22:U22)</f>
        <v>19</v>
      </c>
    </row>
    <row r="23" spans="1:22" x14ac:dyDescent="0.25">
      <c r="A23">
        <v>1</v>
      </c>
      <c r="B23" t="s">
        <v>48</v>
      </c>
      <c r="C23">
        <v>9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1</v>
      </c>
      <c r="U23">
        <v>0</v>
      </c>
      <c r="V23">
        <f>SUM(C23:U23)</f>
        <v>19</v>
      </c>
    </row>
    <row r="24" spans="1:22" x14ac:dyDescent="0.25">
      <c r="A24" s="1">
        <v>1</v>
      </c>
      <c r="B24" t="s">
        <v>27</v>
      </c>
      <c r="C24">
        <v>9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SUM(C24:U24)</f>
        <v>17</v>
      </c>
    </row>
    <row r="25" spans="1:22" x14ac:dyDescent="0.25">
      <c r="A25">
        <v>1</v>
      </c>
      <c r="B25" t="s">
        <v>17</v>
      </c>
      <c r="C25">
        <v>9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>SUM(C25:U25)</f>
        <v>12</v>
      </c>
    </row>
    <row r="26" spans="1:22" x14ac:dyDescent="0.25">
      <c r="A26">
        <v>1</v>
      </c>
      <c r="B26" t="s">
        <v>18</v>
      </c>
      <c r="C26">
        <v>9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>SUM(C26:U26)</f>
        <v>12</v>
      </c>
    </row>
    <row r="27" spans="1:22" x14ac:dyDescent="0.25">
      <c r="A27">
        <v>1</v>
      </c>
      <c r="B27" t="s">
        <v>36</v>
      </c>
      <c r="C27">
        <v>9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>SUM(C27:U27)</f>
        <v>12</v>
      </c>
    </row>
    <row r="28" spans="1:22" x14ac:dyDescent="0.25">
      <c r="A28">
        <v>1</v>
      </c>
      <c r="B28" t="s">
        <v>29</v>
      </c>
      <c r="C28">
        <v>9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>SUM(C28:U28)</f>
        <v>10</v>
      </c>
    </row>
    <row r="29" spans="1:22" x14ac:dyDescent="0.25">
      <c r="A29">
        <v>1</v>
      </c>
      <c r="B29" t="s">
        <v>40</v>
      </c>
      <c r="C29">
        <v>9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>SUM(C29:U29)</f>
        <v>10</v>
      </c>
    </row>
    <row r="30" spans="1:22" x14ac:dyDescent="0.25">
      <c r="B30" t="s">
        <v>16</v>
      </c>
      <c r="C30">
        <v>0</v>
      </c>
      <c r="V30">
        <f>SUM(C30:U30)</f>
        <v>0</v>
      </c>
    </row>
    <row r="31" spans="1:22" x14ac:dyDescent="0.25">
      <c r="B31" t="s">
        <v>21</v>
      </c>
      <c r="C31">
        <v>0</v>
      </c>
      <c r="V31">
        <f>SUM(C31:U31)</f>
        <v>0</v>
      </c>
    </row>
    <row r="32" spans="1:22" x14ac:dyDescent="0.25">
      <c r="B32" t="s">
        <v>22</v>
      </c>
      <c r="C32">
        <v>0</v>
      </c>
      <c r="V32">
        <f>SUM(C32:U32)</f>
        <v>0</v>
      </c>
    </row>
    <row r="33" spans="1:22" x14ac:dyDescent="0.25">
      <c r="B33" t="s">
        <v>25</v>
      </c>
      <c r="C33">
        <v>0</v>
      </c>
      <c r="V33">
        <f>SUM(C33:U33)</f>
        <v>0</v>
      </c>
    </row>
    <row r="34" spans="1:22" x14ac:dyDescent="0.25">
      <c r="B34" t="s">
        <v>26</v>
      </c>
      <c r="C34">
        <v>0</v>
      </c>
      <c r="V34">
        <f>SUM(C34:U34)</f>
        <v>0</v>
      </c>
    </row>
    <row r="35" spans="1:22" x14ac:dyDescent="0.25">
      <c r="B35" t="s">
        <v>32</v>
      </c>
      <c r="C35">
        <v>0</v>
      </c>
      <c r="V35">
        <f>SUM(C35:U35)</f>
        <v>0</v>
      </c>
    </row>
    <row r="36" spans="1:22" x14ac:dyDescent="0.25">
      <c r="B36" t="s">
        <v>35</v>
      </c>
      <c r="C36">
        <v>0</v>
      </c>
      <c r="V36">
        <f>SUM(C36:U36)</f>
        <v>0</v>
      </c>
    </row>
    <row r="37" spans="1:22" x14ac:dyDescent="0.25">
      <c r="B37" t="s">
        <v>41</v>
      </c>
      <c r="C37">
        <v>0</v>
      </c>
      <c r="V37">
        <f>SUM(C37:U37)</f>
        <v>0</v>
      </c>
    </row>
    <row r="38" spans="1:22" x14ac:dyDescent="0.25">
      <c r="B38" t="s">
        <v>43</v>
      </c>
      <c r="C38">
        <v>0</v>
      </c>
      <c r="V38">
        <f>SUM(C38:U38)</f>
        <v>0</v>
      </c>
    </row>
    <row r="39" spans="1:22" x14ac:dyDescent="0.25">
      <c r="B39" t="s">
        <v>50</v>
      </c>
      <c r="C39">
        <v>0</v>
      </c>
      <c r="V39">
        <f>SUM(C39:U39)</f>
        <v>0</v>
      </c>
    </row>
    <row r="40" spans="1:22" x14ac:dyDescent="0.25">
      <c r="A40">
        <f>SUM(A2:A39)</f>
        <v>28</v>
      </c>
      <c r="B40">
        <f>COUNTA(B2:B39)</f>
        <v>38</v>
      </c>
      <c r="T40">
        <f>26*0.6</f>
        <v>15.6</v>
      </c>
      <c r="U40" t="s">
        <v>62</v>
      </c>
      <c r="V40">
        <f>COUNTIFS(V2:V39,"&gt;=9",V2:V39,"&lt;16")</f>
        <v>5</v>
      </c>
    </row>
    <row r="41" spans="1:22" x14ac:dyDescent="0.25">
      <c r="T41">
        <v>26</v>
      </c>
      <c r="U41" t="s">
        <v>60</v>
      </c>
      <c r="V41">
        <f>COUNTIFS(V2:V39,"&gt;16",V2:V39,"&lt;=26")</f>
        <v>17</v>
      </c>
    </row>
    <row r="42" spans="1:22" x14ac:dyDescent="0.25">
      <c r="U42" t="s">
        <v>61</v>
      </c>
      <c r="V42">
        <f>COUNTIF(V2:V39,"&gt;26")</f>
        <v>6</v>
      </c>
    </row>
  </sheetData>
  <autoFilter ref="A1:W39">
    <sortState ref="A2:W39">
      <sortCondition descending="1" ref="V1:V39"/>
    </sortState>
  </autoFilter>
  <sortState ref="B2:V39">
    <sortCondition descending="1" ref="V2:V39"/>
    <sortCondition ref="B2:B3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Bai Kang (Northern Lights)</dc:creator>
  <cp:lastModifiedBy>Wang, Bai Kang (Northern Lights)</cp:lastModifiedBy>
  <dcterms:created xsi:type="dcterms:W3CDTF">2018-03-31T03:02:33Z</dcterms:created>
  <dcterms:modified xsi:type="dcterms:W3CDTF">2018-04-03T09:21:11Z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6b0f3c6c-d96f-4a46-a2c7-f4728e023441</vt:lpwstr>
  </property>
</Properties>
</file>