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ёба\МПО\Lab2\"/>
    </mc:Choice>
  </mc:AlternateContent>
  <bookViews>
    <workbookView xWindow="0" yWindow="0" windowWidth="23070" windowHeight="102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D4" i="1" l="1"/>
  <c r="F4" i="1" s="1"/>
  <c r="B5" i="1"/>
  <c r="B6" i="1"/>
  <c r="B7" i="1"/>
  <c r="D7" i="1" l="1"/>
  <c r="F7" i="1" s="1"/>
  <c r="D5" i="1"/>
  <c r="F5" i="1" s="1"/>
  <c r="D6" i="1"/>
  <c r="F6" i="1" s="1"/>
  <c r="B10" i="1"/>
  <c r="B12" i="1"/>
  <c r="B8" i="1"/>
  <c r="B9" i="1"/>
  <c r="B11" i="1"/>
  <c r="D8" i="1" l="1"/>
  <c r="F8" i="1" s="1"/>
  <c r="D9" i="1"/>
  <c r="F9" i="1" s="1"/>
  <c r="D11" i="1"/>
  <c r="F11" i="1" s="1"/>
  <c r="B13" i="1"/>
  <c r="B15" i="1"/>
  <c r="B14" i="1"/>
  <c r="D13" i="1" l="1"/>
  <c r="F13" i="1" s="1"/>
  <c r="B16" i="1"/>
  <c r="B17" i="1"/>
  <c r="D16" i="1" l="1"/>
  <c r="F16" i="1" s="1"/>
  <c r="D17" i="1"/>
  <c r="F17" i="1" s="1"/>
  <c r="B19" i="1"/>
  <c r="B18" i="1"/>
  <c r="D18" i="1" l="1"/>
  <c r="F18" i="1" s="1"/>
  <c r="B20" i="1"/>
  <c r="D20" i="1" l="1"/>
  <c r="F20" i="1" s="1"/>
</calcChain>
</file>

<file path=xl/sharedStrings.xml><?xml version="1.0" encoding="utf-8"?>
<sst xmlns="http://schemas.openxmlformats.org/spreadsheetml/2006/main" count="59" uniqueCount="22">
  <si>
    <t>Планируемая работа</t>
  </si>
  <si>
    <t>№</t>
  </si>
  <si>
    <t>-</t>
  </si>
  <si>
    <t>Главбух</t>
  </si>
  <si>
    <t>Администратор</t>
  </si>
  <si>
    <t>Программист</t>
  </si>
  <si>
    <t>Техник</t>
  </si>
  <si>
    <t>Диаграмма сделана с помощью ресурса https://app.diagrams.net/#G12cYpXaAerqwLXT1lNM4o7WrP3vMT3aWn</t>
  </si>
  <si>
    <t>28.09.09 – 7.10.09</t>
  </si>
  <si>
    <t>7.10.09 – 19.10.09</t>
  </si>
  <si>
    <t>19.10.09 – 26.10.09</t>
  </si>
  <si>
    <t>26.10.09 – 19.11.09</t>
  </si>
  <si>
    <t>19.11.09 – 24.12.09</t>
  </si>
  <si>
    <t>24.12.09 – 15.02.10</t>
  </si>
  <si>
    <t>15.02.10 – 2.03.10</t>
  </si>
  <si>
    <t>2.03.10 – 10.03.10</t>
  </si>
  <si>
    <t>%</t>
  </si>
  <si>
    <t>Даты</t>
  </si>
  <si>
    <t>Начало</t>
  </si>
  <si>
    <t>Окончание</t>
  </si>
  <si>
    <t>Дней</t>
  </si>
  <si>
    <t>Предшеств.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</si>
</sst>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AEAEA"/>
        <bgColor indexed="64"/>
      </patternFill>
    </fill>
  </fills>
  <borders count="26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FFFFFF"/>
      </bottom>
      <diagonal/>
    </border>
    <border>
      <left/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 style="medium">
        <color rgb="FFFFFFFF"/>
      </left>
      <right/>
      <top style="medium">
        <color indexed="64"/>
      </top>
      <bottom style="medium">
        <color rgb="FFFFFFFF"/>
      </bottom>
      <diagonal/>
    </border>
    <border>
      <left/>
      <right/>
      <top style="medium">
        <color indexed="64"/>
      </top>
      <bottom style="medium">
        <color rgb="FFFFFFFF"/>
      </bottom>
      <diagonal/>
    </border>
    <border>
      <left/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/>
      <top/>
      <bottom style="medium">
        <color rgb="FFFFFFFF"/>
      </bottom>
      <diagonal/>
    </border>
    <border>
      <left/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FFFFFF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FFFFFF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14" fontId="2" fillId="3" borderId="13" xfId="0" applyNumberFormat="1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14" fontId="2" fillId="3" borderId="16" xfId="0" applyNumberFormat="1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14" fontId="2" fillId="3" borderId="17" xfId="0" applyNumberFormat="1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6" fillId="0" borderId="0" xfId="1" applyAlignment="1">
      <alignment horizontal="center"/>
    </xf>
    <xf numFmtId="0" fontId="4" fillId="4" borderId="18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2" fillId="3" borderId="14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91849</xdr:colOff>
      <xdr:row>0</xdr:row>
      <xdr:rowOff>0</xdr:rowOff>
    </xdr:from>
    <xdr:to>
      <xdr:col>15</xdr:col>
      <xdr:colOff>254771</xdr:colOff>
      <xdr:row>19</xdr:row>
      <xdr:rowOff>122464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6742" y="0"/>
          <a:ext cx="6326958" cy="3932464"/>
        </a:xfrm>
        <a:prstGeom prst="rect">
          <a:avLst/>
        </a:prstGeom>
      </xdr:spPr>
    </xdr:pic>
    <xdr:clientData/>
  </xdr:twoCellAnchor>
  <xdr:twoCellAnchor editAs="oneCell">
    <xdr:from>
      <xdr:col>15</xdr:col>
      <xdr:colOff>225137</xdr:colOff>
      <xdr:row>0</xdr:row>
      <xdr:rowOff>0</xdr:rowOff>
    </xdr:from>
    <xdr:to>
      <xdr:col>27</xdr:col>
      <xdr:colOff>363682</xdr:colOff>
      <xdr:row>20</xdr:row>
      <xdr:rowOff>3463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76955" y="0"/>
          <a:ext cx="6442363" cy="3865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pp.diagram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zoomScale="55" zoomScaleNormal="55" workbookViewId="0">
      <selection activeCell="X27" sqref="X27"/>
    </sheetView>
  </sheetViews>
  <sheetFormatPr defaultRowHeight="15" x14ac:dyDescent="0.25"/>
  <cols>
    <col min="1" max="1" width="3.42578125" customWidth="1"/>
    <col min="2" max="2" width="12.28515625" customWidth="1"/>
    <col min="3" max="3" width="3.42578125" customWidth="1"/>
    <col min="4" max="4" width="10.7109375" customWidth="1"/>
    <col min="5" max="5" width="6.140625" customWidth="1"/>
    <col min="6" max="6" width="12.28515625" customWidth="1"/>
    <col min="7" max="7" width="21.42578125" customWidth="1"/>
    <col min="8" max="8" width="3.85546875" customWidth="1"/>
    <col min="9" max="10" width="5" customWidth="1"/>
    <col min="11" max="11" width="21.42578125" customWidth="1"/>
    <col min="12" max="12" width="3.85546875" customWidth="1"/>
    <col min="13" max="14" width="5" customWidth="1"/>
    <col min="15" max="15" width="21.42578125" customWidth="1"/>
    <col min="16" max="16" width="3.85546875" customWidth="1"/>
    <col min="17" max="18" width="5" customWidth="1"/>
    <col min="19" max="19" width="21.42578125" customWidth="1"/>
    <col min="20" max="20" width="3.85546875" customWidth="1"/>
    <col min="21" max="22" width="5" customWidth="1"/>
  </cols>
  <sheetData>
    <row r="1" spans="1:8" ht="15.75" thickBot="1" x14ac:dyDescent="0.3">
      <c r="A1" s="31" t="s">
        <v>21</v>
      </c>
      <c r="B1" s="32"/>
      <c r="C1" s="33" t="s">
        <v>0</v>
      </c>
      <c r="D1" s="34"/>
      <c r="E1" s="34"/>
      <c r="F1" s="35"/>
    </row>
    <row r="2" spans="1:8" ht="15.75" thickBot="1" x14ac:dyDescent="0.3">
      <c r="A2" s="7" t="s">
        <v>1</v>
      </c>
      <c r="B2" s="1" t="s">
        <v>19</v>
      </c>
      <c r="C2" s="1" t="s">
        <v>1</v>
      </c>
      <c r="D2" s="1" t="s">
        <v>18</v>
      </c>
      <c r="E2" s="1" t="s">
        <v>20</v>
      </c>
      <c r="F2" s="8" t="s">
        <v>19</v>
      </c>
    </row>
    <row r="3" spans="1:8" x14ac:dyDescent="0.25">
      <c r="A3" s="9" t="s">
        <v>2</v>
      </c>
      <c r="B3" s="2" t="s">
        <v>2</v>
      </c>
      <c r="C3" s="2">
        <v>1</v>
      </c>
      <c r="D3" s="3">
        <v>40063</v>
      </c>
      <c r="E3" s="2">
        <v>0</v>
      </c>
      <c r="F3" s="10">
        <f>D3+E3</f>
        <v>40063</v>
      </c>
    </row>
    <row r="4" spans="1:8" x14ac:dyDescent="0.25">
      <c r="A4" s="9">
        <v>1</v>
      </c>
      <c r="B4" s="3">
        <f t="shared" ref="B4:B20" ca="1" si="0">INDIRECT(ADDRESS(MATCH(A4,C$3:C$20)+2,6))</f>
        <v>40063</v>
      </c>
      <c r="C4" s="2">
        <v>2</v>
      </c>
      <c r="D4" s="3">
        <f ca="1">B4</f>
        <v>40063</v>
      </c>
      <c r="E4" s="2">
        <v>60</v>
      </c>
      <c r="F4" s="10">
        <f t="shared" ref="F4:F8" ca="1" si="1">D4+E4</f>
        <v>40123</v>
      </c>
      <c r="G4" s="4"/>
      <c r="H4" s="4"/>
    </row>
    <row r="5" spans="1:8" x14ac:dyDescent="0.25">
      <c r="A5" s="9">
        <v>2</v>
      </c>
      <c r="B5" s="3">
        <f t="shared" ca="1" si="0"/>
        <v>40123</v>
      </c>
      <c r="C5" s="2">
        <v>3</v>
      </c>
      <c r="D5" s="3">
        <f t="shared" ref="D5:D8" ca="1" si="2">B5</f>
        <v>40123</v>
      </c>
      <c r="E5" s="2">
        <v>25</v>
      </c>
      <c r="F5" s="10">
        <f t="shared" ca="1" si="1"/>
        <v>40148</v>
      </c>
      <c r="G5" s="4"/>
      <c r="H5" s="4"/>
    </row>
    <row r="6" spans="1:8" x14ac:dyDescent="0.25">
      <c r="A6" s="9">
        <v>2</v>
      </c>
      <c r="B6" s="3">
        <f t="shared" ca="1" si="0"/>
        <v>40123</v>
      </c>
      <c r="C6" s="2">
        <v>4</v>
      </c>
      <c r="D6" s="3">
        <f t="shared" ca="1" si="2"/>
        <v>40123</v>
      </c>
      <c r="E6" s="2">
        <v>15</v>
      </c>
      <c r="F6" s="10">
        <f t="shared" ca="1" si="1"/>
        <v>40138</v>
      </c>
      <c r="G6" s="4"/>
      <c r="H6" s="4"/>
    </row>
    <row r="7" spans="1:8" x14ac:dyDescent="0.25">
      <c r="A7" s="9">
        <v>2</v>
      </c>
      <c r="B7" s="3">
        <f t="shared" ca="1" si="0"/>
        <v>40123</v>
      </c>
      <c r="C7" s="2">
        <v>5</v>
      </c>
      <c r="D7" s="3">
        <f t="shared" ca="1" si="2"/>
        <v>40123</v>
      </c>
      <c r="E7" s="2">
        <v>30</v>
      </c>
      <c r="F7" s="10">
        <f t="shared" ca="1" si="1"/>
        <v>40153</v>
      </c>
      <c r="G7" s="4"/>
      <c r="H7" s="4"/>
    </row>
    <row r="8" spans="1:8" x14ac:dyDescent="0.25">
      <c r="A8" s="9">
        <v>4</v>
      </c>
      <c r="B8" s="3">
        <f t="shared" ca="1" si="0"/>
        <v>40138</v>
      </c>
      <c r="C8" s="2">
        <v>6</v>
      </c>
      <c r="D8" s="3">
        <f t="shared" ca="1" si="2"/>
        <v>40138</v>
      </c>
      <c r="E8" s="2">
        <v>20</v>
      </c>
      <c r="F8" s="10">
        <f t="shared" ca="1" si="1"/>
        <v>40158</v>
      </c>
      <c r="G8" s="4"/>
      <c r="H8" s="4"/>
    </row>
    <row r="9" spans="1:8" x14ac:dyDescent="0.25">
      <c r="A9" s="9">
        <v>4</v>
      </c>
      <c r="B9" s="3">
        <f t="shared" ca="1" si="0"/>
        <v>40138</v>
      </c>
      <c r="C9" s="28">
        <v>7</v>
      </c>
      <c r="D9" s="29">
        <f ca="1">MAX(B9:B10)</f>
        <v>40153</v>
      </c>
      <c r="E9" s="28">
        <v>15</v>
      </c>
      <c r="F9" s="30">
        <f ca="1">D9+E9</f>
        <v>40168</v>
      </c>
      <c r="G9" s="36"/>
      <c r="H9" s="4"/>
    </row>
    <row r="10" spans="1:8" x14ac:dyDescent="0.25">
      <c r="A10" s="9">
        <v>5</v>
      </c>
      <c r="B10" s="3">
        <f t="shared" ca="1" si="0"/>
        <v>40153</v>
      </c>
      <c r="C10" s="28"/>
      <c r="D10" s="29"/>
      <c r="E10" s="28"/>
      <c r="F10" s="30"/>
      <c r="G10" s="36"/>
      <c r="H10" s="4"/>
    </row>
    <row r="11" spans="1:8" x14ac:dyDescent="0.25">
      <c r="A11" s="9">
        <v>3</v>
      </c>
      <c r="B11" s="3">
        <f t="shared" ca="1" si="0"/>
        <v>40148</v>
      </c>
      <c r="C11" s="28">
        <v>8</v>
      </c>
      <c r="D11" s="29">
        <f ca="1">MAX(B11:B12)</f>
        <v>40153</v>
      </c>
      <c r="E11" s="28">
        <v>70</v>
      </c>
      <c r="F11" s="30">
        <f ca="1">D11+E11</f>
        <v>40223</v>
      </c>
      <c r="G11" s="36"/>
      <c r="H11" s="4"/>
    </row>
    <row r="12" spans="1:8" x14ac:dyDescent="0.25">
      <c r="A12" s="9">
        <v>5</v>
      </c>
      <c r="B12" s="3">
        <f t="shared" ca="1" si="0"/>
        <v>40153</v>
      </c>
      <c r="C12" s="28"/>
      <c r="D12" s="29"/>
      <c r="E12" s="28"/>
      <c r="F12" s="30"/>
      <c r="G12" s="36"/>
      <c r="H12" s="4"/>
    </row>
    <row r="13" spans="1:8" x14ac:dyDescent="0.25">
      <c r="A13" s="9">
        <v>6</v>
      </c>
      <c r="B13" s="3">
        <f t="shared" ca="1" si="0"/>
        <v>40158</v>
      </c>
      <c r="C13" s="28">
        <v>9</v>
      </c>
      <c r="D13" s="29">
        <f ca="1">MAX(B13:B15)</f>
        <v>40223</v>
      </c>
      <c r="E13" s="28">
        <v>30</v>
      </c>
      <c r="F13" s="30">
        <f ca="1">D13+E13</f>
        <v>40253</v>
      </c>
      <c r="G13" s="36"/>
      <c r="H13" s="4"/>
    </row>
    <row r="14" spans="1:8" x14ac:dyDescent="0.25">
      <c r="A14" s="9">
        <v>7</v>
      </c>
      <c r="B14" s="3">
        <f t="shared" ca="1" si="0"/>
        <v>40168</v>
      </c>
      <c r="C14" s="28"/>
      <c r="D14" s="29"/>
      <c r="E14" s="28"/>
      <c r="F14" s="30"/>
      <c r="G14" s="36"/>
      <c r="H14" s="4"/>
    </row>
    <row r="15" spans="1:8" x14ac:dyDescent="0.25">
      <c r="A15" s="9">
        <v>8</v>
      </c>
      <c r="B15" s="3">
        <f t="shared" ca="1" si="0"/>
        <v>40223</v>
      </c>
      <c r="C15" s="28"/>
      <c r="D15" s="29"/>
      <c r="E15" s="28"/>
      <c r="F15" s="30"/>
      <c r="G15" s="36"/>
      <c r="H15" s="4"/>
    </row>
    <row r="16" spans="1:8" x14ac:dyDescent="0.25">
      <c r="A16" s="9">
        <v>9</v>
      </c>
      <c r="B16" s="3">
        <f t="shared" ca="1" si="0"/>
        <v>40253</v>
      </c>
      <c r="C16" s="2">
        <v>10</v>
      </c>
      <c r="D16" s="3">
        <f t="shared" ref="D16:D17" ca="1" si="3">B16</f>
        <v>40253</v>
      </c>
      <c r="E16" s="2">
        <v>90</v>
      </c>
      <c r="F16" s="10">
        <f ca="1">D16+E16</f>
        <v>40343</v>
      </c>
      <c r="G16" s="4"/>
      <c r="H16" s="4"/>
    </row>
    <row r="17" spans="1:22" x14ac:dyDescent="0.25">
      <c r="A17" s="9">
        <v>9</v>
      </c>
      <c r="B17" s="3">
        <f t="shared" ca="1" si="0"/>
        <v>40253</v>
      </c>
      <c r="C17" s="2">
        <v>11</v>
      </c>
      <c r="D17" s="3">
        <f t="shared" ca="1" si="3"/>
        <v>40253</v>
      </c>
      <c r="E17" s="2">
        <v>20</v>
      </c>
      <c r="F17" s="10">
        <f ca="1">D17+E17</f>
        <v>40273</v>
      </c>
      <c r="G17" s="4"/>
      <c r="H17" s="4"/>
    </row>
    <row r="18" spans="1:22" x14ac:dyDescent="0.25">
      <c r="A18" s="9">
        <v>10</v>
      </c>
      <c r="B18" s="3">
        <f t="shared" ca="1" si="0"/>
        <v>40343</v>
      </c>
      <c r="C18" s="28">
        <v>12</v>
      </c>
      <c r="D18" s="29">
        <f ca="1">MAX(B18:B19)</f>
        <v>40343</v>
      </c>
      <c r="E18" s="28">
        <v>5</v>
      </c>
      <c r="F18" s="30">
        <f ca="1">D18+E18</f>
        <v>40348</v>
      </c>
      <c r="G18" s="36"/>
      <c r="H18" s="4"/>
    </row>
    <row r="19" spans="1:22" x14ac:dyDescent="0.25">
      <c r="A19" s="9">
        <v>11</v>
      </c>
      <c r="B19" s="3">
        <f t="shared" ca="1" si="0"/>
        <v>40273</v>
      </c>
      <c r="C19" s="28"/>
      <c r="D19" s="29"/>
      <c r="E19" s="28"/>
      <c r="F19" s="30"/>
      <c r="G19" s="36"/>
      <c r="H19" s="4"/>
    </row>
    <row r="20" spans="1:22" ht="15.75" thickBot="1" x14ac:dyDescent="0.3">
      <c r="A20" s="11">
        <v>12</v>
      </c>
      <c r="B20" s="12">
        <f t="shared" ca="1" si="0"/>
        <v>40348</v>
      </c>
      <c r="C20" s="13">
        <v>13</v>
      </c>
      <c r="D20" s="12">
        <f t="shared" ref="D20" ca="1" si="4">B20</f>
        <v>40348</v>
      </c>
      <c r="E20" s="13">
        <v>0</v>
      </c>
      <c r="F20" s="14">
        <f ca="1">D20+E20</f>
        <v>40348</v>
      </c>
      <c r="G20" s="4"/>
      <c r="H20" s="4"/>
    </row>
    <row r="21" spans="1:22" x14ac:dyDescent="0.25">
      <c r="G21" s="24" t="s">
        <v>7</v>
      </c>
      <c r="H21" s="24"/>
      <c r="I21" s="24"/>
      <c r="J21" s="24"/>
      <c r="K21" s="24"/>
      <c r="L21" s="24"/>
      <c r="M21" s="24"/>
      <c r="N21" s="24"/>
      <c r="O21" s="24"/>
      <c r="P21" s="24"/>
    </row>
    <row r="22" spans="1:22" ht="15.75" thickBot="1" x14ac:dyDescent="0.3"/>
    <row r="23" spans="1:22" ht="15.75" x14ac:dyDescent="0.25">
      <c r="G23" s="25" t="s">
        <v>3</v>
      </c>
      <c r="H23" s="26"/>
      <c r="I23" s="26"/>
      <c r="J23" s="27"/>
      <c r="K23" s="25" t="s">
        <v>4</v>
      </c>
      <c r="L23" s="26"/>
      <c r="M23" s="26"/>
      <c r="N23" s="27"/>
      <c r="O23" s="25" t="s">
        <v>5</v>
      </c>
      <c r="P23" s="26"/>
      <c r="Q23" s="26"/>
      <c r="R23" s="27"/>
      <c r="S23" s="25" t="s">
        <v>6</v>
      </c>
      <c r="T23" s="26"/>
      <c r="U23" s="26"/>
      <c r="V23" s="27"/>
    </row>
    <row r="24" spans="1:22" ht="15.75" x14ac:dyDescent="0.25">
      <c r="G24" s="15" t="s">
        <v>17</v>
      </c>
      <c r="H24" s="5" t="s">
        <v>1</v>
      </c>
      <c r="I24" s="5" t="s">
        <v>16</v>
      </c>
      <c r="J24" s="16"/>
      <c r="K24" s="15" t="s">
        <v>17</v>
      </c>
      <c r="L24" s="5" t="s">
        <v>1</v>
      </c>
      <c r="M24" s="5" t="s">
        <v>16</v>
      </c>
      <c r="N24" s="16"/>
      <c r="O24" s="15" t="s">
        <v>17</v>
      </c>
      <c r="P24" s="5" t="s">
        <v>1</v>
      </c>
      <c r="Q24" s="5" t="s">
        <v>16</v>
      </c>
      <c r="R24" s="16"/>
      <c r="S24" s="15" t="s">
        <v>17</v>
      </c>
      <c r="T24" s="5" t="s">
        <v>1</v>
      </c>
      <c r="U24" s="5" t="s">
        <v>16</v>
      </c>
      <c r="V24" s="16"/>
    </row>
    <row r="25" spans="1:22" ht="15.75" x14ac:dyDescent="0.25">
      <c r="G25" s="22" t="s">
        <v>8</v>
      </c>
      <c r="H25" s="6">
        <v>3</v>
      </c>
      <c r="I25" s="6">
        <v>50</v>
      </c>
      <c r="J25" s="23">
        <v>100</v>
      </c>
      <c r="K25" s="22" t="s">
        <v>8</v>
      </c>
      <c r="L25" s="6">
        <v>3</v>
      </c>
      <c r="M25" s="6">
        <v>50</v>
      </c>
      <c r="N25" s="23">
        <v>100</v>
      </c>
      <c r="O25" s="22" t="s">
        <v>8</v>
      </c>
      <c r="P25" s="6">
        <v>3</v>
      </c>
      <c r="Q25" s="6">
        <v>50</v>
      </c>
      <c r="R25" s="23">
        <v>100</v>
      </c>
      <c r="S25" s="22" t="s">
        <v>8</v>
      </c>
      <c r="T25" s="6">
        <v>3</v>
      </c>
      <c r="U25" s="6">
        <v>50</v>
      </c>
      <c r="V25" s="23">
        <v>100</v>
      </c>
    </row>
    <row r="26" spans="1:22" ht="15.75" x14ac:dyDescent="0.25">
      <c r="G26" s="22"/>
      <c r="H26" s="6">
        <v>5</v>
      </c>
      <c r="I26" s="6">
        <v>50</v>
      </c>
      <c r="J26" s="23"/>
      <c r="K26" s="22"/>
      <c r="L26" s="6">
        <v>5</v>
      </c>
      <c r="M26" s="6">
        <v>50</v>
      </c>
      <c r="N26" s="23"/>
      <c r="O26" s="22"/>
      <c r="P26" s="6">
        <v>5</v>
      </c>
      <c r="Q26" s="6">
        <v>50</v>
      </c>
      <c r="R26" s="23"/>
      <c r="S26" s="22"/>
      <c r="T26" s="6">
        <v>5</v>
      </c>
      <c r="U26" s="6">
        <v>50</v>
      </c>
      <c r="V26" s="23"/>
    </row>
    <row r="27" spans="1:22" ht="15.75" x14ac:dyDescent="0.25">
      <c r="G27" s="22" t="s">
        <v>9</v>
      </c>
      <c r="H27" s="6">
        <v>5</v>
      </c>
      <c r="I27" s="6">
        <v>50</v>
      </c>
      <c r="J27" s="23">
        <v>100</v>
      </c>
      <c r="K27" s="22" t="s">
        <v>9</v>
      </c>
      <c r="L27" s="6">
        <v>5</v>
      </c>
      <c r="M27" s="6">
        <v>50</v>
      </c>
      <c r="N27" s="23">
        <v>100</v>
      </c>
      <c r="O27" s="22" t="s">
        <v>9</v>
      </c>
      <c r="P27" s="6">
        <v>5</v>
      </c>
      <c r="Q27" s="6">
        <v>50</v>
      </c>
      <c r="R27" s="23">
        <v>100</v>
      </c>
      <c r="S27" s="22" t="s">
        <v>9</v>
      </c>
      <c r="T27" s="6">
        <v>5</v>
      </c>
      <c r="U27" s="6">
        <v>50</v>
      </c>
      <c r="V27" s="23">
        <v>100</v>
      </c>
    </row>
    <row r="28" spans="1:22" ht="15.75" x14ac:dyDescent="0.25">
      <c r="G28" s="22"/>
      <c r="H28" s="6">
        <v>6</v>
      </c>
      <c r="I28" s="6">
        <v>50</v>
      </c>
      <c r="J28" s="23"/>
      <c r="K28" s="22"/>
      <c r="L28" s="6">
        <v>6</v>
      </c>
      <c r="M28" s="6">
        <v>50</v>
      </c>
      <c r="N28" s="23"/>
      <c r="O28" s="22"/>
      <c r="P28" s="6">
        <v>6</v>
      </c>
      <c r="Q28" s="6">
        <v>50</v>
      </c>
      <c r="R28" s="23"/>
      <c r="S28" s="22"/>
      <c r="T28" s="6">
        <v>6</v>
      </c>
      <c r="U28" s="6">
        <v>50</v>
      </c>
      <c r="V28" s="23"/>
    </row>
    <row r="29" spans="1:22" ht="15.75" x14ac:dyDescent="0.25">
      <c r="G29" s="22" t="s">
        <v>10</v>
      </c>
      <c r="H29" s="6">
        <v>6</v>
      </c>
      <c r="I29" s="6">
        <v>50</v>
      </c>
      <c r="J29" s="23">
        <v>100</v>
      </c>
      <c r="K29" s="22" t="s">
        <v>10</v>
      </c>
      <c r="L29" s="6">
        <v>6</v>
      </c>
      <c r="M29" s="6">
        <v>50</v>
      </c>
      <c r="N29" s="23">
        <v>100</v>
      </c>
      <c r="O29" s="22" t="s">
        <v>10</v>
      </c>
      <c r="P29" s="6">
        <v>6</v>
      </c>
      <c r="Q29" s="6">
        <v>50</v>
      </c>
      <c r="R29" s="23">
        <v>100</v>
      </c>
      <c r="S29" s="22" t="s">
        <v>10</v>
      </c>
      <c r="T29" s="6">
        <v>6</v>
      </c>
      <c r="U29" s="6">
        <v>50</v>
      </c>
      <c r="V29" s="23">
        <v>100</v>
      </c>
    </row>
    <row r="30" spans="1:22" ht="15.75" x14ac:dyDescent="0.25">
      <c r="G30" s="22"/>
      <c r="H30" s="6">
        <v>8</v>
      </c>
      <c r="I30" s="6">
        <v>50</v>
      </c>
      <c r="J30" s="23"/>
      <c r="K30" s="22"/>
      <c r="L30" s="6">
        <v>8</v>
      </c>
      <c r="M30" s="6">
        <v>50</v>
      </c>
      <c r="N30" s="23"/>
      <c r="O30" s="22"/>
      <c r="P30" s="6">
        <v>8</v>
      </c>
      <c r="Q30" s="6">
        <v>50</v>
      </c>
      <c r="R30" s="23"/>
      <c r="S30" s="22"/>
      <c r="T30" s="6">
        <v>8</v>
      </c>
      <c r="U30" s="6">
        <v>50</v>
      </c>
      <c r="V30" s="23"/>
    </row>
    <row r="31" spans="1:22" ht="15.75" x14ac:dyDescent="0.25">
      <c r="G31" s="17" t="s">
        <v>11</v>
      </c>
      <c r="H31" s="6">
        <v>8</v>
      </c>
      <c r="I31" s="6">
        <v>50</v>
      </c>
      <c r="J31" s="18">
        <v>50</v>
      </c>
      <c r="K31" s="17" t="s">
        <v>11</v>
      </c>
      <c r="L31" s="6">
        <v>8</v>
      </c>
      <c r="M31" s="6">
        <v>50</v>
      </c>
      <c r="N31" s="18">
        <v>50</v>
      </c>
      <c r="O31" s="17" t="s">
        <v>11</v>
      </c>
      <c r="P31" s="6">
        <v>8</v>
      </c>
      <c r="Q31" s="6">
        <v>50</v>
      </c>
      <c r="R31" s="18">
        <v>50</v>
      </c>
      <c r="S31" s="17" t="s">
        <v>11</v>
      </c>
      <c r="T31" s="6">
        <v>8</v>
      </c>
      <c r="U31" s="6">
        <v>50</v>
      </c>
      <c r="V31" s="18">
        <v>50</v>
      </c>
    </row>
    <row r="32" spans="1:22" ht="15.75" x14ac:dyDescent="0.25">
      <c r="G32" s="17" t="s">
        <v>12</v>
      </c>
      <c r="H32" s="6">
        <v>9</v>
      </c>
      <c r="I32" s="6">
        <v>100</v>
      </c>
      <c r="J32" s="18">
        <v>100</v>
      </c>
      <c r="K32" s="17" t="s">
        <v>12</v>
      </c>
      <c r="L32" s="6">
        <v>9</v>
      </c>
      <c r="M32" s="6">
        <v>100</v>
      </c>
      <c r="N32" s="18">
        <v>100</v>
      </c>
      <c r="O32" s="17" t="s">
        <v>12</v>
      </c>
      <c r="P32" s="6">
        <v>9</v>
      </c>
      <c r="Q32" s="6">
        <v>100</v>
      </c>
      <c r="R32" s="18">
        <v>100</v>
      </c>
      <c r="S32" s="17" t="s">
        <v>12</v>
      </c>
      <c r="T32" s="6">
        <v>9</v>
      </c>
      <c r="U32" s="6">
        <v>100</v>
      </c>
      <c r="V32" s="18">
        <v>100</v>
      </c>
    </row>
    <row r="33" spans="7:22" ht="15.75" x14ac:dyDescent="0.25">
      <c r="G33" s="22" t="s">
        <v>13</v>
      </c>
      <c r="H33" s="6">
        <v>10</v>
      </c>
      <c r="I33" s="6">
        <v>100</v>
      </c>
      <c r="J33" s="23">
        <v>200</v>
      </c>
      <c r="K33" s="22" t="s">
        <v>13</v>
      </c>
      <c r="L33" s="6">
        <v>10</v>
      </c>
      <c r="M33" s="6">
        <v>100</v>
      </c>
      <c r="N33" s="23">
        <v>200</v>
      </c>
      <c r="O33" s="22" t="s">
        <v>13</v>
      </c>
      <c r="P33" s="6">
        <v>10</v>
      </c>
      <c r="Q33" s="6">
        <v>100</v>
      </c>
      <c r="R33" s="23">
        <v>200</v>
      </c>
      <c r="S33" s="22" t="s">
        <v>13</v>
      </c>
      <c r="T33" s="6">
        <v>10</v>
      </c>
      <c r="U33" s="6">
        <v>100</v>
      </c>
      <c r="V33" s="23">
        <v>200</v>
      </c>
    </row>
    <row r="34" spans="7:22" ht="15.75" x14ac:dyDescent="0.25">
      <c r="G34" s="22"/>
      <c r="H34" s="6">
        <v>11</v>
      </c>
      <c r="I34" s="6">
        <v>100</v>
      </c>
      <c r="J34" s="23"/>
      <c r="K34" s="22"/>
      <c r="L34" s="6">
        <v>11</v>
      </c>
      <c r="M34" s="6">
        <v>100</v>
      </c>
      <c r="N34" s="23"/>
      <c r="O34" s="22"/>
      <c r="P34" s="6">
        <v>11</v>
      </c>
      <c r="Q34" s="6">
        <v>100</v>
      </c>
      <c r="R34" s="23"/>
      <c r="S34" s="22"/>
      <c r="T34" s="6">
        <v>11</v>
      </c>
      <c r="U34" s="6">
        <v>100</v>
      </c>
      <c r="V34" s="23"/>
    </row>
    <row r="35" spans="7:22" ht="15.75" x14ac:dyDescent="0.25">
      <c r="G35" s="17" t="s">
        <v>14</v>
      </c>
      <c r="H35" s="6">
        <v>10</v>
      </c>
      <c r="I35" s="6">
        <v>100</v>
      </c>
      <c r="J35" s="18">
        <v>100</v>
      </c>
      <c r="K35" s="17" t="s">
        <v>14</v>
      </c>
      <c r="L35" s="6">
        <v>10</v>
      </c>
      <c r="M35" s="6">
        <v>100</v>
      </c>
      <c r="N35" s="18">
        <v>100</v>
      </c>
      <c r="O35" s="17" t="s">
        <v>14</v>
      </c>
      <c r="P35" s="6">
        <v>10</v>
      </c>
      <c r="Q35" s="6">
        <v>100</v>
      </c>
      <c r="R35" s="18">
        <v>100</v>
      </c>
      <c r="S35" s="17" t="s">
        <v>14</v>
      </c>
      <c r="T35" s="6">
        <v>10</v>
      </c>
      <c r="U35" s="6">
        <v>100</v>
      </c>
      <c r="V35" s="18">
        <v>100</v>
      </c>
    </row>
    <row r="36" spans="7:22" ht="16.5" thickBot="1" x14ac:dyDescent="0.3">
      <c r="G36" s="19" t="s">
        <v>15</v>
      </c>
      <c r="H36" s="20">
        <v>12</v>
      </c>
      <c r="I36" s="20">
        <v>100</v>
      </c>
      <c r="J36" s="21">
        <v>100</v>
      </c>
      <c r="K36" s="19" t="s">
        <v>15</v>
      </c>
      <c r="L36" s="20">
        <v>12</v>
      </c>
      <c r="M36" s="20">
        <v>100</v>
      </c>
      <c r="N36" s="21">
        <v>100</v>
      </c>
      <c r="O36" s="19" t="s">
        <v>15</v>
      </c>
      <c r="P36" s="20">
        <v>12</v>
      </c>
      <c r="Q36" s="20">
        <v>100</v>
      </c>
      <c r="R36" s="21">
        <v>100</v>
      </c>
      <c r="S36" s="19" t="s">
        <v>15</v>
      </c>
      <c r="T36" s="20">
        <v>12</v>
      </c>
      <c r="U36" s="20">
        <v>100</v>
      </c>
      <c r="V36" s="21">
        <v>100</v>
      </c>
    </row>
  </sheetData>
  <mergeCells count="59">
    <mergeCell ref="E11:E12"/>
    <mergeCell ref="F11:F12"/>
    <mergeCell ref="A1:B1"/>
    <mergeCell ref="C1:F1"/>
    <mergeCell ref="G18:G19"/>
    <mergeCell ref="G9:G10"/>
    <mergeCell ref="G11:G12"/>
    <mergeCell ref="G13:G15"/>
    <mergeCell ref="C18:C19"/>
    <mergeCell ref="D18:D19"/>
    <mergeCell ref="E18:E19"/>
    <mergeCell ref="F18:F19"/>
    <mergeCell ref="F9:F10"/>
    <mergeCell ref="E9:E10"/>
    <mergeCell ref="D9:D10"/>
    <mergeCell ref="C9:C10"/>
    <mergeCell ref="C11:C12"/>
    <mergeCell ref="D11:D12"/>
    <mergeCell ref="G29:G30"/>
    <mergeCell ref="J29:J30"/>
    <mergeCell ref="G33:G34"/>
    <mergeCell ref="J33:J34"/>
    <mergeCell ref="C13:C15"/>
    <mergeCell ref="D13:D15"/>
    <mergeCell ref="E13:E15"/>
    <mergeCell ref="F13:F15"/>
    <mergeCell ref="G23:J23"/>
    <mergeCell ref="G25:G26"/>
    <mergeCell ref="J25:J26"/>
    <mergeCell ref="G27:G28"/>
    <mergeCell ref="J27:J28"/>
    <mergeCell ref="O33:O34"/>
    <mergeCell ref="R33:R34"/>
    <mergeCell ref="K23:N23"/>
    <mergeCell ref="K25:K26"/>
    <mergeCell ref="N25:N26"/>
    <mergeCell ref="K27:K28"/>
    <mergeCell ref="N27:N28"/>
    <mergeCell ref="R25:R26"/>
    <mergeCell ref="O27:O28"/>
    <mergeCell ref="R27:R28"/>
    <mergeCell ref="O29:O30"/>
    <mergeCell ref="R29:R30"/>
    <mergeCell ref="S29:S30"/>
    <mergeCell ref="V29:V30"/>
    <mergeCell ref="S33:S34"/>
    <mergeCell ref="V33:V34"/>
    <mergeCell ref="G21:P21"/>
    <mergeCell ref="S23:V23"/>
    <mergeCell ref="S25:S26"/>
    <mergeCell ref="V25:V26"/>
    <mergeCell ref="S27:S28"/>
    <mergeCell ref="V27:V28"/>
    <mergeCell ref="K29:K30"/>
    <mergeCell ref="N29:N30"/>
    <mergeCell ref="K33:K34"/>
    <mergeCell ref="N33:N34"/>
    <mergeCell ref="O23:R23"/>
    <mergeCell ref="O25:O26"/>
  </mergeCells>
  <hyperlinks>
    <hyperlink ref="G21:P21" r:id="rId1" location="G12cYpXaAerqwLXT1lNM4o7WrP3vMT3aWn" display="Диаграмма сделана с помощью ресурса https://app.diagrams.net/#G12cYpXaAerqwLXT1lNM4o7WrP3vMT3aWn"/>
  </hyperlinks>
  <pageMargins left="0.7" right="0.7" top="0.75" bottom="0.75" header="0.3" footer="0.3"/>
  <pageSetup paperSize="0" orientation="portrait" horizontalDpi="0" verticalDpi="0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2020-05-20T16:46:01Z</dcterms:created>
  <dcterms:modified xsi:type="dcterms:W3CDTF">2020-05-21T14:31:06Z</dcterms:modified>
</cp:coreProperties>
</file>