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Projetos_Excel\Planilha de Gastos\"/>
    </mc:Choice>
  </mc:AlternateContent>
  <xr:revisionPtr revIDLastSave="0" documentId="13_ncr:1_{A6C21588-6114-444C-9222-654CD51ED42B}" xr6:coauthVersionLast="47" xr6:coauthVersionMax="47" xr10:uidLastSave="{00000000-0000-0000-0000-000000000000}"/>
  <bookViews>
    <workbookView xWindow="-120" yWindow="-120" windowWidth="20730" windowHeight="11160" xr2:uid="{FA2D3C9D-5B1E-42AE-AABE-60910E481937}"/>
  </bookViews>
  <sheets>
    <sheet name="Planilha1" sheetId="1" r:id="rId1"/>
  </sheets>
  <definedNames>
    <definedName name="_xlnm.Print_Area" localSheetId="0">Planilha1!$A$2:$J$28</definedName>
    <definedName name="_xlnm.Print_Titles" localSheetId="0">Planilha1!$1:$1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25" i="1"/>
  <c r="F19" i="1"/>
  <c r="F13" i="1"/>
  <c r="O7" i="1"/>
  <c r="F27" i="1" l="1"/>
  <c r="F28" i="1" s="1"/>
</calcChain>
</file>

<file path=xl/sharedStrings.xml><?xml version="1.0" encoding="utf-8"?>
<sst xmlns="http://schemas.openxmlformats.org/spreadsheetml/2006/main" count="24" uniqueCount="11">
  <si>
    <t>Planilha de Gastos</t>
  </si>
  <si>
    <t>Área</t>
  </si>
  <si>
    <t>Educação</t>
  </si>
  <si>
    <t>Valor</t>
  </si>
  <si>
    <t>Saúde</t>
  </si>
  <si>
    <t>Contas</t>
  </si>
  <si>
    <t>Nome do Gasto</t>
  </si>
  <si>
    <t>Total</t>
  </si>
  <si>
    <t>Salário</t>
  </si>
  <si>
    <t>Automóvel</t>
  </si>
  <si>
    <t>Situação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</si>
</sst>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/>
    <xf numFmtId="0" fontId="3" fillId="5" borderId="0" xfId="4" applyFont="1" applyAlignment="1">
      <alignment horizontal="center" vertical="center"/>
    </xf>
    <xf numFmtId="0" fontId="2" fillId="5" borderId="0" xfId="4" applyFont="1" applyAlignment="1">
      <alignment horizontal="center" vertical="center"/>
    </xf>
    <xf numFmtId="0" fontId="1" fillId="3" borderId="0" xfId="2" applyAlignment="1">
      <alignment horizontal="center" vertical="center"/>
    </xf>
    <xf numFmtId="0" fontId="0" fillId="3" borderId="0" xfId="2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1" applyFont="1" applyAlignment="1">
      <alignment horizontal="center"/>
    </xf>
    <xf numFmtId="0" fontId="1" fillId="4" borderId="0" xfId="3"/>
    <xf numFmtId="0" fontId="2" fillId="6" borderId="1" xfId="0" applyFont="1" applyFill="1" applyBorder="1"/>
    <xf numFmtId="0" fontId="2" fillId="7" borderId="2" xfId="0" applyFont="1" applyFill="1" applyBorder="1"/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0" fontId="2" fillId="0" borderId="0" xfId="0" applyFont="1" applyAlignment="1">
      <alignment horizontal="center" vertical="center"/>
    </xf>
  </cellXfs>
  <cellStyles count="5">
    <cellStyle name="20% - Ênfase4" xfId="3" builtinId="42"/>
    <cellStyle name="60% - Ênfase3" xfId="2" builtinId="40"/>
    <cellStyle name="60% - Ênfase4" xfId="4" builtinId="44"/>
    <cellStyle name="Ênfase3" xfId="1" builtinId="37"/>
    <cellStyle name="Normal" xfId="0" builtinId="0"/>
  </cellStyles>
  <dxfs count="23"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fill>
        <patternFill>
          <bgColor theme="5" tint="-0.24994659260841701"/>
        </patternFill>
      </fill>
    </dxf>
    <dxf>
      <fill>
        <patternFill>
          <bgColor theme="9" tint="0.39994506668294322"/>
        </patternFill>
      </fill>
    </dxf>
    <dxf>
      <font>
        <b val="0"/>
        <i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b val="0"/>
        <i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alignment horizontal="center" vertical="center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alignment horizontal="center" vertical="center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alignment horizontal="center" vertical="center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alignment horizontal="center" vertical="center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CA99AB-E9D4-446C-9EB3-EF988E7DFBEA}" name="Tabela2" displayName="Tabela2" ref="N4:O7" totalsRowCount="1" headerRowDxfId="22">
  <autoFilter ref="N4:O6" xr:uid="{00CA99AB-E9D4-446C-9EB3-EF988E7DFBEA}">
    <filterColumn colId="0" hiddenButton="1"/>
    <filterColumn colId="1" hiddenButton="1"/>
  </autoFilter>
  <tableColumns count="2">
    <tableColumn id="1" xr3:uid="{CF727FCD-598E-4F2E-83A5-F0718AE20E73}" name="Nome do Gasto" totalsRowLabel="Total"/>
    <tableColumn id="2" xr3:uid="{AE6E43BC-4AA1-427B-8C28-B3EC1F3B69B1}" name="Valor" totalsRowFunction="sum" dataDxfId="20" totalsRowDxfId="19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CADEF53-512E-4228-877E-44BE6B30F53D}" name="Tabela28" displayName="Tabela28" ref="E4:F7" totalsRowCount="1" headerRowDxfId="18">
  <autoFilter ref="E4:F6" xr:uid="{2CADEF53-512E-4228-877E-44BE6B30F53D}"/>
  <tableColumns count="2">
    <tableColumn id="1" xr3:uid="{17C191E3-909A-45A1-AD6B-E49225DB09DE}" name="Nome do Gasto" totalsRowLabel="Total"/>
    <tableColumn id="2" xr3:uid="{D057005D-2C1E-409A-8F6F-422DAB618F37}" name="Valor" totalsRowFunction="sum" dataDxfId="17" totalsRowDxfId="0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F6DE25E-BFDE-4344-9A4F-12B9C575C266}" name="Tabela29" displayName="Tabela29" ref="E10:F13" totalsRowCount="1" headerRowDxfId="16">
  <autoFilter ref="E10:F12" xr:uid="{5F6DE25E-BFDE-4344-9A4F-12B9C575C266}"/>
  <tableColumns count="2">
    <tableColumn id="1" xr3:uid="{20C2EE74-ED8F-435B-BC7E-9D450DC64F0C}" name="Nome do Gasto" totalsRowLabel="Total"/>
    <tableColumn id="2" xr3:uid="{7D79BD16-40C4-42A9-B39F-EFF404665796}" name="Valor" totalsRowFunction="sum" dataDxfId="15" totalsRowDxfId="1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5131C80-0398-4416-A01F-EC4A06B9E8B8}" name="Tabela210" displayName="Tabela210" ref="E16:F19" totalsRowCount="1" headerRowDxfId="14">
  <autoFilter ref="E16:F18" xr:uid="{05131C80-0398-4416-A01F-EC4A06B9E8B8}"/>
  <tableColumns count="2">
    <tableColumn id="1" xr3:uid="{1B89F9C9-81EB-4CB9-92B6-6C6E170EFB02}" name="Nome do Gasto" totalsRowLabel="Total"/>
    <tableColumn id="2" xr3:uid="{F3E25C82-8A79-48EE-9D9A-1C4DDE76E7A6}" name="Valor" totalsRowFunction="sum" dataDxfId="12" totalsRowDxfId="13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21449F6-6469-4C06-A485-D431F49B4EDE}" name="Tabela211" displayName="Tabela211" ref="E22:F25" totalsRowCount="1" headerRowDxfId="11">
  <autoFilter ref="E22:F24" xr:uid="{421449F6-6469-4C06-A485-D431F49B4EDE}"/>
  <tableColumns count="2">
    <tableColumn id="1" xr3:uid="{50EB3D18-C557-4335-8B4C-E37A2E6E057B}" name="Nome do Gasto" totalsRowLabel="Total"/>
    <tableColumn id="2" xr3:uid="{20E92F3A-5CB4-42B8-A8BE-9A3D552D7E46}" name="Valor" totalsRowFunction="sum" dataDxfId="10" totalsRowDxfId="9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F1C33-FB8F-4273-A213-C367481F74D2}">
  <dimension ref="A1:O28"/>
  <sheetViews>
    <sheetView tabSelected="1" workbookViewId="0">
      <selection activeCell="F6" sqref="F6"/>
    </sheetView>
  </sheetViews>
  <sheetFormatPr defaultRowHeight="15" x14ac:dyDescent="0.25"/>
  <cols>
    <col min="5" max="5" width="19.42578125" bestFit="1" customWidth="1"/>
    <col min="6" max="6" width="10.28515625" bestFit="1" customWidth="1"/>
    <col min="9" max="9" width="9.7109375" customWidth="1"/>
    <col min="14" max="14" width="14.7109375" bestFit="1" customWidth="1"/>
    <col min="15" max="15" width="10.28515625" customWidth="1"/>
  </cols>
  <sheetData>
    <row r="1" spans="1:15" ht="32.25" customHeight="1" x14ac:dyDescent="0.25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</row>
    <row r="2" spans="1:15" ht="21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5" x14ac:dyDescent="0.25">
      <c r="B3" s="1"/>
      <c r="C3" s="1"/>
      <c r="D3" s="1"/>
      <c r="E3" s="5" t="s">
        <v>2</v>
      </c>
      <c r="F3" s="4"/>
      <c r="G3" s="1"/>
      <c r="I3" s="7" t="s">
        <v>8</v>
      </c>
      <c r="N3" s="5" t="s">
        <v>1</v>
      </c>
      <c r="O3" s="4"/>
    </row>
    <row r="4" spans="1:15" x14ac:dyDescent="0.25">
      <c r="C4" s="1"/>
      <c r="D4" s="1"/>
      <c r="E4" s="6" t="s">
        <v>6</v>
      </c>
      <c r="F4" s="11" t="s">
        <v>3</v>
      </c>
      <c r="G4" s="1"/>
      <c r="I4" s="8">
        <v>0</v>
      </c>
      <c r="N4" s="6" t="s">
        <v>6</v>
      </c>
      <c r="O4" s="11" t="s">
        <v>3</v>
      </c>
    </row>
    <row r="5" spans="1:15" x14ac:dyDescent="0.25">
      <c r="B5" s="1"/>
      <c r="C5" s="1"/>
      <c r="D5" s="1"/>
      <c r="E5" s="6"/>
      <c r="F5" s="11"/>
      <c r="G5" s="1"/>
      <c r="H5" s="1"/>
      <c r="I5" s="1"/>
      <c r="K5" s="1"/>
      <c r="L5" s="1"/>
      <c r="N5" s="6"/>
      <c r="O5" s="11"/>
    </row>
    <row r="6" spans="1:15" x14ac:dyDescent="0.25">
      <c r="C6" s="1"/>
      <c r="D6" s="1"/>
      <c r="F6" s="12"/>
      <c r="G6" s="1"/>
      <c r="H6" s="1"/>
      <c r="I6" s="1"/>
      <c r="K6" s="1"/>
      <c r="L6" s="1"/>
      <c r="O6" s="12"/>
    </row>
    <row r="7" spans="1:15" x14ac:dyDescent="0.25">
      <c r="C7" s="1"/>
      <c r="D7" s="1"/>
      <c r="E7" t="s">
        <v>7</v>
      </c>
      <c r="F7" s="12">
        <f>SUBTOTAL(109,Tabela28[Valor])</f>
        <v>0</v>
      </c>
      <c r="G7" s="1"/>
      <c r="N7" t="s">
        <v>7</v>
      </c>
      <c r="O7" s="12">
        <f>SUBTOTAL(109,Tabela2[Valor])</f>
        <v>0</v>
      </c>
    </row>
    <row r="8" spans="1:15" x14ac:dyDescent="0.25">
      <c r="C8" s="1"/>
      <c r="D8" s="1"/>
      <c r="E8" s="1"/>
      <c r="F8" s="1"/>
      <c r="G8" s="1"/>
    </row>
    <row r="9" spans="1:15" x14ac:dyDescent="0.25">
      <c r="E9" s="5" t="s">
        <v>4</v>
      </c>
      <c r="F9" s="4"/>
    </row>
    <row r="10" spans="1:15" x14ac:dyDescent="0.25">
      <c r="E10" s="6" t="s">
        <v>6</v>
      </c>
      <c r="F10" s="11" t="s">
        <v>3</v>
      </c>
    </row>
    <row r="11" spans="1:15" x14ac:dyDescent="0.25">
      <c r="E11" s="6"/>
      <c r="F11" s="11"/>
    </row>
    <row r="12" spans="1:15" x14ac:dyDescent="0.25">
      <c r="F12" s="12"/>
    </row>
    <row r="13" spans="1:15" x14ac:dyDescent="0.25">
      <c r="E13" t="s">
        <v>7</v>
      </c>
      <c r="F13" s="12">
        <f>SUBTOTAL(109,Tabela29[Valor])</f>
        <v>0</v>
      </c>
    </row>
    <row r="15" spans="1:15" x14ac:dyDescent="0.25">
      <c r="E15" s="5" t="s">
        <v>5</v>
      </c>
      <c r="F15" s="4"/>
    </row>
    <row r="16" spans="1:15" x14ac:dyDescent="0.25">
      <c r="E16" s="6" t="s">
        <v>6</v>
      </c>
      <c r="F16" s="11" t="s">
        <v>3</v>
      </c>
    </row>
    <row r="17" spans="5:6" x14ac:dyDescent="0.25">
      <c r="E17" s="6"/>
      <c r="F17" s="11"/>
    </row>
    <row r="18" spans="5:6" x14ac:dyDescent="0.25">
      <c r="F18" s="12"/>
    </row>
    <row r="19" spans="5:6" x14ac:dyDescent="0.25">
      <c r="E19" t="s">
        <v>7</v>
      </c>
      <c r="F19" s="12">
        <f>SUBTOTAL(109,Tabela210[Valor])</f>
        <v>0</v>
      </c>
    </row>
    <row r="20" spans="5:6" x14ac:dyDescent="0.25">
      <c r="E20" s="1"/>
      <c r="F20" s="1"/>
    </row>
    <row r="21" spans="5:6" x14ac:dyDescent="0.25">
      <c r="E21" s="5" t="s">
        <v>9</v>
      </c>
      <c r="F21" s="4"/>
    </row>
    <row r="22" spans="5:6" x14ac:dyDescent="0.25">
      <c r="E22" s="6" t="s">
        <v>6</v>
      </c>
      <c r="F22" s="11" t="s">
        <v>3</v>
      </c>
    </row>
    <row r="23" spans="5:6" x14ac:dyDescent="0.25">
      <c r="E23" s="6"/>
      <c r="F23" s="11"/>
    </row>
    <row r="24" spans="5:6" x14ac:dyDescent="0.25">
      <c r="F24" s="12"/>
    </row>
    <row r="25" spans="5:6" x14ac:dyDescent="0.25">
      <c r="E25" t="s">
        <v>7</v>
      </c>
      <c r="F25" s="12">
        <f>SUBTOTAL(109,Tabela211[Valor])</f>
        <v>0</v>
      </c>
    </row>
    <row r="26" spans="5:6" x14ac:dyDescent="0.25">
      <c r="E26" s="6"/>
      <c r="F26" s="6"/>
    </row>
    <row r="27" spans="5:6" x14ac:dyDescent="0.25">
      <c r="E27" s="9" t="s">
        <v>7</v>
      </c>
      <c r="F27" s="10">
        <f>SUM(Tabela211[[#Totals],[Valor]],Tabela210[[#Totals],[Valor]],Tabela29[[#Totals],[Valor]],Tabela28[[#Totals],[Valor]],)</f>
        <v>0</v>
      </c>
    </row>
    <row r="28" spans="5:6" x14ac:dyDescent="0.25">
      <c r="E28" t="s">
        <v>10</v>
      </c>
      <c r="F28" s="13" t="str">
        <f>IF(F27&lt;=I4,"Seguro","Endividado")</f>
        <v>Seguro</v>
      </c>
    </row>
  </sheetData>
  <mergeCells count="6">
    <mergeCell ref="E21:F21"/>
    <mergeCell ref="E15:F15"/>
    <mergeCell ref="N3:O3"/>
    <mergeCell ref="E3:F3"/>
    <mergeCell ref="E9:F9"/>
    <mergeCell ref="A1:J1"/>
  </mergeCells>
  <conditionalFormatting sqref="F27">
    <cfRule type="cellIs" dxfId="5" priority="4" operator="greaterThan">
      <formula>$I$4</formula>
    </cfRule>
    <cfRule type="cellIs" dxfId="4" priority="3" operator="lessThanOrEqual">
      <formula>$I$4</formula>
    </cfRule>
  </conditionalFormatting>
  <conditionalFormatting sqref="F28">
    <cfRule type="cellIs" dxfId="3" priority="2" operator="equal">
      <formula>"Seguro"</formula>
    </cfRule>
    <cfRule type="cellIs" dxfId="2" priority="1" operator="equal">
      <formula>"Endividado"</formula>
    </cfRule>
  </conditionalFormatting>
  <pageMargins left="0.51181102362204722" right="0.51181102362204722" top="0.78740157480314965" bottom="0.78740157480314965" header="0.31496062992125984" footer="0.31496062992125984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Planilha1</vt:lpstr>
      <vt:lpstr>Planilha1!Area_de_impressao</vt:lpstr>
      <vt:lpstr>Planilha1!Titulos_de_impressao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2024-10-21T00:18:53Z</cp:lastPrinted>
  <dcterms:created xsi:type="dcterms:W3CDTF">2024-10-21T00:14:08Z</dcterms:created>
  <dcterms:modified xsi:type="dcterms:W3CDTF">2024-10-21T01:19:03Z</dcterms:modified>
</cp:coreProperties>
</file>