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GB education\Analytics\Excel basic\S5\"/>
    </mc:Choice>
  </mc:AlternateContent>
  <xr:revisionPtr revIDLastSave="0" documentId="13_ncr:1_{36151856-145A-4776-8129-F13B3536FA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3" sheetId="6" r:id="rId1"/>
    <sheet name="Данные" sheetId="1" r:id="rId2"/>
    <sheet name="Задание1" sheetId="2" r:id="rId3"/>
    <sheet name="Домашнее задание" sheetId="3" r:id="rId4"/>
  </sheets>
  <definedNames>
    <definedName name="_xlcn.WorksheetConnection_Семинар5_задание1.xlsxДолжности1" hidden="1">Должности[]</definedName>
    <definedName name="_xlcn.WorksheetConnection_Семинар5_задание1.xlsxЗарплаты1" hidden="1">Зарплаты[]</definedName>
    <definedName name="_xlcn.WorksheetConnection_Семинар5_задание1.xlsxКафедры1" hidden="1">Кафедры[]</definedName>
  </definedNames>
  <calcPr calcId="191029"/>
  <pivotCaches>
    <pivotCache cacheId="0" r:id="rId5"/>
    <pivotCache cacheId="1" r:id="rId6"/>
    <pivotCache cacheId="70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Зарплаты" name="Зарплаты" connection="WorksheetConnection_Семинар5_задание1.xlsx!Зарплаты"/>
          <x15:modelTable id="Кафедры" name="Кафедры" connection="WorksheetConnection_Семинар5_задание1.xlsx!Кафедры"/>
          <x15:modelTable id="Должности" name="Должности" connection="WorksheetConnection_Семинар5_задание1.xlsx!Должности"/>
        </x15:modelTables>
        <x15:modelRelationships>
          <x15:modelRelationship fromTable="Зарплаты" fromColumn="Код кафедры" toTable="Кафедры" toColumn="Код кафедры"/>
          <x15:modelRelationship fromTable="Зарплаты" fromColumn="Код должности" toTable="Должности" toColumn="Код должности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2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ECC809-0431-4939-88C0-CFAB72A9412A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83B4727-C09D-4C0C-A1FB-2DE4D756F329}" name="WorksheetConnection_Семинар5_задание1.xlsx!Должности" type="102" refreshedVersion="8" minRefreshableVersion="5">
    <extLst>
      <ext xmlns:x15="http://schemas.microsoft.com/office/spreadsheetml/2010/11/main" uri="{DE250136-89BD-433C-8126-D09CA5730AF9}">
        <x15:connection id="Должности">
          <x15:rangePr sourceName="_xlcn.WorksheetConnection_Семинар5_задание1.xlsxДолжности1"/>
        </x15:connection>
      </ext>
    </extLst>
  </connection>
  <connection id="3" xr16:uid="{32B82F85-91AE-4921-AE86-39B9B02AF8DC}" name="WorksheetConnection_Семинар5_задание1.xlsx!Зарплаты" type="102" refreshedVersion="8" minRefreshableVersion="5">
    <extLst>
      <ext xmlns:x15="http://schemas.microsoft.com/office/spreadsheetml/2010/11/main" uri="{DE250136-89BD-433C-8126-D09CA5730AF9}">
        <x15:connection id="Зарплаты" autoDelete="1">
          <x15:rangePr sourceName="_xlcn.WorksheetConnection_Семинар5_задание1.xlsxЗарплаты1"/>
        </x15:connection>
      </ext>
    </extLst>
  </connection>
  <connection id="4" xr16:uid="{3333B284-6ED5-4D22-B4B4-78B9FEBD7C19}" name="WorksheetConnection_Семинар5_задание1.xlsx!Кафедры" type="102" refreshedVersion="8" minRefreshableVersion="5">
    <extLst>
      <ext xmlns:x15="http://schemas.microsoft.com/office/spreadsheetml/2010/11/main" uri="{DE250136-89BD-433C-8126-D09CA5730AF9}">
        <x15:connection id="Кафедры" autoDelete="1">
          <x15:rangePr sourceName="_xlcn.WorksheetConnection_Семинар5_задание1.xlsxКафедры1"/>
        </x15:connection>
      </ext>
    </extLst>
  </connection>
</connections>
</file>

<file path=xl/sharedStrings.xml><?xml version="1.0" encoding="utf-8"?>
<sst xmlns="http://schemas.openxmlformats.org/spreadsheetml/2006/main" count="80" uniqueCount="35">
  <si>
    <t>ID</t>
  </si>
  <si>
    <t>Командировочные расходы</t>
  </si>
  <si>
    <t>Зарплата</t>
  </si>
  <si>
    <t>Код кафедры</t>
  </si>
  <si>
    <t>Название</t>
  </si>
  <si>
    <t>Бухгалтерский учет</t>
  </si>
  <si>
    <t>Бизнес</t>
  </si>
  <si>
    <t>Финансы</t>
  </si>
  <si>
    <t>Маркетинг</t>
  </si>
  <si>
    <t>Менеджмент</t>
  </si>
  <si>
    <t>Аналитика</t>
  </si>
  <si>
    <t>Код должности</t>
  </si>
  <si>
    <t>Уровень</t>
  </si>
  <si>
    <t>Лектор</t>
  </si>
  <si>
    <t>Лаборант</t>
  </si>
  <si>
    <t>Ассистент профессора</t>
  </si>
  <si>
    <t>Приглашенный профессор</t>
  </si>
  <si>
    <t>Профессор</t>
  </si>
  <si>
    <t>Откройте файл с заданием Семинар5_задание1.xlsx.</t>
  </si>
  <si>
    <t>Выполните следующие задания:</t>
  </si>
  <si>
    <t xml:space="preserve">1. Создайте сводную таблицу, вычисляющую среднюю </t>
  </si>
  <si>
    <t>зарплату работников с разбивкой по кафедрам.</t>
  </si>
  <si>
    <t>Название кафедры</t>
  </si>
  <si>
    <t>Должность</t>
  </si>
  <si>
    <t xml:space="preserve">Дополнительное задание*: Создайте сводную таблицу с </t>
  </si>
  <si>
    <t>разбивкой по должностям и по кафедрам</t>
  </si>
  <si>
    <t>Названия строк</t>
  </si>
  <si>
    <t>Общий итог</t>
  </si>
  <si>
    <t>Среднее по полю Зарплата</t>
  </si>
  <si>
    <t>Названия столбцов</t>
  </si>
  <si>
    <t>Условие задания:</t>
  </si>
  <si>
    <t>1. В файле задания Семинар5_задание1 создайте сводную таблицу, вычисляющую средние командировочные с разбивкой по кафедрам.</t>
  </si>
  <si>
    <t>2. В файле задания Семинар5_задание3 найдите, сколько домов с общим количеством спален и ванных комнат не более пяти продано более чем за 3 000 000 рублей.</t>
  </si>
  <si>
    <t>Среднее по полю Командировочные расходы</t>
  </si>
  <si>
    <t>Среднее по столбцу Зарплата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</si>
</sst>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#,##0_ ;\-#,##0\ "/>
  </numFmts>
  <fonts count="2" x14ac:knownFonts="1">
    <font>
      <sz val="11"/>
      <color theme="1"/>
      <name val="Calibri"/>
      <family val="2"/>
      <scheme val="minor"/>
    </font>
    <font>
      <sz val="11"/>
      <color rgb="FF2C2D3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Обычный" xfId="0" builtinId="0"/>
  </cellStyles>
  <dxfs count="7"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64" formatCode="#,##0.00\ &quot;₽&quot;"/>
    </dxf>
    <dxf>
      <numFmt numFmtId="164" formatCode="#,##0.00\ &quot;₽&quot;"/>
    </dxf>
    <dxf>
      <numFmt numFmtId="165" formatCode="#,##0_ ;\-#,##0\ "/>
    </dxf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rcrow" refreshedDate="44809.428955439813" createdVersion="8" refreshedVersion="8" minRefreshableVersion="3" recordCount="154" xr:uid="{3E7D3EF9-5CD0-415E-AE32-E0EE976D785E}">
  <cacheSource type="worksheet">
    <worksheetSource ref="H3:L157" sheet="Задание1"/>
  </cacheSource>
  <cacheFields count="5">
    <cacheField name="Код кафедры" numFmtId="0">
      <sharedItems containsSemiMixedTypes="0" containsString="0" containsNumber="1" containsInteger="1" minValue="1" maxValue="6"/>
    </cacheField>
    <cacheField name="Код должности" numFmtId="0">
      <sharedItems containsSemiMixedTypes="0" containsString="0" containsNumber="1" containsInteger="1" minValue="1" maxValue="5"/>
    </cacheField>
    <cacheField name="Зарплата" numFmtId="164">
      <sharedItems containsSemiMixedTypes="0" containsString="0" containsNumber="1" containsInteger="1" minValue="53845" maxValue="167278"/>
    </cacheField>
    <cacheField name="Название кафедры" numFmtId="0">
      <sharedItems count="6">
        <s v="Бизнес"/>
        <s v="Маркетинг"/>
        <s v="Аналитика"/>
        <s v="Бухгалтерский учет"/>
        <s v="Менеджмент"/>
        <s v="Финансы"/>
      </sharedItems>
    </cacheField>
    <cacheField name="Должность" numFmtId="0">
      <sharedItems count="5">
        <s v="Лектор"/>
        <s v="Приглашенный профессор"/>
        <s v="Ассистент профессора"/>
        <s v="Профессор"/>
        <s v="Лаборант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rcrow" refreshedDate="44809.488175925922" createdVersion="8" refreshedVersion="8" minRefreshableVersion="3" recordCount="154" xr:uid="{C0C412CB-DBE1-4378-9603-0AB2F1C8B099}">
  <cacheSource type="worksheet">
    <worksheetSource ref="A1:E155" sheet="Домашнее задание"/>
  </cacheSource>
  <cacheFields count="5">
    <cacheField name="Код должности" numFmtId="0">
      <sharedItems containsSemiMixedTypes="0" containsString="0" containsNumber="1" containsInteger="1" minValue="1" maxValue="5"/>
    </cacheField>
    <cacheField name="Код кафедры" numFmtId="0">
      <sharedItems containsSemiMixedTypes="0" containsString="0" containsNumber="1" containsInteger="1" minValue="1" maxValue="6" count="6">
        <n v="2"/>
        <n v="4"/>
        <n v="6"/>
        <n v="1"/>
        <n v="5"/>
        <n v="3"/>
      </sharedItems>
    </cacheField>
    <cacheField name="Командировочные расходы" numFmtId="164">
      <sharedItems containsSemiMixedTypes="0" containsString="0" containsNumber="1" containsInteger="1" minValue="1001" maxValue="1997"/>
    </cacheField>
    <cacheField name="Название кафедры" numFmtId="0">
      <sharedItems count="6">
        <s v="Бизнес"/>
        <s v="Маркетинг"/>
        <s v="Аналитика"/>
        <s v="Бухгалтерский учет"/>
        <s v="Менеджмент"/>
        <s v="Финансы"/>
      </sharedItems>
    </cacheField>
    <cacheField name="Должность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vercrow" refreshedDate="44812.850237847226" backgroundQuery="1" createdVersion="8" refreshedVersion="8" minRefreshableVersion="3" recordCount="0" supportSubquery="1" supportAdvancedDrill="1" xr:uid="{98D551B6-9146-437B-AA7E-4E0264249655}">
  <cacheSource type="external" connectionId="1"/>
  <cacheFields count="3">
    <cacheField name="[Measures].[Среднее по столбцу Зарплата]" caption="Среднее по столбцу Зарплата" numFmtId="0" hierarchy="14" level="32767"/>
    <cacheField name="[Должности].[Уровень].[Уровень]" caption="Уровень" numFmtId="0" hierarchy="1" level="1">
      <sharedItems count="5">
        <s v="Ассистент профессора"/>
        <s v="Лаборант"/>
        <s v="Лектор"/>
        <s v="Приглашенный профессор"/>
        <s v="Профессор"/>
      </sharedItems>
    </cacheField>
    <cacheField name="[Кафедры].[Название].[Название]" caption="Название" numFmtId="0" hierarchy="8" level="1">
      <sharedItems count="6">
        <s v="Аналитика"/>
        <s v="Бизнес"/>
        <s v="Бухгалтерский учет"/>
        <s v="Маркетинг"/>
        <s v="Менеджмент"/>
        <s v="Финансы"/>
      </sharedItems>
    </cacheField>
  </cacheFields>
  <cacheHierarchies count="15">
    <cacheHierarchy uniqueName="[Должности].[Код должности]" caption="Код должности" attribute="1" defaultMemberUniqueName="[Должности].[Код должности].[All]" allUniqueName="[Должности].[Код должности].[All]" dimensionUniqueName="[Должности]" displayFolder="" count="0" memberValueDatatype="20" unbalanced="0"/>
    <cacheHierarchy uniqueName="[Должности].[Уровень]" caption="Уровень" attribute="1" defaultMemberUniqueName="[Должности].[Уровень].[All]" allUniqueName="[Должности].[Уровень].[All]" dimensionUniqueName="[Должности]" displayFolder="" count="2" memberValueDatatype="130" unbalanced="0">
      <fieldsUsage count="2">
        <fieldUsage x="-1"/>
        <fieldUsage x="1"/>
      </fieldsUsage>
    </cacheHierarchy>
    <cacheHierarchy uniqueName="[Зарплаты].[ID]" caption="ID" attribute="1" defaultMemberUniqueName="[Зарплаты].[ID].[All]" allUniqueName="[Зарплаты].[ID].[All]" dimensionUniqueName="[Зарплаты]" displayFolder="" count="0" memberValueDatatype="20" unbalanced="0"/>
    <cacheHierarchy uniqueName="[Зарплаты].[Код кафедры]" caption="Код кафедры" attribute="1" defaultMemberUniqueName="[Зарплаты].[Код кафедры].[All]" allUniqueName="[Зарплаты].[Код кафедры].[All]" dimensionUniqueName="[Зарплаты]" displayFolder="" count="0" memberValueDatatype="20" unbalanced="0"/>
    <cacheHierarchy uniqueName="[Зарплаты].[Код должности]" caption="Код должности" attribute="1" defaultMemberUniqueName="[Зарплаты].[Код должности].[All]" allUniqueName="[Зарплаты].[Код должности].[All]" dimensionUniqueName="[Зарплаты]" displayFolder="" count="0" memberValueDatatype="20" unbalanced="0"/>
    <cacheHierarchy uniqueName="[Зарплаты].[Зарплата]" caption="Зарплата" attribute="1" defaultMemberUniqueName="[Зарплаты].[Зарплата].[All]" allUniqueName="[Зарплаты].[Зарплата].[All]" dimensionUniqueName="[Зарплаты]" displayFolder="" count="0" memberValueDatatype="20" unbalanced="0"/>
    <cacheHierarchy uniqueName="[Зарплаты].[Командировочные расходы]" caption="Командировочные расходы" attribute="1" defaultMemberUniqueName="[Зарплаты].[Командировочные расходы].[All]" allUniqueName="[Зарплаты].[Командировочные расходы].[All]" dimensionUniqueName="[Зарплаты]" displayFolder="" count="0" memberValueDatatype="20" unbalanced="0"/>
    <cacheHierarchy uniqueName="[Кафедры].[Код кафедры]" caption="Код кафедры" attribute="1" defaultMemberUniqueName="[Кафедры].[Код кафедры].[All]" allUniqueName="[Кафедры].[Код кафедры].[All]" dimensionUniqueName="[Кафедры]" displayFolder="" count="0" memberValueDatatype="20" unbalanced="0"/>
    <cacheHierarchy uniqueName="[Кафедры].[Название]" caption="Название" attribute="1" defaultMemberUniqueName="[Кафедры].[Название].[All]" allUniqueName="[Кафедры].[Название].[All]" dimensionUniqueName="[Кафедры]" displayFolder="" count="2" memberValueDatatype="130" unbalanced="0">
      <fieldsUsage count="2">
        <fieldUsage x="-1"/>
        <fieldUsage x="2"/>
      </fieldsUsage>
    </cacheHierarchy>
    <cacheHierarchy uniqueName="[Measures].[__XL_Count Зарплаты]" caption="__XL_Count Зарплаты" measure="1" displayFolder="" measureGroup="Зарплаты" count="0" hidden="1"/>
    <cacheHierarchy uniqueName="[Measures].[__XL_Count Кафедры]" caption="__XL_Count Кафедры" measure="1" displayFolder="" measureGroup="Кафедры" count="0" hidden="1"/>
    <cacheHierarchy uniqueName="[Measures].[__XL_Count Должности]" caption="__XL_Count Должности" measure="1" displayFolder="" measureGroup="Должности" count="0" hidden="1"/>
    <cacheHierarchy uniqueName="[Measures].[__No measures defined]" caption="__No measures defined" measure="1" displayFolder="" count="0" hidden="1"/>
    <cacheHierarchy uniqueName="[Measures].[Сумма по столбцу Зарплата]" caption="Сумма по столбцу Зарплата" measure="1" displayFolder="" measureGroup="Зарплаты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реднее по столбцу Зарплата]" caption="Среднее по столбцу Зарплата" measure="1" displayFolder="" measureGroup="Зарплаты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4">
    <dimension measure="1" name="Measures" uniqueName="[Measures]" caption="Measures"/>
    <dimension name="Должности" uniqueName="[Должности]" caption="Должности"/>
    <dimension name="Зарплаты" uniqueName="[Зарплаты]" caption="Зарплаты"/>
    <dimension name="Кафедры" uniqueName="[Кафедры]" caption="Кафедры"/>
  </dimensions>
  <measureGroups count="3">
    <measureGroup name="Должности" caption="Должности"/>
    <measureGroup name="Зарплаты" caption="Зарплаты"/>
    <measureGroup name="Кафедры" caption="Кафедры"/>
  </measureGroups>
  <maps count="5">
    <map measureGroup="0" dimension="1"/>
    <map measureGroup="1" dimension="1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n v="2"/>
    <n v="1"/>
    <n v="58947"/>
    <x v="0"/>
    <x v="0"/>
  </r>
  <r>
    <n v="4"/>
    <n v="4"/>
    <n v="104403"/>
    <x v="1"/>
    <x v="1"/>
  </r>
  <r>
    <n v="6"/>
    <n v="4"/>
    <n v="115221"/>
    <x v="2"/>
    <x v="1"/>
  </r>
  <r>
    <n v="2"/>
    <n v="4"/>
    <n v="98668"/>
    <x v="0"/>
    <x v="1"/>
  </r>
  <r>
    <n v="2"/>
    <n v="3"/>
    <n v="84129"/>
    <x v="0"/>
    <x v="2"/>
  </r>
  <r>
    <n v="2"/>
    <n v="5"/>
    <n v="115277"/>
    <x v="0"/>
    <x v="3"/>
  </r>
  <r>
    <n v="1"/>
    <n v="4"/>
    <n v="148659"/>
    <x v="3"/>
    <x v="1"/>
  </r>
  <r>
    <n v="5"/>
    <n v="2"/>
    <n v="74654"/>
    <x v="4"/>
    <x v="4"/>
  </r>
  <r>
    <n v="2"/>
    <n v="4"/>
    <n v="116806"/>
    <x v="0"/>
    <x v="1"/>
  </r>
  <r>
    <n v="1"/>
    <n v="3"/>
    <n v="107404"/>
    <x v="3"/>
    <x v="2"/>
  </r>
  <r>
    <n v="6"/>
    <n v="2"/>
    <n v="68546"/>
    <x v="2"/>
    <x v="4"/>
  </r>
  <r>
    <n v="3"/>
    <n v="2"/>
    <n v="89697"/>
    <x v="5"/>
    <x v="4"/>
  </r>
  <r>
    <n v="6"/>
    <n v="3"/>
    <n v="76179"/>
    <x v="2"/>
    <x v="2"/>
  </r>
  <r>
    <n v="1"/>
    <n v="1"/>
    <n v="95353"/>
    <x v="3"/>
    <x v="0"/>
  </r>
  <r>
    <n v="2"/>
    <n v="1"/>
    <n v="57995"/>
    <x v="0"/>
    <x v="0"/>
  </r>
  <r>
    <n v="5"/>
    <n v="1"/>
    <n v="70659"/>
    <x v="4"/>
    <x v="0"/>
  </r>
  <r>
    <n v="3"/>
    <n v="5"/>
    <n v="151566"/>
    <x v="5"/>
    <x v="3"/>
  </r>
  <r>
    <n v="6"/>
    <n v="3"/>
    <n v="99533"/>
    <x v="2"/>
    <x v="2"/>
  </r>
  <r>
    <n v="3"/>
    <n v="5"/>
    <n v="161347"/>
    <x v="5"/>
    <x v="3"/>
  </r>
  <r>
    <n v="6"/>
    <n v="5"/>
    <n v="115322"/>
    <x v="2"/>
    <x v="3"/>
  </r>
  <r>
    <n v="6"/>
    <n v="4"/>
    <n v="92785"/>
    <x v="2"/>
    <x v="1"/>
  </r>
  <r>
    <n v="2"/>
    <n v="3"/>
    <n v="89567"/>
    <x v="0"/>
    <x v="2"/>
  </r>
  <r>
    <n v="3"/>
    <n v="1"/>
    <n v="93620"/>
    <x v="5"/>
    <x v="0"/>
  </r>
  <r>
    <n v="2"/>
    <n v="1"/>
    <n v="67907"/>
    <x v="0"/>
    <x v="0"/>
  </r>
  <r>
    <n v="5"/>
    <n v="2"/>
    <n v="86755"/>
    <x v="4"/>
    <x v="4"/>
  </r>
  <r>
    <n v="1"/>
    <n v="1"/>
    <n v="91688"/>
    <x v="3"/>
    <x v="0"/>
  </r>
  <r>
    <n v="3"/>
    <n v="2"/>
    <n v="114255"/>
    <x v="5"/>
    <x v="4"/>
  </r>
  <r>
    <n v="6"/>
    <n v="2"/>
    <n v="84049"/>
    <x v="2"/>
    <x v="4"/>
  </r>
  <r>
    <n v="4"/>
    <n v="4"/>
    <n v="107382"/>
    <x v="1"/>
    <x v="1"/>
  </r>
  <r>
    <n v="5"/>
    <n v="3"/>
    <n v="96822"/>
    <x v="4"/>
    <x v="2"/>
  </r>
  <r>
    <n v="4"/>
    <n v="4"/>
    <n v="99252"/>
    <x v="1"/>
    <x v="1"/>
  </r>
  <r>
    <n v="3"/>
    <n v="3"/>
    <n v="104213"/>
    <x v="5"/>
    <x v="2"/>
  </r>
  <r>
    <n v="5"/>
    <n v="4"/>
    <n v="121471"/>
    <x v="4"/>
    <x v="1"/>
  </r>
  <r>
    <n v="6"/>
    <n v="1"/>
    <n v="53845"/>
    <x v="2"/>
    <x v="0"/>
  </r>
  <r>
    <n v="2"/>
    <n v="1"/>
    <n v="80750"/>
    <x v="0"/>
    <x v="0"/>
  </r>
  <r>
    <n v="5"/>
    <n v="3"/>
    <n v="81230"/>
    <x v="4"/>
    <x v="2"/>
  </r>
  <r>
    <n v="1"/>
    <n v="4"/>
    <n v="123309"/>
    <x v="3"/>
    <x v="1"/>
  </r>
  <r>
    <n v="1"/>
    <n v="1"/>
    <n v="93479"/>
    <x v="3"/>
    <x v="0"/>
  </r>
  <r>
    <n v="3"/>
    <n v="5"/>
    <n v="147953"/>
    <x v="5"/>
    <x v="3"/>
  </r>
  <r>
    <n v="6"/>
    <n v="5"/>
    <n v="114110"/>
    <x v="2"/>
    <x v="3"/>
  </r>
  <r>
    <n v="6"/>
    <n v="3"/>
    <n v="95103"/>
    <x v="2"/>
    <x v="2"/>
  </r>
  <r>
    <n v="2"/>
    <n v="5"/>
    <n v="141258"/>
    <x v="0"/>
    <x v="3"/>
  </r>
  <r>
    <n v="2"/>
    <n v="4"/>
    <n v="112401"/>
    <x v="0"/>
    <x v="1"/>
  </r>
  <r>
    <n v="5"/>
    <n v="2"/>
    <n v="81119"/>
    <x v="4"/>
    <x v="4"/>
  </r>
  <r>
    <n v="2"/>
    <n v="3"/>
    <n v="108763"/>
    <x v="0"/>
    <x v="2"/>
  </r>
  <r>
    <n v="1"/>
    <n v="4"/>
    <n v="146871"/>
    <x v="3"/>
    <x v="1"/>
  </r>
  <r>
    <n v="3"/>
    <n v="5"/>
    <n v="149673"/>
    <x v="5"/>
    <x v="3"/>
  </r>
  <r>
    <n v="6"/>
    <n v="5"/>
    <n v="116557"/>
    <x v="2"/>
    <x v="3"/>
  </r>
  <r>
    <n v="4"/>
    <n v="2"/>
    <n v="87861"/>
    <x v="1"/>
    <x v="4"/>
  </r>
  <r>
    <n v="5"/>
    <n v="2"/>
    <n v="72575"/>
    <x v="4"/>
    <x v="4"/>
  </r>
  <r>
    <n v="3"/>
    <n v="5"/>
    <n v="137427"/>
    <x v="5"/>
    <x v="3"/>
  </r>
  <r>
    <n v="4"/>
    <n v="5"/>
    <n v="130957"/>
    <x v="1"/>
    <x v="3"/>
  </r>
  <r>
    <n v="2"/>
    <n v="3"/>
    <n v="82094"/>
    <x v="0"/>
    <x v="2"/>
  </r>
  <r>
    <n v="4"/>
    <n v="5"/>
    <n v="141319"/>
    <x v="1"/>
    <x v="3"/>
  </r>
  <r>
    <n v="3"/>
    <n v="5"/>
    <n v="137701"/>
    <x v="5"/>
    <x v="3"/>
  </r>
  <r>
    <n v="4"/>
    <n v="3"/>
    <n v="109201"/>
    <x v="1"/>
    <x v="2"/>
  </r>
  <r>
    <n v="3"/>
    <n v="4"/>
    <n v="136890"/>
    <x v="5"/>
    <x v="1"/>
  </r>
  <r>
    <n v="5"/>
    <n v="4"/>
    <n v="114882"/>
    <x v="4"/>
    <x v="1"/>
  </r>
  <r>
    <n v="5"/>
    <n v="2"/>
    <n v="77612"/>
    <x v="4"/>
    <x v="4"/>
  </r>
  <r>
    <n v="6"/>
    <n v="5"/>
    <n v="126160"/>
    <x v="2"/>
    <x v="3"/>
  </r>
  <r>
    <n v="4"/>
    <n v="5"/>
    <n v="127722"/>
    <x v="1"/>
    <x v="3"/>
  </r>
  <r>
    <n v="1"/>
    <n v="1"/>
    <n v="89991"/>
    <x v="3"/>
    <x v="0"/>
  </r>
  <r>
    <n v="5"/>
    <n v="1"/>
    <n v="64472"/>
    <x v="4"/>
    <x v="0"/>
  </r>
  <r>
    <n v="6"/>
    <n v="3"/>
    <n v="83015"/>
    <x v="2"/>
    <x v="2"/>
  </r>
  <r>
    <n v="3"/>
    <n v="1"/>
    <n v="97318"/>
    <x v="5"/>
    <x v="0"/>
  </r>
  <r>
    <n v="5"/>
    <n v="3"/>
    <n v="82686"/>
    <x v="4"/>
    <x v="2"/>
  </r>
  <r>
    <n v="3"/>
    <n v="3"/>
    <n v="101120"/>
    <x v="5"/>
    <x v="2"/>
  </r>
  <r>
    <n v="4"/>
    <n v="2"/>
    <n v="82451"/>
    <x v="1"/>
    <x v="4"/>
  </r>
  <r>
    <n v="6"/>
    <n v="4"/>
    <n v="108674"/>
    <x v="2"/>
    <x v="1"/>
  </r>
  <r>
    <n v="5"/>
    <n v="1"/>
    <n v="67770"/>
    <x v="4"/>
    <x v="0"/>
  </r>
  <r>
    <n v="6"/>
    <n v="5"/>
    <n v="113495"/>
    <x v="2"/>
    <x v="3"/>
  </r>
  <r>
    <n v="1"/>
    <n v="2"/>
    <n v="104610"/>
    <x v="3"/>
    <x v="4"/>
  </r>
  <r>
    <n v="5"/>
    <n v="1"/>
    <n v="66034"/>
    <x v="4"/>
    <x v="0"/>
  </r>
  <r>
    <n v="5"/>
    <n v="2"/>
    <n v="92574"/>
    <x v="4"/>
    <x v="4"/>
  </r>
  <r>
    <n v="4"/>
    <n v="5"/>
    <n v="120304"/>
    <x v="1"/>
    <x v="3"/>
  </r>
  <r>
    <n v="2"/>
    <n v="4"/>
    <n v="115362"/>
    <x v="0"/>
    <x v="1"/>
  </r>
  <r>
    <n v="3"/>
    <n v="2"/>
    <n v="105343"/>
    <x v="5"/>
    <x v="4"/>
  </r>
  <r>
    <n v="2"/>
    <n v="1"/>
    <n v="57670"/>
    <x v="0"/>
    <x v="0"/>
  </r>
  <r>
    <n v="1"/>
    <n v="2"/>
    <n v="91844"/>
    <x v="3"/>
    <x v="4"/>
  </r>
  <r>
    <n v="3"/>
    <n v="1"/>
    <n v="97437"/>
    <x v="5"/>
    <x v="0"/>
  </r>
  <r>
    <n v="6"/>
    <n v="1"/>
    <n v="56020"/>
    <x v="2"/>
    <x v="0"/>
  </r>
  <r>
    <n v="5"/>
    <n v="1"/>
    <n v="63531"/>
    <x v="4"/>
    <x v="0"/>
  </r>
  <r>
    <n v="3"/>
    <n v="4"/>
    <n v="117854"/>
    <x v="5"/>
    <x v="1"/>
  </r>
  <r>
    <n v="2"/>
    <n v="5"/>
    <n v="120005"/>
    <x v="0"/>
    <x v="3"/>
  </r>
  <r>
    <n v="5"/>
    <n v="3"/>
    <n v="95595"/>
    <x v="4"/>
    <x v="2"/>
  </r>
  <r>
    <n v="3"/>
    <n v="1"/>
    <n v="97754"/>
    <x v="5"/>
    <x v="0"/>
  </r>
  <r>
    <n v="4"/>
    <n v="4"/>
    <n v="123970"/>
    <x v="1"/>
    <x v="1"/>
  </r>
  <r>
    <n v="4"/>
    <n v="4"/>
    <n v="111826"/>
    <x v="1"/>
    <x v="1"/>
  </r>
  <r>
    <n v="1"/>
    <n v="2"/>
    <n v="94196"/>
    <x v="3"/>
    <x v="4"/>
  </r>
  <r>
    <n v="2"/>
    <n v="5"/>
    <n v="123678"/>
    <x v="0"/>
    <x v="3"/>
  </r>
  <r>
    <n v="4"/>
    <n v="3"/>
    <n v="104606"/>
    <x v="1"/>
    <x v="2"/>
  </r>
  <r>
    <n v="2"/>
    <n v="3"/>
    <n v="86250"/>
    <x v="0"/>
    <x v="2"/>
  </r>
  <r>
    <n v="4"/>
    <n v="4"/>
    <n v="116191"/>
    <x v="1"/>
    <x v="1"/>
  </r>
  <r>
    <n v="6"/>
    <n v="4"/>
    <n v="116698"/>
    <x v="2"/>
    <x v="1"/>
  </r>
  <r>
    <n v="4"/>
    <n v="5"/>
    <n v="125449"/>
    <x v="1"/>
    <x v="3"/>
  </r>
  <r>
    <n v="4"/>
    <n v="2"/>
    <n v="65513"/>
    <x v="1"/>
    <x v="4"/>
  </r>
  <r>
    <n v="1"/>
    <n v="3"/>
    <n v="129839"/>
    <x v="3"/>
    <x v="2"/>
  </r>
  <r>
    <n v="5"/>
    <n v="1"/>
    <n v="55960"/>
    <x v="4"/>
    <x v="0"/>
  </r>
  <r>
    <n v="6"/>
    <n v="3"/>
    <n v="98656"/>
    <x v="2"/>
    <x v="2"/>
  </r>
  <r>
    <n v="2"/>
    <n v="4"/>
    <n v="101275"/>
    <x v="0"/>
    <x v="1"/>
  </r>
  <r>
    <n v="5"/>
    <n v="2"/>
    <n v="87880"/>
    <x v="4"/>
    <x v="4"/>
  </r>
  <r>
    <n v="4"/>
    <n v="1"/>
    <n v="70087"/>
    <x v="1"/>
    <x v="0"/>
  </r>
  <r>
    <n v="5"/>
    <n v="3"/>
    <n v="86690"/>
    <x v="4"/>
    <x v="2"/>
  </r>
  <r>
    <n v="5"/>
    <n v="4"/>
    <n v="96858"/>
    <x v="4"/>
    <x v="1"/>
  </r>
  <r>
    <n v="1"/>
    <n v="5"/>
    <n v="140375"/>
    <x v="3"/>
    <x v="3"/>
  </r>
  <r>
    <n v="4"/>
    <n v="5"/>
    <n v="140792"/>
    <x v="1"/>
    <x v="3"/>
  </r>
  <r>
    <n v="1"/>
    <n v="2"/>
    <n v="117802"/>
    <x v="3"/>
    <x v="4"/>
  </r>
  <r>
    <n v="4"/>
    <n v="1"/>
    <n v="68919"/>
    <x v="1"/>
    <x v="0"/>
  </r>
  <r>
    <n v="1"/>
    <n v="2"/>
    <n v="112389"/>
    <x v="3"/>
    <x v="4"/>
  </r>
  <r>
    <n v="3"/>
    <n v="1"/>
    <n v="82400"/>
    <x v="5"/>
    <x v="0"/>
  </r>
  <r>
    <n v="6"/>
    <n v="2"/>
    <n v="60497"/>
    <x v="2"/>
    <x v="4"/>
  </r>
  <r>
    <n v="5"/>
    <n v="3"/>
    <n v="94502"/>
    <x v="4"/>
    <x v="2"/>
  </r>
  <r>
    <n v="5"/>
    <n v="5"/>
    <n v="144600"/>
    <x v="4"/>
    <x v="3"/>
  </r>
  <r>
    <n v="6"/>
    <n v="2"/>
    <n v="87817"/>
    <x v="2"/>
    <x v="4"/>
  </r>
  <r>
    <n v="5"/>
    <n v="5"/>
    <n v="127098"/>
    <x v="4"/>
    <x v="3"/>
  </r>
  <r>
    <n v="2"/>
    <n v="4"/>
    <n v="100998"/>
    <x v="0"/>
    <x v="1"/>
  </r>
  <r>
    <n v="6"/>
    <n v="2"/>
    <n v="87792"/>
    <x v="2"/>
    <x v="4"/>
  </r>
  <r>
    <n v="6"/>
    <n v="1"/>
    <n v="54653"/>
    <x v="2"/>
    <x v="0"/>
  </r>
  <r>
    <n v="3"/>
    <n v="4"/>
    <n v="120948"/>
    <x v="5"/>
    <x v="1"/>
  </r>
  <r>
    <n v="5"/>
    <n v="4"/>
    <n v="119534"/>
    <x v="4"/>
    <x v="1"/>
  </r>
  <r>
    <n v="5"/>
    <n v="3"/>
    <n v="105879"/>
    <x v="4"/>
    <x v="2"/>
  </r>
  <r>
    <n v="2"/>
    <n v="2"/>
    <n v="78018"/>
    <x v="0"/>
    <x v="4"/>
  </r>
  <r>
    <n v="3"/>
    <n v="3"/>
    <n v="122556"/>
    <x v="5"/>
    <x v="2"/>
  </r>
  <r>
    <n v="1"/>
    <n v="4"/>
    <n v="149724"/>
    <x v="3"/>
    <x v="1"/>
  </r>
  <r>
    <n v="3"/>
    <n v="3"/>
    <n v="114135"/>
    <x v="5"/>
    <x v="2"/>
  </r>
  <r>
    <n v="3"/>
    <n v="3"/>
    <n v="129092"/>
    <x v="5"/>
    <x v="2"/>
  </r>
  <r>
    <n v="5"/>
    <n v="4"/>
    <n v="113944"/>
    <x v="4"/>
    <x v="1"/>
  </r>
  <r>
    <n v="6"/>
    <n v="4"/>
    <n v="108312"/>
    <x v="2"/>
    <x v="1"/>
  </r>
  <r>
    <n v="3"/>
    <n v="1"/>
    <n v="88387"/>
    <x v="5"/>
    <x v="0"/>
  </r>
  <r>
    <n v="1"/>
    <n v="5"/>
    <n v="144912"/>
    <x v="3"/>
    <x v="3"/>
  </r>
  <r>
    <n v="3"/>
    <n v="3"/>
    <n v="117671"/>
    <x v="5"/>
    <x v="2"/>
  </r>
  <r>
    <n v="6"/>
    <n v="4"/>
    <n v="107299"/>
    <x v="2"/>
    <x v="1"/>
  </r>
  <r>
    <n v="4"/>
    <n v="2"/>
    <n v="66721"/>
    <x v="1"/>
    <x v="4"/>
  </r>
  <r>
    <n v="5"/>
    <n v="3"/>
    <n v="81335"/>
    <x v="4"/>
    <x v="2"/>
  </r>
  <r>
    <n v="3"/>
    <n v="2"/>
    <n v="103987"/>
    <x v="5"/>
    <x v="4"/>
  </r>
  <r>
    <n v="4"/>
    <n v="4"/>
    <n v="98136"/>
    <x v="1"/>
    <x v="1"/>
  </r>
  <r>
    <n v="3"/>
    <n v="5"/>
    <n v="143788"/>
    <x v="5"/>
    <x v="3"/>
  </r>
  <r>
    <n v="2"/>
    <n v="4"/>
    <n v="104157"/>
    <x v="0"/>
    <x v="1"/>
  </r>
  <r>
    <n v="1"/>
    <n v="2"/>
    <n v="90134"/>
    <x v="3"/>
    <x v="4"/>
  </r>
  <r>
    <n v="5"/>
    <n v="3"/>
    <n v="85335"/>
    <x v="4"/>
    <x v="2"/>
  </r>
  <r>
    <n v="1"/>
    <n v="2"/>
    <n v="90289"/>
    <x v="3"/>
    <x v="4"/>
  </r>
  <r>
    <n v="2"/>
    <n v="3"/>
    <n v="87104"/>
    <x v="0"/>
    <x v="2"/>
  </r>
  <r>
    <n v="6"/>
    <n v="5"/>
    <n v="119968"/>
    <x v="2"/>
    <x v="3"/>
  </r>
  <r>
    <n v="1"/>
    <n v="1"/>
    <n v="103322"/>
    <x v="3"/>
    <x v="0"/>
  </r>
  <r>
    <n v="4"/>
    <n v="5"/>
    <n v="116651"/>
    <x v="1"/>
    <x v="3"/>
  </r>
  <r>
    <n v="1"/>
    <n v="3"/>
    <n v="126770"/>
    <x v="3"/>
    <x v="2"/>
  </r>
  <r>
    <n v="2"/>
    <n v="4"/>
    <n v="121103"/>
    <x v="0"/>
    <x v="1"/>
  </r>
  <r>
    <n v="1"/>
    <n v="5"/>
    <n v="167278"/>
    <x v="3"/>
    <x v="3"/>
  </r>
  <r>
    <n v="6"/>
    <n v="4"/>
    <n v="119835"/>
    <x v="2"/>
    <x v="1"/>
  </r>
  <r>
    <n v="5"/>
    <n v="1"/>
    <n v="73252"/>
    <x v="4"/>
    <x v="0"/>
  </r>
  <r>
    <n v="6"/>
    <n v="3"/>
    <n v="104836"/>
    <x v="2"/>
    <x v="2"/>
  </r>
  <r>
    <n v="1"/>
    <n v="2"/>
    <n v="107793"/>
    <x v="3"/>
    <x v="4"/>
  </r>
  <r>
    <n v="3"/>
    <n v="4"/>
    <n v="126231"/>
    <x v="5"/>
    <x v="1"/>
  </r>
  <r>
    <n v="4"/>
    <n v="4"/>
    <n v="112158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n v="1"/>
    <x v="0"/>
    <n v="1150"/>
    <x v="0"/>
    <s v="Лектор"/>
  </r>
  <r>
    <n v="4"/>
    <x v="1"/>
    <n v="1381"/>
    <x v="1"/>
    <s v="Приглашенный профессор"/>
  </r>
  <r>
    <n v="4"/>
    <x v="2"/>
    <n v="1960"/>
    <x v="2"/>
    <s v="Приглашенный профессор"/>
  </r>
  <r>
    <n v="4"/>
    <x v="0"/>
    <n v="1783"/>
    <x v="0"/>
    <s v="Приглашенный профессор"/>
  </r>
  <r>
    <n v="3"/>
    <x v="0"/>
    <n v="1991"/>
    <x v="0"/>
    <s v="Ассистент профессора"/>
  </r>
  <r>
    <n v="5"/>
    <x v="0"/>
    <n v="1944"/>
    <x v="0"/>
    <s v="Профессор"/>
  </r>
  <r>
    <n v="4"/>
    <x v="3"/>
    <n v="1831"/>
    <x v="3"/>
    <s v="Приглашенный профессор"/>
  </r>
  <r>
    <n v="2"/>
    <x v="4"/>
    <n v="1189"/>
    <x v="4"/>
    <s v="Лаборант"/>
  </r>
  <r>
    <n v="4"/>
    <x v="0"/>
    <n v="1738"/>
    <x v="0"/>
    <s v="Приглашенный профессор"/>
  </r>
  <r>
    <n v="3"/>
    <x v="3"/>
    <n v="1377"/>
    <x v="3"/>
    <s v="Ассистент профессора"/>
  </r>
  <r>
    <n v="2"/>
    <x v="2"/>
    <n v="1915"/>
    <x v="2"/>
    <s v="Лаборант"/>
  </r>
  <r>
    <n v="2"/>
    <x v="5"/>
    <n v="1397"/>
    <x v="5"/>
    <s v="Лаборант"/>
  </r>
  <r>
    <n v="3"/>
    <x v="2"/>
    <n v="1823"/>
    <x v="2"/>
    <s v="Ассистент профессора"/>
  </r>
  <r>
    <n v="1"/>
    <x v="3"/>
    <n v="1735"/>
    <x v="3"/>
    <s v="Лектор"/>
  </r>
  <r>
    <n v="1"/>
    <x v="0"/>
    <n v="1921"/>
    <x v="0"/>
    <s v="Лектор"/>
  </r>
  <r>
    <n v="1"/>
    <x v="4"/>
    <n v="1135"/>
    <x v="4"/>
    <s v="Лектор"/>
  </r>
  <r>
    <n v="5"/>
    <x v="5"/>
    <n v="1846"/>
    <x v="5"/>
    <s v="Профессор"/>
  </r>
  <r>
    <n v="3"/>
    <x v="2"/>
    <n v="1038"/>
    <x v="2"/>
    <s v="Ассистент профессора"/>
  </r>
  <r>
    <n v="5"/>
    <x v="5"/>
    <n v="1428"/>
    <x v="5"/>
    <s v="Профессор"/>
  </r>
  <r>
    <n v="5"/>
    <x v="2"/>
    <n v="1303"/>
    <x v="2"/>
    <s v="Профессор"/>
  </r>
  <r>
    <n v="4"/>
    <x v="2"/>
    <n v="1365"/>
    <x v="2"/>
    <s v="Приглашенный профессор"/>
  </r>
  <r>
    <n v="3"/>
    <x v="0"/>
    <n v="1989"/>
    <x v="0"/>
    <s v="Ассистент профессора"/>
  </r>
  <r>
    <n v="1"/>
    <x v="5"/>
    <n v="1336"/>
    <x v="5"/>
    <s v="Лектор"/>
  </r>
  <r>
    <n v="1"/>
    <x v="0"/>
    <n v="1427"/>
    <x v="0"/>
    <s v="Лектор"/>
  </r>
  <r>
    <n v="2"/>
    <x v="4"/>
    <n v="1875"/>
    <x v="4"/>
    <s v="Лаборант"/>
  </r>
  <r>
    <n v="1"/>
    <x v="3"/>
    <n v="1579"/>
    <x v="3"/>
    <s v="Лектор"/>
  </r>
  <r>
    <n v="2"/>
    <x v="5"/>
    <n v="1011"/>
    <x v="5"/>
    <s v="Лаборант"/>
  </r>
  <r>
    <n v="2"/>
    <x v="2"/>
    <n v="1813"/>
    <x v="2"/>
    <s v="Лаборант"/>
  </r>
  <r>
    <n v="4"/>
    <x v="1"/>
    <n v="1718"/>
    <x v="1"/>
    <s v="Приглашенный профессор"/>
  </r>
  <r>
    <n v="3"/>
    <x v="4"/>
    <n v="1997"/>
    <x v="4"/>
    <s v="Ассистент профессора"/>
  </r>
  <r>
    <n v="4"/>
    <x v="1"/>
    <n v="1285"/>
    <x v="1"/>
    <s v="Приглашенный профессор"/>
  </r>
  <r>
    <n v="3"/>
    <x v="5"/>
    <n v="1291"/>
    <x v="5"/>
    <s v="Ассистент профессора"/>
  </r>
  <r>
    <n v="4"/>
    <x v="4"/>
    <n v="1270"/>
    <x v="4"/>
    <s v="Приглашенный профессор"/>
  </r>
  <r>
    <n v="1"/>
    <x v="2"/>
    <n v="1076"/>
    <x v="2"/>
    <s v="Лектор"/>
  </r>
  <r>
    <n v="1"/>
    <x v="0"/>
    <n v="1504"/>
    <x v="0"/>
    <s v="Лектор"/>
  </r>
  <r>
    <n v="3"/>
    <x v="4"/>
    <n v="1686"/>
    <x v="4"/>
    <s v="Ассистент профессора"/>
  </r>
  <r>
    <n v="4"/>
    <x v="3"/>
    <n v="1795"/>
    <x v="3"/>
    <s v="Приглашенный профессор"/>
  </r>
  <r>
    <n v="1"/>
    <x v="3"/>
    <n v="1234"/>
    <x v="3"/>
    <s v="Лектор"/>
  </r>
  <r>
    <n v="5"/>
    <x v="5"/>
    <n v="1090"/>
    <x v="5"/>
    <s v="Профессор"/>
  </r>
  <r>
    <n v="5"/>
    <x v="2"/>
    <n v="1365"/>
    <x v="2"/>
    <s v="Профессор"/>
  </r>
  <r>
    <n v="3"/>
    <x v="2"/>
    <n v="1906"/>
    <x v="2"/>
    <s v="Ассистент профессора"/>
  </r>
  <r>
    <n v="5"/>
    <x v="0"/>
    <n v="1462"/>
    <x v="0"/>
    <s v="Профессор"/>
  </r>
  <r>
    <n v="4"/>
    <x v="0"/>
    <n v="1996"/>
    <x v="0"/>
    <s v="Приглашенный профессор"/>
  </r>
  <r>
    <n v="2"/>
    <x v="4"/>
    <n v="1153"/>
    <x v="4"/>
    <s v="Лаборант"/>
  </r>
  <r>
    <n v="3"/>
    <x v="0"/>
    <n v="1647"/>
    <x v="0"/>
    <s v="Ассистент профессора"/>
  </r>
  <r>
    <n v="4"/>
    <x v="3"/>
    <n v="1458"/>
    <x v="3"/>
    <s v="Приглашенный профессор"/>
  </r>
  <r>
    <n v="5"/>
    <x v="5"/>
    <n v="1250"/>
    <x v="5"/>
    <s v="Профессор"/>
  </r>
  <r>
    <n v="5"/>
    <x v="2"/>
    <n v="1461"/>
    <x v="2"/>
    <s v="Профессор"/>
  </r>
  <r>
    <n v="2"/>
    <x v="1"/>
    <n v="1001"/>
    <x v="1"/>
    <s v="Лаборант"/>
  </r>
  <r>
    <n v="2"/>
    <x v="4"/>
    <n v="1548"/>
    <x v="4"/>
    <s v="Лаборант"/>
  </r>
  <r>
    <n v="5"/>
    <x v="5"/>
    <n v="1693"/>
    <x v="5"/>
    <s v="Профессор"/>
  </r>
  <r>
    <n v="5"/>
    <x v="1"/>
    <n v="1383"/>
    <x v="1"/>
    <s v="Профессор"/>
  </r>
  <r>
    <n v="3"/>
    <x v="0"/>
    <n v="1665"/>
    <x v="0"/>
    <s v="Ассистент профессора"/>
  </r>
  <r>
    <n v="5"/>
    <x v="1"/>
    <n v="1650"/>
    <x v="1"/>
    <s v="Профессор"/>
  </r>
  <r>
    <n v="5"/>
    <x v="5"/>
    <n v="1198"/>
    <x v="5"/>
    <s v="Профессор"/>
  </r>
  <r>
    <n v="3"/>
    <x v="1"/>
    <n v="1974"/>
    <x v="1"/>
    <s v="Ассистент профессора"/>
  </r>
  <r>
    <n v="4"/>
    <x v="5"/>
    <n v="1289"/>
    <x v="5"/>
    <s v="Приглашенный профессор"/>
  </r>
  <r>
    <n v="4"/>
    <x v="4"/>
    <n v="1657"/>
    <x v="4"/>
    <s v="Приглашенный профессор"/>
  </r>
  <r>
    <n v="2"/>
    <x v="4"/>
    <n v="1556"/>
    <x v="4"/>
    <s v="Лаборант"/>
  </r>
  <r>
    <n v="5"/>
    <x v="2"/>
    <n v="1722"/>
    <x v="2"/>
    <s v="Профессор"/>
  </r>
  <r>
    <n v="5"/>
    <x v="1"/>
    <n v="1410"/>
    <x v="1"/>
    <s v="Профессор"/>
  </r>
  <r>
    <n v="1"/>
    <x v="3"/>
    <n v="1545"/>
    <x v="3"/>
    <s v="Лектор"/>
  </r>
  <r>
    <n v="1"/>
    <x v="4"/>
    <n v="1418"/>
    <x v="4"/>
    <s v="Лектор"/>
  </r>
  <r>
    <n v="3"/>
    <x v="2"/>
    <n v="1776"/>
    <x v="2"/>
    <s v="Ассистент профессора"/>
  </r>
  <r>
    <n v="1"/>
    <x v="5"/>
    <n v="1563"/>
    <x v="5"/>
    <s v="Лектор"/>
  </r>
  <r>
    <n v="3"/>
    <x v="4"/>
    <n v="1477"/>
    <x v="4"/>
    <s v="Ассистент профессора"/>
  </r>
  <r>
    <n v="3"/>
    <x v="5"/>
    <n v="1717"/>
    <x v="5"/>
    <s v="Ассистент профессора"/>
  </r>
  <r>
    <n v="2"/>
    <x v="1"/>
    <n v="1353"/>
    <x v="1"/>
    <s v="Лаборант"/>
  </r>
  <r>
    <n v="4"/>
    <x v="2"/>
    <n v="1403"/>
    <x v="2"/>
    <s v="Приглашенный профессор"/>
  </r>
  <r>
    <n v="1"/>
    <x v="4"/>
    <n v="1916"/>
    <x v="4"/>
    <s v="Лектор"/>
  </r>
  <r>
    <n v="5"/>
    <x v="2"/>
    <n v="1918"/>
    <x v="2"/>
    <s v="Профессор"/>
  </r>
  <r>
    <n v="2"/>
    <x v="3"/>
    <n v="1342"/>
    <x v="3"/>
    <s v="Лаборант"/>
  </r>
  <r>
    <n v="1"/>
    <x v="4"/>
    <n v="1787"/>
    <x v="4"/>
    <s v="Лектор"/>
  </r>
  <r>
    <n v="2"/>
    <x v="4"/>
    <n v="1456"/>
    <x v="4"/>
    <s v="Лаборант"/>
  </r>
  <r>
    <n v="5"/>
    <x v="1"/>
    <n v="1399"/>
    <x v="1"/>
    <s v="Профессор"/>
  </r>
  <r>
    <n v="4"/>
    <x v="0"/>
    <n v="1177"/>
    <x v="0"/>
    <s v="Приглашенный профессор"/>
  </r>
  <r>
    <n v="2"/>
    <x v="5"/>
    <n v="1032"/>
    <x v="5"/>
    <s v="Лаборант"/>
  </r>
  <r>
    <n v="1"/>
    <x v="0"/>
    <n v="1501"/>
    <x v="0"/>
    <s v="Лектор"/>
  </r>
  <r>
    <n v="2"/>
    <x v="3"/>
    <n v="1102"/>
    <x v="3"/>
    <s v="Лаборант"/>
  </r>
  <r>
    <n v="1"/>
    <x v="5"/>
    <n v="1083"/>
    <x v="5"/>
    <s v="Лектор"/>
  </r>
  <r>
    <n v="1"/>
    <x v="2"/>
    <n v="1390"/>
    <x v="2"/>
    <s v="Лектор"/>
  </r>
  <r>
    <n v="1"/>
    <x v="4"/>
    <n v="1699"/>
    <x v="4"/>
    <s v="Лектор"/>
  </r>
  <r>
    <n v="4"/>
    <x v="5"/>
    <n v="1331"/>
    <x v="5"/>
    <s v="Приглашенный профессор"/>
  </r>
  <r>
    <n v="5"/>
    <x v="0"/>
    <n v="1026"/>
    <x v="0"/>
    <s v="Профессор"/>
  </r>
  <r>
    <n v="3"/>
    <x v="4"/>
    <n v="1859"/>
    <x v="4"/>
    <s v="Ассистент профессора"/>
  </r>
  <r>
    <n v="1"/>
    <x v="5"/>
    <n v="1080"/>
    <x v="5"/>
    <s v="Лектор"/>
  </r>
  <r>
    <n v="4"/>
    <x v="1"/>
    <n v="1239"/>
    <x v="1"/>
    <s v="Приглашенный профессор"/>
  </r>
  <r>
    <n v="4"/>
    <x v="1"/>
    <n v="1038"/>
    <x v="1"/>
    <s v="Приглашенный профессор"/>
  </r>
  <r>
    <n v="2"/>
    <x v="3"/>
    <n v="1011"/>
    <x v="3"/>
    <s v="Лаборант"/>
  </r>
  <r>
    <n v="5"/>
    <x v="0"/>
    <n v="1882"/>
    <x v="0"/>
    <s v="Профессор"/>
  </r>
  <r>
    <n v="3"/>
    <x v="1"/>
    <n v="1504"/>
    <x v="1"/>
    <s v="Ассистент профессора"/>
  </r>
  <r>
    <n v="3"/>
    <x v="0"/>
    <n v="1225"/>
    <x v="0"/>
    <s v="Ассистент профессора"/>
  </r>
  <r>
    <n v="4"/>
    <x v="1"/>
    <n v="1798"/>
    <x v="1"/>
    <s v="Приглашенный профессор"/>
  </r>
  <r>
    <n v="4"/>
    <x v="2"/>
    <n v="1180"/>
    <x v="2"/>
    <s v="Приглашенный профессор"/>
  </r>
  <r>
    <n v="5"/>
    <x v="1"/>
    <n v="1051"/>
    <x v="1"/>
    <s v="Профессор"/>
  </r>
  <r>
    <n v="2"/>
    <x v="1"/>
    <n v="1183"/>
    <x v="1"/>
    <s v="Лаборант"/>
  </r>
  <r>
    <n v="3"/>
    <x v="3"/>
    <n v="1297"/>
    <x v="3"/>
    <s v="Ассистент профессора"/>
  </r>
  <r>
    <n v="1"/>
    <x v="4"/>
    <n v="1808"/>
    <x v="4"/>
    <s v="Лектор"/>
  </r>
  <r>
    <n v="3"/>
    <x v="2"/>
    <n v="1858"/>
    <x v="2"/>
    <s v="Ассистент профессора"/>
  </r>
  <r>
    <n v="4"/>
    <x v="0"/>
    <n v="1372"/>
    <x v="0"/>
    <s v="Приглашенный профессор"/>
  </r>
  <r>
    <n v="2"/>
    <x v="4"/>
    <n v="1691"/>
    <x v="4"/>
    <s v="Лаборант"/>
  </r>
  <r>
    <n v="1"/>
    <x v="1"/>
    <n v="1733"/>
    <x v="1"/>
    <s v="Лектор"/>
  </r>
  <r>
    <n v="3"/>
    <x v="4"/>
    <n v="1242"/>
    <x v="4"/>
    <s v="Ассистент профессора"/>
  </r>
  <r>
    <n v="4"/>
    <x v="4"/>
    <n v="1248"/>
    <x v="4"/>
    <s v="Приглашенный профессор"/>
  </r>
  <r>
    <n v="5"/>
    <x v="3"/>
    <n v="1662"/>
    <x v="3"/>
    <s v="Профессор"/>
  </r>
  <r>
    <n v="5"/>
    <x v="1"/>
    <n v="1321"/>
    <x v="1"/>
    <s v="Профессор"/>
  </r>
  <r>
    <n v="2"/>
    <x v="3"/>
    <n v="1832"/>
    <x v="3"/>
    <s v="Лаборант"/>
  </r>
  <r>
    <n v="1"/>
    <x v="1"/>
    <n v="1429"/>
    <x v="1"/>
    <s v="Лектор"/>
  </r>
  <r>
    <n v="2"/>
    <x v="3"/>
    <n v="1241"/>
    <x v="3"/>
    <s v="Лаборант"/>
  </r>
  <r>
    <n v="1"/>
    <x v="5"/>
    <n v="1406"/>
    <x v="5"/>
    <s v="Лектор"/>
  </r>
  <r>
    <n v="2"/>
    <x v="2"/>
    <n v="1884"/>
    <x v="2"/>
    <s v="Лаборант"/>
  </r>
  <r>
    <n v="3"/>
    <x v="4"/>
    <n v="1016"/>
    <x v="4"/>
    <s v="Ассистент профессора"/>
  </r>
  <r>
    <n v="5"/>
    <x v="4"/>
    <n v="1492"/>
    <x v="4"/>
    <s v="Профессор"/>
  </r>
  <r>
    <n v="2"/>
    <x v="2"/>
    <n v="1243"/>
    <x v="2"/>
    <s v="Лаборант"/>
  </r>
  <r>
    <n v="5"/>
    <x v="4"/>
    <n v="1632"/>
    <x v="4"/>
    <s v="Профессор"/>
  </r>
  <r>
    <n v="4"/>
    <x v="0"/>
    <n v="1746"/>
    <x v="0"/>
    <s v="Приглашенный профессор"/>
  </r>
  <r>
    <n v="2"/>
    <x v="2"/>
    <n v="1433"/>
    <x v="2"/>
    <s v="Лаборант"/>
  </r>
  <r>
    <n v="1"/>
    <x v="2"/>
    <n v="1815"/>
    <x v="2"/>
    <s v="Лектор"/>
  </r>
  <r>
    <n v="4"/>
    <x v="5"/>
    <n v="1359"/>
    <x v="5"/>
    <s v="Приглашенный профессор"/>
  </r>
  <r>
    <n v="4"/>
    <x v="4"/>
    <n v="1886"/>
    <x v="4"/>
    <s v="Приглашенный профессор"/>
  </r>
  <r>
    <n v="3"/>
    <x v="4"/>
    <n v="1572"/>
    <x v="4"/>
    <s v="Ассистент профессора"/>
  </r>
  <r>
    <n v="2"/>
    <x v="0"/>
    <n v="1191"/>
    <x v="0"/>
    <s v="Лаборант"/>
  </r>
  <r>
    <n v="3"/>
    <x v="5"/>
    <n v="1897"/>
    <x v="5"/>
    <s v="Ассистент профессора"/>
  </r>
  <r>
    <n v="4"/>
    <x v="3"/>
    <n v="1965"/>
    <x v="3"/>
    <s v="Приглашенный профессор"/>
  </r>
  <r>
    <n v="3"/>
    <x v="5"/>
    <n v="1820"/>
    <x v="5"/>
    <s v="Ассистент профессора"/>
  </r>
  <r>
    <n v="3"/>
    <x v="5"/>
    <n v="1861"/>
    <x v="5"/>
    <s v="Ассистент профессора"/>
  </r>
  <r>
    <n v="4"/>
    <x v="4"/>
    <n v="1613"/>
    <x v="4"/>
    <s v="Приглашенный профессор"/>
  </r>
  <r>
    <n v="4"/>
    <x v="2"/>
    <n v="1247"/>
    <x v="2"/>
    <s v="Приглашенный профессор"/>
  </r>
  <r>
    <n v="1"/>
    <x v="5"/>
    <n v="1911"/>
    <x v="5"/>
    <s v="Лектор"/>
  </r>
  <r>
    <n v="5"/>
    <x v="3"/>
    <n v="1492"/>
    <x v="3"/>
    <s v="Профессор"/>
  </r>
  <r>
    <n v="3"/>
    <x v="5"/>
    <n v="1940"/>
    <x v="5"/>
    <s v="Ассистент профессора"/>
  </r>
  <r>
    <n v="4"/>
    <x v="2"/>
    <n v="1530"/>
    <x v="2"/>
    <s v="Приглашенный профессор"/>
  </r>
  <r>
    <n v="2"/>
    <x v="1"/>
    <n v="1087"/>
    <x v="1"/>
    <s v="Лаборант"/>
  </r>
  <r>
    <n v="3"/>
    <x v="4"/>
    <n v="1268"/>
    <x v="4"/>
    <s v="Ассистент профессора"/>
  </r>
  <r>
    <n v="2"/>
    <x v="5"/>
    <n v="1296"/>
    <x v="5"/>
    <s v="Лаборант"/>
  </r>
  <r>
    <n v="4"/>
    <x v="1"/>
    <n v="1592"/>
    <x v="1"/>
    <s v="Приглашенный профессор"/>
  </r>
  <r>
    <n v="5"/>
    <x v="5"/>
    <n v="1274"/>
    <x v="5"/>
    <s v="Профессор"/>
  </r>
  <r>
    <n v="4"/>
    <x v="0"/>
    <n v="1496"/>
    <x v="0"/>
    <s v="Приглашенный профессор"/>
  </r>
  <r>
    <n v="2"/>
    <x v="3"/>
    <n v="1453"/>
    <x v="3"/>
    <s v="Лаборант"/>
  </r>
  <r>
    <n v="3"/>
    <x v="4"/>
    <n v="1679"/>
    <x v="4"/>
    <s v="Ассистент профессора"/>
  </r>
  <r>
    <n v="2"/>
    <x v="3"/>
    <n v="1398"/>
    <x v="3"/>
    <s v="Лаборант"/>
  </r>
  <r>
    <n v="3"/>
    <x v="0"/>
    <n v="1624"/>
    <x v="0"/>
    <s v="Ассистент профессора"/>
  </r>
  <r>
    <n v="5"/>
    <x v="2"/>
    <n v="1832"/>
    <x v="2"/>
    <s v="Профессор"/>
  </r>
  <r>
    <n v="1"/>
    <x v="3"/>
    <n v="1078"/>
    <x v="3"/>
    <s v="Лектор"/>
  </r>
  <r>
    <n v="5"/>
    <x v="1"/>
    <n v="1832"/>
    <x v="1"/>
    <s v="Профессор"/>
  </r>
  <r>
    <n v="3"/>
    <x v="3"/>
    <n v="1710"/>
    <x v="3"/>
    <s v="Ассистент профессора"/>
  </r>
  <r>
    <n v="4"/>
    <x v="0"/>
    <n v="1511"/>
    <x v="0"/>
    <s v="Приглашенный профессор"/>
  </r>
  <r>
    <n v="5"/>
    <x v="3"/>
    <n v="1061"/>
    <x v="3"/>
    <s v="Профессор"/>
  </r>
  <r>
    <n v="4"/>
    <x v="2"/>
    <n v="1878"/>
    <x v="2"/>
    <s v="Приглашенный профессор"/>
  </r>
  <r>
    <n v="1"/>
    <x v="4"/>
    <n v="1478"/>
    <x v="4"/>
    <s v="Лектор"/>
  </r>
  <r>
    <n v="3"/>
    <x v="2"/>
    <n v="1874"/>
    <x v="2"/>
    <s v="Ассистент профессора"/>
  </r>
  <r>
    <n v="2"/>
    <x v="3"/>
    <n v="1396"/>
    <x v="3"/>
    <s v="Лаборант"/>
  </r>
  <r>
    <n v="4"/>
    <x v="5"/>
    <n v="1280"/>
    <x v="5"/>
    <s v="Приглашенный профессор"/>
  </r>
  <r>
    <n v="4"/>
    <x v="1"/>
    <n v="1428"/>
    <x v="1"/>
    <s v="Приглашенный профессор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06058D-6EAF-46A1-AB49-791AADE8BF55}" name="Сводная таблица3" cacheId="7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G11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Среднее по столбцу Зарплата" fld="0" subtotal="average" baseField="0" baseItem="0" numFmtId="164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Среднее по столбцу Зарплата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Зарплаты]"/>
        <x15:activeTabTopLevelEntity name="[Должности]"/>
        <x15:activeTabTopLevelEntity name="[Кафедры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98618-4E2D-475E-BC41-0CB009418389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N4:T12" firstHeaderRow="1" firstDataRow="2" firstDataCol="1"/>
  <pivotFields count="5">
    <pivotField showAll="0"/>
    <pivotField showAll="0"/>
    <pivotField dataField="1" numFmtId="164" showAll="0"/>
    <pivotField axis="axisRow" showAll="0">
      <items count="7">
        <item x="2"/>
        <item x="0"/>
        <item x="3"/>
        <item x="1"/>
        <item x="4"/>
        <item x="5"/>
        <item t="default"/>
      </items>
    </pivotField>
    <pivotField axis="axisCol" showAll="0">
      <items count="6">
        <item x="2"/>
        <item x="4"/>
        <item x="0"/>
        <item x="1"/>
        <item x="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Среднее по полю Зарплата" fld="2" subtotal="average" baseField="3" baseItem="2" numFmtId="165"/>
  </dataFields>
  <formats count="2">
    <format dxfId="6">
      <pivotArea outline="0" collapsedLevelsAreSubtotals="1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051FE0-C7E6-44D0-9B1A-1DB999128321}" name="Сводная таблица2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H8:I15" firstHeaderRow="1" firstDataRow="1" firstDataCol="1"/>
  <pivotFields count="5">
    <pivotField showAll="0"/>
    <pivotField showAll="0">
      <items count="7">
        <item x="3"/>
        <item x="0"/>
        <item x="5"/>
        <item x="1"/>
        <item x="4"/>
        <item x="2"/>
        <item t="default"/>
      </items>
    </pivotField>
    <pivotField dataField="1" numFmtId="164" showAll="0"/>
    <pivotField axis="axisRow" showAll="0">
      <items count="7">
        <item x="2"/>
        <item x="0"/>
        <item x="3"/>
        <item x="1"/>
        <item x="4"/>
        <item x="5"/>
        <item t="default"/>
      </items>
    </pivotField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реднее по полю Командировочные расходы" fld="2" subtotal="average" baseField="3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B71DCA-789E-42D3-AB58-864B33B3B3DB}" name="Зарплаты" displayName="Зарплаты" ref="D3:H157" totalsRowShown="0" headerRowDxfId="2">
  <autoFilter ref="D3:H157" xr:uid="{9BB71DCA-789E-42D3-AB58-864B33B3B3DB}"/>
  <tableColumns count="5">
    <tableColumn id="1" xr3:uid="{A52B6626-D145-4927-9CD9-5EF57E1F2E94}" name="ID"/>
    <tableColumn id="2" xr3:uid="{D6F77BA1-5645-46E7-9FCF-6BF31B79EC6D}" name="Код кафедры"/>
    <tableColumn id="3" xr3:uid="{7D2F7A08-817A-4308-8EC1-2B1293D0C202}" name="Код должности"/>
    <tableColumn id="4" xr3:uid="{E2CCF67E-8849-4AAD-8A53-9177DF96B16F}" name="Зарплата" dataDxfId="4"/>
    <tableColumn id="5" xr3:uid="{2D62CEF9-4363-4E57-8DEE-779986562957}" name="Командировочные расходы" dataDxfId="3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753388-F7A2-4036-B69F-0EF7140AD6BA}" name="Кафедры" displayName="Кафедры" ref="K6:L12" totalsRowShown="0" headerRowDxfId="1">
  <autoFilter ref="K6:L12" xr:uid="{34753388-F7A2-4036-B69F-0EF7140AD6BA}"/>
  <tableColumns count="2">
    <tableColumn id="1" xr3:uid="{BC2BE652-A4C7-4ADC-A2E9-C7D3B52A1C78}" name="Код кафедры"/>
    <tableColumn id="2" xr3:uid="{2EC0AA34-105E-4FEA-957C-187DFCA5693B}" name="Название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D9AA23-569F-4941-82DD-988C9F2793C0}" name="Должности" displayName="Должности" ref="K14:L19" totalsRowShown="0" headerRowDxfId="0">
  <autoFilter ref="K14:L19" xr:uid="{8CD9AA23-569F-4941-82DD-988C9F2793C0}"/>
  <tableColumns count="2">
    <tableColumn id="1" xr3:uid="{0700103F-C641-4455-B79B-EF4E54F10305}" name="Код должности"/>
    <tableColumn id="2" xr3:uid="{F24612C8-767E-4AB5-9B1E-49AC64198871}" name="Уровень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27B20-1257-4FBF-BB54-913559E1CBD7}">
  <dimension ref="A3:G11"/>
  <sheetViews>
    <sheetView tabSelected="1" workbookViewId="0">
      <selection activeCell="A3" sqref="A3"/>
    </sheetView>
  </sheetViews>
  <sheetFormatPr defaultRowHeight="15" x14ac:dyDescent="0.25"/>
  <cols>
    <col min="1" max="1" width="28.85546875" bestFit="1" customWidth="1"/>
    <col min="2" max="2" width="21.85546875" bestFit="1" customWidth="1"/>
    <col min="3" max="3" width="11.5703125" bestFit="1" customWidth="1"/>
    <col min="4" max="4" width="10.5703125" bestFit="1" customWidth="1"/>
    <col min="5" max="5" width="26.140625" bestFit="1" customWidth="1"/>
    <col min="6" max="6" width="11.5703125" bestFit="1" customWidth="1"/>
    <col min="7" max="7" width="11.85546875" bestFit="1" customWidth="1"/>
  </cols>
  <sheetData>
    <row r="3" spans="1:7" x14ac:dyDescent="0.25">
      <c r="A3" s="3" t="s">
        <v>34</v>
      </c>
      <c r="B3" s="3" t="s">
        <v>29</v>
      </c>
    </row>
    <row r="4" spans="1:7" x14ac:dyDescent="0.25">
      <c r="A4" s="3" t="s">
        <v>26</v>
      </c>
      <c r="B4" t="s">
        <v>15</v>
      </c>
      <c r="C4" t="s">
        <v>14</v>
      </c>
      <c r="D4" t="s">
        <v>13</v>
      </c>
      <c r="E4" t="s">
        <v>16</v>
      </c>
      <c r="F4" t="s">
        <v>17</v>
      </c>
      <c r="G4" t="s">
        <v>27</v>
      </c>
    </row>
    <row r="5" spans="1:7" x14ac:dyDescent="0.25">
      <c r="A5" s="4" t="s">
        <v>10</v>
      </c>
      <c r="B5" s="1">
        <v>92887</v>
      </c>
      <c r="C5" s="1">
        <v>77740.2</v>
      </c>
      <c r="D5" s="1">
        <v>54839.333333333336</v>
      </c>
      <c r="E5" s="1">
        <v>109832</v>
      </c>
      <c r="F5" s="1">
        <v>117602</v>
      </c>
      <c r="G5" s="1">
        <v>95739.888888888891</v>
      </c>
    </row>
    <row r="6" spans="1:7" x14ac:dyDescent="0.25">
      <c r="A6" s="4" t="s">
        <v>6</v>
      </c>
      <c r="B6" s="1">
        <v>89651.166666666672</v>
      </c>
      <c r="C6" s="1">
        <v>78018</v>
      </c>
      <c r="D6" s="1">
        <v>64653.8</v>
      </c>
      <c r="E6" s="1">
        <v>108846.25</v>
      </c>
      <c r="F6" s="1">
        <v>125054.5</v>
      </c>
      <c r="G6" s="1">
        <v>96257.583333333328</v>
      </c>
    </row>
    <row r="7" spans="1:7" x14ac:dyDescent="0.25">
      <c r="A7" s="4" t="s">
        <v>5</v>
      </c>
      <c r="B7" s="1">
        <v>121337.66666666667</v>
      </c>
      <c r="C7" s="1">
        <v>101132.125</v>
      </c>
      <c r="D7" s="1">
        <v>94766.6</v>
      </c>
      <c r="E7" s="1">
        <v>142140.75</v>
      </c>
      <c r="F7" s="1">
        <v>150855</v>
      </c>
      <c r="G7" s="1">
        <v>116001.34782608696</v>
      </c>
    </row>
    <row r="8" spans="1:7" x14ac:dyDescent="0.25">
      <c r="A8" s="4" t="s">
        <v>8</v>
      </c>
      <c r="B8" s="1">
        <v>106903.5</v>
      </c>
      <c r="C8" s="1">
        <v>75636.5</v>
      </c>
      <c r="D8" s="1">
        <v>69503</v>
      </c>
      <c r="E8" s="1">
        <v>109164.75</v>
      </c>
      <c r="F8" s="1">
        <v>129027.71428571429</v>
      </c>
      <c r="G8" s="1">
        <v>105733.52173913043</v>
      </c>
    </row>
    <row r="9" spans="1:7" x14ac:dyDescent="0.25">
      <c r="A9" s="4" t="s">
        <v>9</v>
      </c>
      <c r="B9" s="1">
        <v>90008.222222222219</v>
      </c>
      <c r="C9" s="1">
        <v>81881.28571428571</v>
      </c>
      <c r="D9" s="1">
        <v>65954</v>
      </c>
      <c r="E9" s="1">
        <v>113337.8</v>
      </c>
      <c r="F9" s="1">
        <v>135849</v>
      </c>
      <c r="G9" s="1">
        <v>89443.6</v>
      </c>
    </row>
    <row r="10" spans="1:7" x14ac:dyDescent="0.25">
      <c r="A10" s="4" t="s">
        <v>7</v>
      </c>
      <c r="B10" s="1">
        <v>114797.83333333333</v>
      </c>
      <c r="C10" s="1">
        <v>103320.5</v>
      </c>
      <c r="D10" s="1">
        <v>92819.333333333328</v>
      </c>
      <c r="E10" s="1">
        <v>125480.75</v>
      </c>
      <c r="F10" s="1">
        <v>147065</v>
      </c>
      <c r="G10" s="1">
        <v>118161.5925925926</v>
      </c>
    </row>
    <row r="11" spans="1:7" x14ac:dyDescent="0.25">
      <c r="A11" s="4" t="s">
        <v>27</v>
      </c>
      <c r="B11" s="1">
        <v>99122.1875</v>
      </c>
      <c r="C11" s="1">
        <v>88440.448275862072</v>
      </c>
      <c r="D11" s="1">
        <v>75686.428571428565</v>
      </c>
      <c r="E11" s="1">
        <v>115280.19444444444</v>
      </c>
      <c r="F11" s="1">
        <v>133198</v>
      </c>
      <c r="G11" s="1">
        <v>103043.71428571429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L157"/>
  <sheetViews>
    <sheetView topLeftCell="B4" workbookViewId="0">
      <selection activeCell="E8" sqref="E8"/>
    </sheetView>
  </sheetViews>
  <sheetFormatPr defaultRowHeight="15" x14ac:dyDescent="0.25"/>
  <cols>
    <col min="5" max="5" width="21.85546875" customWidth="1"/>
    <col min="6" max="6" width="19.5703125" customWidth="1"/>
    <col min="7" max="7" width="17.42578125" customWidth="1"/>
    <col min="8" max="8" width="29.28515625" customWidth="1"/>
    <col min="11" max="11" width="20.5703125" customWidth="1"/>
    <col min="12" max="12" width="23.5703125" customWidth="1"/>
  </cols>
  <sheetData>
    <row r="3" spans="4:12" x14ac:dyDescent="0.25">
      <c r="D3" s="2" t="s">
        <v>0</v>
      </c>
      <c r="E3" s="2" t="s">
        <v>3</v>
      </c>
      <c r="F3" s="2" t="s">
        <v>11</v>
      </c>
      <c r="G3" s="2" t="s">
        <v>2</v>
      </c>
      <c r="H3" s="2" t="s">
        <v>1</v>
      </c>
    </row>
    <row r="4" spans="4:12" x14ac:dyDescent="0.25">
      <c r="D4">
        <v>1</v>
      </c>
      <c r="E4">
        <v>2</v>
      </c>
      <c r="F4">
        <v>1</v>
      </c>
      <c r="G4" s="1">
        <v>58947</v>
      </c>
      <c r="H4" s="1">
        <v>1150</v>
      </c>
    </row>
    <row r="5" spans="4:12" x14ac:dyDescent="0.25">
      <c r="D5">
        <v>2</v>
      </c>
      <c r="E5">
        <v>4</v>
      </c>
      <c r="F5">
        <v>4</v>
      </c>
      <c r="G5" s="1">
        <v>104403</v>
      </c>
      <c r="H5" s="1">
        <v>1381</v>
      </c>
    </row>
    <row r="6" spans="4:12" x14ac:dyDescent="0.25">
      <c r="D6">
        <v>3</v>
      </c>
      <c r="E6">
        <v>6</v>
      </c>
      <c r="F6">
        <v>4</v>
      </c>
      <c r="G6" s="1">
        <v>115221</v>
      </c>
      <c r="H6" s="1">
        <v>1960</v>
      </c>
      <c r="K6" s="2" t="s">
        <v>3</v>
      </c>
      <c r="L6" s="2" t="s">
        <v>4</v>
      </c>
    </row>
    <row r="7" spans="4:12" x14ac:dyDescent="0.25">
      <c r="D7">
        <v>4</v>
      </c>
      <c r="E7">
        <v>2</v>
      </c>
      <c r="F7">
        <v>4</v>
      </c>
      <c r="G7" s="1">
        <v>98668</v>
      </c>
      <c r="H7" s="1">
        <v>1783</v>
      </c>
      <c r="K7">
        <v>1</v>
      </c>
      <c r="L7" t="s">
        <v>5</v>
      </c>
    </row>
    <row r="8" spans="4:12" x14ac:dyDescent="0.25">
      <c r="D8">
        <v>5</v>
      </c>
      <c r="E8">
        <v>2</v>
      </c>
      <c r="F8">
        <v>3</v>
      </c>
      <c r="G8" s="1">
        <v>84129</v>
      </c>
      <c r="H8" s="1">
        <v>1991</v>
      </c>
      <c r="K8">
        <v>2</v>
      </c>
      <c r="L8" t="s">
        <v>6</v>
      </c>
    </row>
    <row r="9" spans="4:12" x14ac:dyDescent="0.25">
      <c r="D9">
        <v>6</v>
      </c>
      <c r="E9">
        <v>2</v>
      </c>
      <c r="F9">
        <v>5</v>
      </c>
      <c r="G9" s="1">
        <v>115277</v>
      </c>
      <c r="H9" s="1">
        <v>1944</v>
      </c>
      <c r="K9">
        <v>3</v>
      </c>
      <c r="L9" t="s">
        <v>7</v>
      </c>
    </row>
    <row r="10" spans="4:12" x14ac:dyDescent="0.25">
      <c r="D10">
        <v>7</v>
      </c>
      <c r="E10">
        <v>1</v>
      </c>
      <c r="F10">
        <v>4</v>
      </c>
      <c r="G10" s="1">
        <v>148659</v>
      </c>
      <c r="H10" s="1">
        <v>1831</v>
      </c>
      <c r="K10">
        <v>4</v>
      </c>
      <c r="L10" t="s">
        <v>8</v>
      </c>
    </row>
    <row r="11" spans="4:12" x14ac:dyDescent="0.25">
      <c r="D11">
        <v>8</v>
      </c>
      <c r="E11">
        <v>5</v>
      </c>
      <c r="F11">
        <v>2</v>
      </c>
      <c r="G11" s="1">
        <v>74654</v>
      </c>
      <c r="H11" s="1">
        <v>1189</v>
      </c>
      <c r="K11">
        <v>5</v>
      </c>
      <c r="L11" t="s">
        <v>9</v>
      </c>
    </row>
    <row r="12" spans="4:12" x14ac:dyDescent="0.25">
      <c r="D12">
        <v>9</v>
      </c>
      <c r="E12">
        <v>2</v>
      </c>
      <c r="F12">
        <v>4</v>
      </c>
      <c r="G12" s="1">
        <v>116806</v>
      </c>
      <c r="H12" s="1">
        <v>1738</v>
      </c>
      <c r="K12">
        <v>6</v>
      </c>
      <c r="L12" t="s">
        <v>10</v>
      </c>
    </row>
    <row r="13" spans="4:12" x14ac:dyDescent="0.25">
      <c r="D13">
        <v>10</v>
      </c>
      <c r="E13">
        <v>1</v>
      </c>
      <c r="F13">
        <v>3</v>
      </c>
      <c r="G13" s="1">
        <v>107404</v>
      </c>
      <c r="H13" s="1">
        <v>1377</v>
      </c>
    </row>
    <row r="14" spans="4:12" x14ac:dyDescent="0.25">
      <c r="D14">
        <v>11</v>
      </c>
      <c r="E14">
        <v>6</v>
      </c>
      <c r="F14">
        <v>2</v>
      </c>
      <c r="G14" s="1">
        <v>68546</v>
      </c>
      <c r="H14" s="1">
        <v>1915</v>
      </c>
      <c r="K14" s="2" t="s">
        <v>11</v>
      </c>
      <c r="L14" s="2" t="s">
        <v>12</v>
      </c>
    </row>
    <row r="15" spans="4:12" x14ac:dyDescent="0.25">
      <c r="D15">
        <v>12</v>
      </c>
      <c r="E15">
        <v>3</v>
      </c>
      <c r="F15">
        <v>2</v>
      </c>
      <c r="G15" s="1">
        <v>89697</v>
      </c>
      <c r="H15" s="1">
        <v>1397</v>
      </c>
      <c r="K15">
        <v>1</v>
      </c>
      <c r="L15" t="s">
        <v>13</v>
      </c>
    </row>
    <row r="16" spans="4:12" x14ac:dyDescent="0.25">
      <c r="D16">
        <v>13</v>
      </c>
      <c r="E16">
        <v>6</v>
      </c>
      <c r="F16">
        <v>3</v>
      </c>
      <c r="G16" s="1">
        <v>76179</v>
      </c>
      <c r="H16" s="1">
        <v>1823</v>
      </c>
      <c r="K16">
        <v>2</v>
      </c>
      <c r="L16" t="s">
        <v>14</v>
      </c>
    </row>
    <row r="17" spans="4:12" x14ac:dyDescent="0.25">
      <c r="D17">
        <v>14</v>
      </c>
      <c r="E17">
        <v>1</v>
      </c>
      <c r="F17">
        <v>1</v>
      </c>
      <c r="G17" s="1">
        <v>95353</v>
      </c>
      <c r="H17" s="1">
        <v>1735</v>
      </c>
      <c r="K17">
        <v>3</v>
      </c>
      <c r="L17" t="s">
        <v>15</v>
      </c>
    </row>
    <row r="18" spans="4:12" x14ac:dyDescent="0.25">
      <c r="D18">
        <v>15</v>
      </c>
      <c r="E18">
        <v>2</v>
      </c>
      <c r="F18">
        <v>1</v>
      </c>
      <c r="G18" s="1">
        <v>57995</v>
      </c>
      <c r="H18" s="1">
        <v>1921</v>
      </c>
      <c r="K18">
        <v>4</v>
      </c>
      <c r="L18" t="s">
        <v>16</v>
      </c>
    </row>
    <row r="19" spans="4:12" x14ac:dyDescent="0.25">
      <c r="D19">
        <v>16</v>
      </c>
      <c r="E19">
        <v>5</v>
      </c>
      <c r="F19">
        <v>1</v>
      </c>
      <c r="G19" s="1">
        <v>70659</v>
      </c>
      <c r="H19" s="1">
        <v>1135</v>
      </c>
      <c r="K19">
        <v>5</v>
      </c>
      <c r="L19" t="s">
        <v>17</v>
      </c>
    </row>
    <row r="20" spans="4:12" x14ac:dyDescent="0.25">
      <c r="D20">
        <v>17</v>
      </c>
      <c r="E20">
        <v>3</v>
      </c>
      <c r="F20">
        <v>5</v>
      </c>
      <c r="G20" s="1">
        <v>151566</v>
      </c>
      <c r="H20" s="1">
        <v>1846</v>
      </c>
    </row>
    <row r="21" spans="4:12" x14ac:dyDescent="0.25">
      <c r="D21">
        <v>18</v>
      </c>
      <c r="E21">
        <v>6</v>
      </c>
      <c r="F21">
        <v>3</v>
      </c>
      <c r="G21" s="1">
        <v>99533</v>
      </c>
      <c r="H21" s="1">
        <v>1038</v>
      </c>
    </row>
    <row r="22" spans="4:12" x14ac:dyDescent="0.25">
      <c r="D22">
        <v>19</v>
      </c>
      <c r="E22">
        <v>3</v>
      </c>
      <c r="F22">
        <v>5</v>
      </c>
      <c r="G22" s="1">
        <v>161347</v>
      </c>
      <c r="H22" s="1">
        <v>1428</v>
      </c>
    </row>
    <row r="23" spans="4:12" x14ac:dyDescent="0.25">
      <c r="D23">
        <v>20</v>
      </c>
      <c r="E23">
        <v>6</v>
      </c>
      <c r="F23">
        <v>5</v>
      </c>
      <c r="G23" s="1">
        <v>115322</v>
      </c>
      <c r="H23" s="1">
        <v>1303</v>
      </c>
    </row>
    <row r="24" spans="4:12" x14ac:dyDescent="0.25">
      <c r="D24">
        <v>21</v>
      </c>
      <c r="E24">
        <v>6</v>
      </c>
      <c r="F24">
        <v>4</v>
      </c>
      <c r="G24" s="1">
        <v>92785</v>
      </c>
      <c r="H24" s="1">
        <v>1365</v>
      </c>
    </row>
    <row r="25" spans="4:12" x14ac:dyDescent="0.25">
      <c r="D25">
        <v>22</v>
      </c>
      <c r="E25">
        <v>2</v>
      </c>
      <c r="F25">
        <v>3</v>
      </c>
      <c r="G25" s="1">
        <v>89567</v>
      </c>
      <c r="H25" s="1">
        <v>1989</v>
      </c>
    </row>
    <row r="26" spans="4:12" x14ac:dyDescent="0.25">
      <c r="D26">
        <v>23</v>
      </c>
      <c r="E26">
        <v>3</v>
      </c>
      <c r="F26">
        <v>1</v>
      </c>
      <c r="G26" s="1">
        <v>93620</v>
      </c>
      <c r="H26" s="1">
        <v>1336</v>
      </c>
    </row>
    <row r="27" spans="4:12" x14ac:dyDescent="0.25">
      <c r="D27">
        <v>24</v>
      </c>
      <c r="E27">
        <v>2</v>
      </c>
      <c r="F27">
        <v>1</v>
      </c>
      <c r="G27" s="1">
        <v>67907</v>
      </c>
      <c r="H27" s="1">
        <v>1427</v>
      </c>
    </row>
    <row r="28" spans="4:12" x14ac:dyDescent="0.25">
      <c r="D28">
        <v>25</v>
      </c>
      <c r="E28">
        <v>5</v>
      </c>
      <c r="F28">
        <v>2</v>
      </c>
      <c r="G28" s="1">
        <v>86755</v>
      </c>
      <c r="H28" s="1">
        <v>1875</v>
      </c>
    </row>
    <row r="29" spans="4:12" x14ac:dyDescent="0.25">
      <c r="D29">
        <v>26</v>
      </c>
      <c r="E29">
        <v>1</v>
      </c>
      <c r="F29">
        <v>1</v>
      </c>
      <c r="G29" s="1">
        <v>91688</v>
      </c>
      <c r="H29" s="1">
        <v>1579</v>
      </c>
    </row>
    <row r="30" spans="4:12" x14ac:dyDescent="0.25">
      <c r="D30">
        <v>27</v>
      </c>
      <c r="E30">
        <v>3</v>
      </c>
      <c r="F30">
        <v>2</v>
      </c>
      <c r="G30" s="1">
        <v>114255</v>
      </c>
      <c r="H30" s="1">
        <v>1011</v>
      </c>
    </row>
    <row r="31" spans="4:12" x14ac:dyDescent="0.25">
      <c r="D31">
        <v>28</v>
      </c>
      <c r="E31">
        <v>6</v>
      </c>
      <c r="F31">
        <v>2</v>
      </c>
      <c r="G31" s="1">
        <v>84049</v>
      </c>
      <c r="H31" s="1">
        <v>1813</v>
      </c>
    </row>
    <row r="32" spans="4:12" x14ac:dyDescent="0.25">
      <c r="D32">
        <v>29</v>
      </c>
      <c r="E32">
        <v>4</v>
      </c>
      <c r="F32">
        <v>4</v>
      </c>
      <c r="G32" s="1">
        <v>107382</v>
      </c>
      <c r="H32" s="1">
        <v>1718</v>
      </c>
    </row>
    <row r="33" spans="4:8" x14ac:dyDescent="0.25">
      <c r="D33">
        <v>30</v>
      </c>
      <c r="E33">
        <v>5</v>
      </c>
      <c r="F33">
        <v>3</v>
      </c>
      <c r="G33" s="1">
        <v>96822</v>
      </c>
      <c r="H33" s="1">
        <v>1997</v>
      </c>
    </row>
    <row r="34" spans="4:8" x14ac:dyDescent="0.25">
      <c r="D34">
        <v>31</v>
      </c>
      <c r="E34">
        <v>4</v>
      </c>
      <c r="F34">
        <v>4</v>
      </c>
      <c r="G34" s="1">
        <v>99252</v>
      </c>
      <c r="H34" s="1">
        <v>1285</v>
      </c>
    </row>
    <row r="35" spans="4:8" x14ac:dyDescent="0.25">
      <c r="D35">
        <v>32</v>
      </c>
      <c r="E35">
        <v>3</v>
      </c>
      <c r="F35">
        <v>3</v>
      </c>
      <c r="G35" s="1">
        <v>104213</v>
      </c>
      <c r="H35" s="1">
        <v>1291</v>
      </c>
    </row>
    <row r="36" spans="4:8" x14ac:dyDescent="0.25">
      <c r="D36">
        <v>33</v>
      </c>
      <c r="E36">
        <v>5</v>
      </c>
      <c r="F36">
        <v>4</v>
      </c>
      <c r="G36" s="1">
        <v>121471</v>
      </c>
      <c r="H36" s="1">
        <v>1270</v>
      </c>
    </row>
    <row r="37" spans="4:8" x14ac:dyDescent="0.25">
      <c r="D37">
        <v>34</v>
      </c>
      <c r="E37">
        <v>6</v>
      </c>
      <c r="F37">
        <v>1</v>
      </c>
      <c r="G37" s="1">
        <v>53845</v>
      </c>
      <c r="H37" s="1">
        <v>1076</v>
      </c>
    </row>
    <row r="38" spans="4:8" x14ac:dyDescent="0.25">
      <c r="D38">
        <v>35</v>
      </c>
      <c r="E38">
        <v>2</v>
      </c>
      <c r="F38">
        <v>1</v>
      </c>
      <c r="G38" s="1">
        <v>80750</v>
      </c>
      <c r="H38" s="1">
        <v>1504</v>
      </c>
    </row>
    <row r="39" spans="4:8" x14ac:dyDescent="0.25">
      <c r="D39">
        <v>36</v>
      </c>
      <c r="E39">
        <v>5</v>
      </c>
      <c r="F39">
        <v>3</v>
      </c>
      <c r="G39" s="1">
        <v>81230</v>
      </c>
      <c r="H39" s="1">
        <v>1686</v>
      </c>
    </row>
    <row r="40" spans="4:8" x14ac:dyDescent="0.25">
      <c r="D40">
        <v>37</v>
      </c>
      <c r="E40">
        <v>1</v>
      </c>
      <c r="F40">
        <v>4</v>
      </c>
      <c r="G40" s="1">
        <v>123309</v>
      </c>
      <c r="H40" s="1">
        <v>1795</v>
      </c>
    </row>
    <row r="41" spans="4:8" x14ac:dyDescent="0.25">
      <c r="D41">
        <v>38</v>
      </c>
      <c r="E41">
        <v>1</v>
      </c>
      <c r="F41">
        <v>1</v>
      </c>
      <c r="G41" s="1">
        <v>93479</v>
      </c>
      <c r="H41" s="1">
        <v>1234</v>
      </c>
    </row>
    <row r="42" spans="4:8" x14ac:dyDescent="0.25">
      <c r="D42">
        <v>39</v>
      </c>
      <c r="E42">
        <v>3</v>
      </c>
      <c r="F42">
        <v>5</v>
      </c>
      <c r="G42" s="1">
        <v>147953</v>
      </c>
      <c r="H42" s="1">
        <v>1090</v>
      </c>
    </row>
    <row r="43" spans="4:8" x14ac:dyDescent="0.25">
      <c r="D43">
        <v>40</v>
      </c>
      <c r="E43">
        <v>6</v>
      </c>
      <c r="F43">
        <v>5</v>
      </c>
      <c r="G43" s="1">
        <v>114110</v>
      </c>
      <c r="H43" s="1">
        <v>1365</v>
      </c>
    </row>
    <row r="44" spans="4:8" x14ac:dyDescent="0.25">
      <c r="D44">
        <v>41</v>
      </c>
      <c r="E44">
        <v>6</v>
      </c>
      <c r="F44">
        <v>3</v>
      </c>
      <c r="G44" s="1">
        <v>95103</v>
      </c>
      <c r="H44" s="1">
        <v>1906</v>
      </c>
    </row>
    <row r="45" spans="4:8" x14ac:dyDescent="0.25">
      <c r="D45">
        <v>42</v>
      </c>
      <c r="E45">
        <v>2</v>
      </c>
      <c r="F45">
        <v>5</v>
      </c>
      <c r="G45" s="1">
        <v>141258</v>
      </c>
      <c r="H45" s="1">
        <v>1462</v>
      </c>
    </row>
    <row r="46" spans="4:8" x14ac:dyDescent="0.25">
      <c r="D46">
        <v>43</v>
      </c>
      <c r="E46">
        <v>2</v>
      </c>
      <c r="F46">
        <v>4</v>
      </c>
      <c r="G46" s="1">
        <v>112401</v>
      </c>
      <c r="H46" s="1">
        <v>1996</v>
      </c>
    </row>
    <row r="47" spans="4:8" x14ac:dyDescent="0.25">
      <c r="D47">
        <v>44</v>
      </c>
      <c r="E47">
        <v>5</v>
      </c>
      <c r="F47">
        <v>2</v>
      </c>
      <c r="G47" s="1">
        <v>81119</v>
      </c>
      <c r="H47" s="1">
        <v>1153</v>
      </c>
    </row>
    <row r="48" spans="4:8" x14ac:dyDescent="0.25">
      <c r="D48">
        <v>45</v>
      </c>
      <c r="E48">
        <v>2</v>
      </c>
      <c r="F48">
        <v>3</v>
      </c>
      <c r="G48" s="1">
        <v>108763</v>
      </c>
      <c r="H48" s="1">
        <v>1647</v>
      </c>
    </row>
    <row r="49" spans="4:8" x14ac:dyDescent="0.25">
      <c r="D49">
        <v>46</v>
      </c>
      <c r="E49">
        <v>1</v>
      </c>
      <c r="F49">
        <v>4</v>
      </c>
      <c r="G49" s="1">
        <v>146871</v>
      </c>
      <c r="H49" s="1">
        <v>1458</v>
      </c>
    </row>
    <row r="50" spans="4:8" x14ac:dyDescent="0.25">
      <c r="D50">
        <v>47</v>
      </c>
      <c r="E50">
        <v>3</v>
      </c>
      <c r="F50">
        <v>5</v>
      </c>
      <c r="G50" s="1">
        <v>149673</v>
      </c>
      <c r="H50" s="1">
        <v>1250</v>
      </c>
    </row>
    <row r="51" spans="4:8" x14ac:dyDescent="0.25">
      <c r="D51">
        <v>48</v>
      </c>
      <c r="E51">
        <v>6</v>
      </c>
      <c r="F51">
        <v>5</v>
      </c>
      <c r="G51" s="1">
        <v>116557</v>
      </c>
      <c r="H51" s="1">
        <v>1461</v>
      </c>
    </row>
    <row r="52" spans="4:8" x14ac:dyDescent="0.25">
      <c r="D52">
        <v>49</v>
      </c>
      <c r="E52">
        <v>4</v>
      </c>
      <c r="F52">
        <v>2</v>
      </c>
      <c r="G52" s="1">
        <v>87861</v>
      </c>
      <c r="H52" s="1">
        <v>1001</v>
      </c>
    </row>
    <row r="53" spans="4:8" x14ac:dyDescent="0.25">
      <c r="D53">
        <v>50</v>
      </c>
      <c r="E53">
        <v>5</v>
      </c>
      <c r="F53">
        <v>2</v>
      </c>
      <c r="G53" s="1">
        <v>72575</v>
      </c>
      <c r="H53" s="1">
        <v>1548</v>
      </c>
    </row>
    <row r="54" spans="4:8" x14ac:dyDescent="0.25">
      <c r="D54">
        <v>51</v>
      </c>
      <c r="E54">
        <v>3</v>
      </c>
      <c r="F54">
        <v>5</v>
      </c>
      <c r="G54" s="1">
        <v>137427</v>
      </c>
      <c r="H54" s="1">
        <v>1693</v>
      </c>
    </row>
    <row r="55" spans="4:8" x14ac:dyDescent="0.25">
      <c r="D55">
        <v>52</v>
      </c>
      <c r="E55">
        <v>4</v>
      </c>
      <c r="F55">
        <v>5</v>
      </c>
      <c r="G55" s="1">
        <v>130957</v>
      </c>
      <c r="H55" s="1">
        <v>1383</v>
      </c>
    </row>
    <row r="56" spans="4:8" x14ac:dyDescent="0.25">
      <c r="D56">
        <v>53</v>
      </c>
      <c r="E56">
        <v>2</v>
      </c>
      <c r="F56">
        <v>3</v>
      </c>
      <c r="G56" s="1">
        <v>82094</v>
      </c>
      <c r="H56" s="1">
        <v>1665</v>
      </c>
    </row>
    <row r="57" spans="4:8" x14ac:dyDescent="0.25">
      <c r="D57">
        <v>54</v>
      </c>
      <c r="E57">
        <v>4</v>
      </c>
      <c r="F57">
        <v>5</v>
      </c>
      <c r="G57" s="1">
        <v>141319</v>
      </c>
      <c r="H57" s="1">
        <v>1650</v>
      </c>
    </row>
    <row r="58" spans="4:8" x14ac:dyDescent="0.25">
      <c r="D58">
        <v>55</v>
      </c>
      <c r="E58">
        <v>3</v>
      </c>
      <c r="F58">
        <v>5</v>
      </c>
      <c r="G58" s="1">
        <v>137701</v>
      </c>
      <c r="H58" s="1">
        <v>1198</v>
      </c>
    </row>
    <row r="59" spans="4:8" x14ac:dyDescent="0.25">
      <c r="D59">
        <v>56</v>
      </c>
      <c r="E59">
        <v>4</v>
      </c>
      <c r="F59">
        <v>3</v>
      </c>
      <c r="G59" s="1">
        <v>109201</v>
      </c>
      <c r="H59" s="1">
        <v>1974</v>
      </c>
    </row>
    <row r="60" spans="4:8" x14ac:dyDescent="0.25">
      <c r="D60">
        <v>57</v>
      </c>
      <c r="E60">
        <v>3</v>
      </c>
      <c r="F60">
        <v>4</v>
      </c>
      <c r="G60" s="1">
        <v>136890</v>
      </c>
      <c r="H60" s="1">
        <v>1289</v>
      </c>
    </row>
    <row r="61" spans="4:8" x14ac:dyDescent="0.25">
      <c r="D61">
        <v>58</v>
      </c>
      <c r="E61">
        <v>5</v>
      </c>
      <c r="F61">
        <v>4</v>
      </c>
      <c r="G61" s="1">
        <v>114882</v>
      </c>
      <c r="H61" s="1">
        <v>1657</v>
      </c>
    </row>
    <row r="62" spans="4:8" x14ac:dyDescent="0.25">
      <c r="D62">
        <v>59</v>
      </c>
      <c r="E62">
        <v>5</v>
      </c>
      <c r="F62">
        <v>2</v>
      </c>
      <c r="G62" s="1">
        <v>77612</v>
      </c>
      <c r="H62" s="1">
        <v>1556</v>
      </c>
    </row>
    <row r="63" spans="4:8" x14ac:dyDescent="0.25">
      <c r="D63">
        <v>60</v>
      </c>
      <c r="E63">
        <v>6</v>
      </c>
      <c r="F63">
        <v>5</v>
      </c>
      <c r="G63" s="1">
        <v>126160</v>
      </c>
      <c r="H63" s="1">
        <v>1722</v>
      </c>
    </row>
    <row r="64" spans="4:8" x14ac:dyDescent="0.25">
      <c r="D64">
        <v>61</v>
      </c>
      <c r="E64">
        <v>4</v>
      </c>
      <c r="F64">
        <v>5</v>
      </c>
      <c r="G64" s="1">
        <v>127722</v>
      </c>
      <c r="H64" s="1">
        <v>1410</v>
      </c>
    </row>
    <row r="65" spans="4:8" x14ac:dyDescent="0.25">
      <c r="D65">
        <v>62</v>
      </c>
      <c r="E65">
        <v>1</v>
      </c>
      <c r="F65">
        <v>1</v>
      </c>
      <c r="G65" s="1">
        <v>89991</v>
      </c>
      <c r="H65" s="1">
        <v>1545</v>
      </c>
    </row>
    <row r="66" spans="4:8" x14ac:dyDescent="0.25">
      <c r="D66">
        <v>63</v>
      </c>
      <c r="E66">
        <v>5</v>
      </c>
      <c r="F66">
        <v>1</v>
      </c>
      <c r="G66" s="1">
        <v>64472</v>
      </c>
      <c r="H66" s="1">
        <v>1418</v>
      </c>
    </row>
    <row r="67" spans="4:8" x14ac:dyDescent="0.25">
      <c r="D67">
        <v>64</v>
      </c>
      <c r="E67">
        <v>6</v>
      </c>
      <c r="F67">
        <v>3</v>
      </c>
      <c r="G67" s="1">
        <v>83015</v>
      </c>
      <c r="H67" s="1">
        <v>1776</v>
      </c>
    </row>
    <row r="68" spans="4:8" x14ac:dyDescent="0.25">
      <c r="D68">
        <v>65</v>
      </c>
      <c r="E68">
        <v>3</v>
      </c>
      <c r="F68">
        <v>1</v>
      </c>
      <c r="G68" s="1">
        <v>97318</v>
      </c>
      <c r="H68" s="1">
        <v>1563</v>
      </c>
    </row>
    <row r="69" spans="4:8" x14ac:dyDescent="0.25">
      <c r="D69">
        <v>66</v>
      </c>
      <c r="E69">
        <v>5</v>
      </c>
      <c r="F69">
        <v>3</v>
      </c>
      <c r="G69" s="1">
        <v>82686</v>
      </c>
      <c r="H69" s="1">
        <v>1477</v>
      </c>
    </row>
    <row r="70" spans="4:8" x14ac:dyDescent="0.25">
      <c r="D70">
        <v>67</v>
      </c>
      <c r="E70">
        <v>3</v>
      </c>
      <c r="F70">
        <v>3</v>
      </c>
      <c r="G70" s="1">
        <v>101120</v>
      </c>
      <c r="H70" s="1">
        <v>1717</v>
      </c>
    </row>
    <row r="71" spans="4:8" x14ac:dyDescent="0.25">
      <c r="D71">
        <v>68</v>
      </c>
      <c r="E71">
        <v>4</v>
      </c>
      <c r="F71">
        <v>2</v>
      </c>
      <c r="G71" s="1">
        <v>82451</v>
      </c>
      <c r="H71" s="1">
        <v>1353</v>
      </c>
    </row>
    <row r="72" spans="4:8" x14ac:dyDescent="0.25">
      <c r="D72">
        <v>69</v>
      </c>
      <c r="E72">
        <v>6</v>
      </c>
      <c r="F72">
        <v>4</v>
      </c>
      <c r="G72" s="1">
        <v>108674</v>
      </c>
      <c r="H72" s="1">
        <v>1403</v>
      </c>
    </row>
    <row r="73" spans="4:8" x14ac:dyDescent="0.25">
      <c r="D73">
        <v>70</v>
      </c>
      <c r="E73">
        <v>5</v>
      </c>
      <c r="F73">
        <v>1</v>
      </c>
      <c r="G73" s="1">
        <v>67770</v>
      </c>
      <c r="H73" s="1">
        <v>1916</v>
      </c>
    </row>
    <row r="74" spans="4:8" x14ac:dyDescent="0.25">
      <c r="D74">
        <v>71</v>
      </c>
      <c r="E74">
        <v>6</v>
      </c>
      <c r="F74">
        <v>5</v>
      </c>
      <c r="G74" s="1">
        <v>113495</v>
      </c>
      <c r="H74" s="1">
        <v>1918</v>
      </c>
    </row>
    <row r="75" spans="4:8" x14ac:dyDescent="0.25">
      <c r="D75">
        <v>72</v>
      </c>
      <c r="E75">
        <v>1</v>
      </c>
      <c r="F75">
        <v>2</v>
      </c>
      <c r="G75" s="1">
        <v>104610</v>
      </c>
      <c r="H75" s="1">
        <v>1342</v>
      </c>
    </row>
    <row r="76" spans="4:8" x14ac:dyDescent="0.25">
      <c r="D76">
        <v>73</v>
      </c>
      <c r="E76">
        <v>5</v>
      </c>
      <c r="F76">
        <v>1</v>
      </c>
      <c r="G76" s="1">
        <v>66034</v>
      </c>
      <c r="H76" s="1">
        <v>1787</v>
      </c>
    </row>
    <row r="77" spans="4:8" x14ac:dyDescent="0.25">
      <c r="D77">
        <v>74</v>
      </c>
      <c r="E77">
        <v>5</v>
      </c>
      <c r="F77">
        <v>2</v>
      </c>
      <c r="G77" s="1">
        <v>92574</v>
      </c>
      <c r="H77" s="1">
        <v>1456</v>
      </c>
    </row>
    <row r="78" spans="4:8" x14ac:dyDescent="0.25">
      <c r="D78">
        <v>75</v>
      </c>
      <c r="E78">
        <v>4</v>
      </c>
      <c r="F78">
        <v>5</v>
      </c>
      <c r="G78" s="1">
        <v>120304</v>
      </c>
      <c r="H78" s="1">
        <v>1399</v>
      </c>
    </row>
    <row r="79" spans="4:8" x14ac:dyDescent="0.25">
      <c r="D79">
        <v>76</v>
      </c>
      <c r="E79">
        <v>2</v>
      </c>
      <c r="F79">
        <v>4</v>
      </c>
      <c r="G79" s="1">
        <v>115362</v>
      </c>
      <c r="H79" s="1">
        <v>1177</v>
      </c>
    </row>
    <row r="80" spans="4:8" x14ac:dyDescent="0.25">
      <c r="D80">
        <v>77</v>
      </c>
      <c r="E80">
        <v>3</v>
      </c>
      <c r="F80">
        <v>2</v>
      </c>
      <c r="G80" s="1">
        <v>105343</v>
      </c>
      <c r="H80" s="1">
        <v>1032</v>
      </c>
    </row>
    <row r="81" spans="4:8" x14ac:dyDescent="0.25">
      <c r="D81">
        <v>78</v>
      </c>
      <c r="E81">
        <v>2</v>
      </c>
      <c r="F81">
        <v>1</v>
      </c>
      <c r="G81" s="1">
        <v>57670</v>
      </c>
      <c r="H81" s="1">
        <v>1501</v>
      </c>
    </row>
    <row r="82" spans="4:8" x14ac:dyDescent="0.25">
      <c r="D82">
        <v>79</v>
      </c>
      <c r="E82">
        <v>1</v>
      </c>
      <c r="F82">
        <v>2</v>
      </c>
      <c r="G82" s="1">
        <v>91844</v>
      </c>
      <c r="H82" s="1">
        <v>1102</v>
      </c>
    </row>
    <row r="83" spans="4:8" x14ac:dyDescent="0.25">
      <c r="D83">
        <v>80</v>
      </c>
      <c r="E83">
        <v>3</v>
      </c>
      <c r="F83">
        <v>1</v>
      </c>
      <c r="G83" s="1">
        <v>97437</v>
      </c>
      <c r="H83" s="1">
        <v>1083</v>
      </c>
    </row>
    <row r="84" spans="4:8" x14ac:dyDescent="0.25">
      <c r="D84">
        <v>81</v>
      </c>
      <c r="E84">
        <v>6</v>
      </c>
      <c r="F84">
        <v>1</v>
      </c>
      <c r="G84" s="1">
        <v>56020</v>
      </c>
      <c r="H84" s="1">
        <v>1390</v>
      </c>
    </row>
    <row r="85" spans="4:8" x14ac:dyDescent="0.25">
      <c r="D85">
        <v>82</v>
      </c>
      <c r="E85">
        <v>5</v>
      </c>
      <c r="F85">
        <v>1</v>
      </c>
      <c r="G85" s="1">
        <v>63531</v>
      </c>
      <c r="H85" s="1">
        <v>1699</v>
      </c>
    </row>
    <row r="86" spans="4:8" x14ac:dyDescent="0.25">
      <c r="D86">
        <v>83</v>
      </c>
      <c r="E86">
        <v>3</v>
      </c>
      <c r="F86">
        <v>4</v>
      </c>
      <c r="G86" s="1">
        <v>117854</v>
      </c>
      <c r="H86" s="1">
        <v>1331</v>
      </c>
    </row>
    <row r="87" spans="4:8" x14ac:dyDescent="0.25">
      <c r="D87">
        <v>84</v>
      </c>
      <c r="E87">
        <v>2</v>
      </c>
      <c r="F87">
        <v>5</v>
      </c>
      <c r="G87" s="1">
        <v>120005</v>
      </c>
      <c r="H87" s="1">
        <v>1026</v>
      </c>
    </row>
    <row r="88" spans="4:8" x14ac:dyDescent="0.25">
      <c r="D88">
        <v>85</v>
      </c>
      <c r="E88">
        <v>5</v>
      </c>
      <c r="F88">
        <v>3</v>
      </c>
      <c r="G88" s="1">
        <v>95595</v>
      </c>
      <c r="H88" s="1">
        <v>1859</v>
      </c>
    </row>
    <row r="89" spans="4:8" x14ac:dyDescent="0.25">
      <c r="D89">
        <v>86</v>
      </c>
      <c r="E89">
        <v>3</v>
      </c>
      <c r="F89">
        <v>1</v>
      </c>
      <c r="G89" s="1">
        <v>97754</v>
      </c>
      <c r="H89" s="1">
        <v>1080</v>
      </c>
    </row>
    <row r="90" spans="4:8" x14ac:dyDescent="0.25">
      <c r="D90">
        <v>87</v>
      </c>
      <c r="E90">
        <v>4</v>
      </c>
      <c r="F90">
        <v>4</v>
      </c>
      <c r="G90" s="1">
        <v>123970</v>
      </c>
      <c r="H90" s="1">
        <v>1239</v>
      </c>
    </row>
    <row r="91" spans="4:8" x14ac:dyDescent="0.25">
      <c r="D91">
        <v>88</v>
      </c>
      <c r="E91">
        <v>4</v>
      </c>
      <c r="F91">
        <v>4</v>
      </c>
      <c r="G91" s="1">
        <v>111826</v>
      </c>
      <c r="H91" s="1">
        <v>1038</v>
      </c>
    </row>
    <row r="92" spans="4:8" x14ac:dyDescent="0.25">
      <c r="D92">
        <v>89</v>
      </c>
      <c r="E92">
        <v>1</v>
      </c>
      <c r="F92">
        <v>2</v>
      </c>
      <c r="G92" s="1">
        <v>94196</v>
      </c>
      <c r="H92" s="1">
        <v>1011</v>
      </c>
    </row>
    <row r="93" spans="4:8" x14ac:dyDescent="0.25">
      <c r="D93">
        <v>90</v>
      </c>
      <c r="E93">
        <v>2</v>
      </c>
      <c r="F93">
        <v>5</v>
      </c>
      <c r="G93" s="1">
        <v>123678</v>
      </c>
      <c r="H93" s="1">
        <v>1882</v>
      </c>
    </row>
    <row r="94" spans="4:8" x14ac:dyDescent="0.25">
      <c r="D94">
        <v>91</v>
      </c>
      <c r="E94">
        <v>4</v>
      </c>
      <c r="F94">
        <v>3</v>
      </c>
      <c r="G94" s="1">
        <v>104606</v>
      </c>
      <c r="H94" s="1">
        <v>1504</v>
      </c>
    </row>
    <row r="95" spans="4:8" x14ac:dyDescent="0.25">
      <c r="D95">
        <v>92</v>
      </c>
      <c r="E95">
        <v>2</v>
      </c>
      <c r="F95">
        <v>3</v>
      </c>
      <c r="G95" s="1">
        <v>86250</v>
      </c>
      <c r="H95" s="1">
        <v>1225</v>
      </c>
    </row>
    <row r="96" spans="4:8" x14ac:dyDescent="0.25">
      <c r="D96">
        <v>93</v>
      </c>
      <c r="E96">
        <v>4</v>
      </c>
      <c r="F96">
        <v>4</v>
      </c>
      <c r="G96" s="1">
        <v>116191</v>
      </c>
      <c r="H96" s="1">
        <v>1798</v>
      </c>
    </row>
    <row r="97" spans="4:8" x14ac:dyDescent="0.25">
      <c r="D97">
        <v>94</v>
      </c>
      <c r="E97">
        <v>6</v>
      </c>
      <c r="F97">
        <v>4</v>
      </c>
      <c r="G97" s="1">
        <v>116698</v>
      </c>
      <c r="H97" s="1">
        <v>1180</v>
      </c>
    </row>
    <row r="98" spans="4:8" x14ac:dyDescent="0.25">
      <c r="D98">
        <v>95</v>
      </c>
      <c r="E98">
        <v>4</v>
      </c>
      <c r="F98">
        <v>5</v>
      </c>
      <c r="G98" s="1">
        <v>125449</v>
      </c>
      <c r="H98" s="1">
        <v>1051</v>
      </c>
    </row>
    <row r="99" spans="4:8" x14ac:dyDescent="0.25">
      <c r="D99">
        <v>96</v>
      </c>
      <c r="E99">
        <v>4</v>
      </c>
      <c r="F99">
        <v>2</v>
      </c>
      <c r="G99" s="1">
        <v>65513</v>
      </c>
      <c r="H99" s="1">
        <v>1183</v>
      </c>
    </row>
    <row r="100" spans="4:8" x14ac:dyDescent="0.25">
      <c r="D100">
        <v>97</v>
      </c>
      <c r="E100">
        <v>1</v>
      </c>
      <c r="F100">
        <v>3</v>
      </c>
      <c r="G100" s="1">
        <v>129839</v>
      </c>
      <c r="H100" s="1">
        <v>1297</v>
      </c>
    </row>
    <row r="101" spans="4:8" x14ac:dyDescent="0.25">
      <c r="D101">
        <v>98</v>
      </c>
      <c r="E101">
        <v>5</v>
      </c>
      <c r="F101">
        <v>1</v>
      </c>
      <c r="G101" s="1">
        <v>55960</v>
      </c>
      <c r="H101" s="1">
        <v>1808</v>
      </c>
    </row>
    <row r="102" spans="4:8" x14ac:dyDescent="0.25">
      <c r="D102">
        <v>99</v>
      </c>
      <c r="E102">
        <v>6</v>
      </c>
      <c r="F102">
        <v>3</v>
      </c>
      <c r="G102" s="1">
        <v>98656</v>
      </c>
      <c r="H102" s="1">
        <v>1858</v>
      </c>
    </row>
    <row r="103" spans="4:8" x14ac:dyDescent="0.25">
      <c r="D103">
        <v>100</v>
      </c>
      <c r="E103">
        <v>2</v>
      </c>
      <c r="F103">
        <v>4</v>
      </c>
      <c r="G103" s="1">
        <v>101275</v>
      </c>
      <c r="H103" s="1">
        <v>1372</v>
      </c>
    </row>
    <row r="104" spans="4:8" x14ac:dyDescent="0.25">
      <c r="D104">
        <v>101</v>
      </c>
      <c r="E104">
        <v>5</v>
      </c>
      <c r="F104">
        <v>2</v>
      </c>
      <c r="G104" s="1">
        <v>87880</v>
      </c>
      <c r="H104" s="1">
        <v>1691</v>
      </c>
    </row>
    <row r="105" spans="4:8" x14ac:dyDescent="0.25">
      <c r="D105">
        <v>102</v>
      </c>
      <c r="E105">
        <v>4</v>
      </c>
      <c r="F105">
        <v>1</v>
      </c>
      <c r="G105" s="1">
        <v>70087</v>
      </c>
      <c r="H105" s="1">
        <v>1733</v>
      </c>
    </row>
    <row r="106" spans="4:8" x14ac:dyDescent="0.25">
      <c r="D106">
        <v>103</v>
      </c>
      <c r="E106">
        <v>5</v>
      </c>
      <c r="F106">
        <v>3</v>
      </c>
      <c r="G106" s="1">
        <v>86690</v>
      </c>
      <c r="H106" s="1">
        <v>1242</v>
      </c>
    </row>
    <row r="107" spans="4:8" x14ac:dyDescent="0.25">
      <c r="D107">
        <v>104</v>
      </c>
      <c r="E107">
        <v>5</v>
      </c>
      <c r="F107">
        <v>4</v>
      </c>
      <c r="G107" s="1">
        <v>96858</v>
      </c>
      <c r="H107" s="1">
        <v>1248</v>
      </c>
    </row>
    <row r="108" spans="4:8" x14ac:dyDescent="0.25">
      <c r="D108">
        <v>105</v>
      </c>
      <c r="E108">
        <v>1</v>
      </c>
      <c r="F108">
        <v>5</v>
      </c>
      <c r="G108" s="1">
        <v>140375</v>
      </c>
      <c r="H108" s="1">
        <v>1662</v>
      </c>
    </row>
    <row r="109" spans="4:8" x14ac:dyDescent="0.25">
      <c r="D109">
        <v>106</v>
      </c>
      <c r="E109">
        <v>4</v>
      </c>
      <c r="F109">
        <v>5</v>
      </c>
      <c r="G109" s="1">
        <v>140792</v>
      </c>
      <c r="H109" s="1">
        <v>1321</v>
      </c>
    </row>
    <row r="110" spans="4:8" x14ac:dyDescent="0.25">
      <c r="D110">
        <v>107</v>
      </c>
      <c r="E110">
        <v>1</v>
      </c>
      <c r="F110">
        <v>2</v>
      </c>
      <c r="G110" s="1">
        <v>117802</v>
      </c>
      <c r="H110" s="1">
        <v>1832</v>
      </c>
    </row>
    <row r="111" spans="4:8" x14ac:dyDescent="0.25">
      <c r="D111">
        <v>108</v>
      </c>
      <c r="E111">
        <v>4</v>
      </c>
      <c r="F111">
        <v>1</v>
      </c>
      <c r="G111" s="1">
        <v>68919</v>
      </c>
      <c r="H111" s="1">
        <v>1429</v>
      </c>
    </row>
    <row r="112" spans="4:8" x14ac:dyDescent="0.25">
      <c r="D112">
        <v>109</v>
      </c>
      <c r="E112">
        <v>1</v>
      </c>
      <c r="F112">
        <v>2</v>
      </c>
      <c r="G112" s="1">
        <v>112389</v>
      </c>
      <c r="H112" s="1">
        <v>1241</v>
      </c>
    </row>
    <row r="113" spans="4:8" x14ac:dyDescent="0.25">
      <c r="D113">
        <v>110</v>
      </c>
      <c r="E113">
        <v>3</v>
      </c>
      <c r="F113">
        <v>1</v>
      </c>
      <c r="G113" s="1">
        <v>82400</v>
      </c>
      <c r="H113" s="1">
        <v>1406</v>
      </c>
    </row>
    <row r="114" spans="4:8" x14ac:dyDescent="0.25">
      <c r="D114">
        <v>111</v>
      </c>
      <c r="E114">
        <v>6</v>
      </c>
      <c r="F114">
        <v>2</v>
      </c>
      <c r="G114" s="1">
        <v>60497</v>
      </c>
      <c r="H114" s="1">
        <v>1884</v>
      </c>
    </row>
    <row r="115" spans="4:8" x14ac:dyDescent="0.25">
      <c r="D115">
        <v>112</v>
      </c>
      <c r="E115">
        <v>5</v>
      </c>
      <c r="F115">
        <v>3</v>
      </c>
      <c r="G115" s="1">
        <v>94502</v>
      </c>
      <c r="H115" s="1">
        <v>1016</v>
      </c>
    </row>
    <row r="116" spans="4:8" x14ac:dyDescent="0.25">
      <c r="D116">
        <v>113</v>
      </c>
      <c r="E116">
        <v>5</v>
      </c>
      <c r="F116">
        <v>5</v>
      </c>
      <c r="G116" s="1">
        <v>144600</v>
      </c>
      <c r="H116" s="1">
        <v>1492</v>
      </c>
    </row>
    <row r="117" spans="4:8" x14ac:dyDescent="0.25">
      <c r="D117">
        <v>114</v>
      </c>
      <c r="E117">
        <v>6</v>
      </c>
      <c r="F117">
        <v>2</v>
      </c>
      <c r="G117" s="1">
        <v>87817</v>
      </c>
      <c r="H117" s="1">
        <v>1243</v>
      </c>
    </row>
    <row r="118" spans="4:8" x14ac:dyDescent="0.25">
      <c r="D118">
        <v>115</v>
      </c>
      <c r="E118">
        <v>5</v>
      </c>
      <c r="F118">
        <v>5</v>
      </c>
      <c r="G118" s="1">
        <v>127098</v>
      </c>
      <c r="H118" s="1">
        <v>1632</v>
      </c>
    </row>
    <row r="119" spans="4:8" x14ac:dyDescent="0.25">
      <c r="D119">
        <v>116</v>
      </c>
      <c r="E119">
        <v>2</v>
      </c>
      <c r="F119">
        <v>4</v>
      </c>
      <c r="G119" s="1">
        <v>100998</v>
      </c>
      <c r="H119" s="1">
        <v>1746</v>
      </c>
    </row>
    <row r="120" spans="4:8" x14ac:dyDescent="0.25">
      <c r="D120">
        <v>117</v>
      </c>
      <c r="E120">
        <v>6</v>
      </c>
      <c r="F120">
        <v>2</v>
      </c>
      <c r="G120" s="1">
        <v>87792</v>
      </c>
      <c r="H120" s="1">
        <v>1433</v>
      </c>
    </row>
    <row r="121" spans="4:8" x14ac:dyDescent="0.25">
      <c r="D121">
        <v>118</v>
      </c>
      <c r="E121">
        <v>6</v>
      </c>
      <c r="F121">
        <v>1</v>
      </c>
      <c r="G121" s="1">
        <v>54653</v>
      </c>
      <c r="H121" s="1">
        <v>1815</v>
      </c>
    </row>
    <row r="122" spans="4:8" x14ac:dyDescent="0.25">
      <c r="D122">
        <v>119</v>
      </c>
      <c r="E122">
        <v>3</v>
      </c>
      <c r="F122">
        <v>4</v>
      </c>
      <c r="G122" s="1">
        <v>120948</v>
      </c>
      <c r="H122" s="1">
        <v>1359</v>
      </c>
    </row>
    <row r="123" spans="4:8" x14ac:dyDescent="0.25">
      <c r="D123">
        <v>120</v>
      </c>
      <c r="E123">
        <v>5</v>
      </c>
      <c r="F123">
        <v>4</v>
      </c>
      <c r="G123" s="1">
        <v>119534</v>
      </c>
      <c r="H123" s="1">
        <v>1886</v>
      </c>
    </row>
    <row r="124" spans="4:8" x14ac:dyDescent="0.25">
      <c r="D124">
        <v>121</v>
      </c>
      <c r="E124">
        <v>5</v>
      </c>
      <c r="F124">
        <v>3</v>
      </c>
      <c r="G124" s="1">
        <v>105879</v>
      </c>
      <c r="H124" s="1">
        <v>1572</v>
      </c>
    </row>
    <row r="125" spans="4:8" x14ac:dyDescent="0.25">
      <c r="D125">
        <v>122</v>
      </c>
      <c r="E125">
        <v>2</v>
      </c>
      <c r="F125">
        <v>2</v>
      </c>
      <c r="G125" s="1">
        <v>78018</v>
      </c>
      <c r="H125" s="1">
        <v>1191</v>
      </c>
    </row>
    <row r="126" spans="4:8" x14ac:dyDescent="0.25">
      <c r="D126">
        <v>123</v>
      </c>
      <c r="E126">
        <v>3</v>
      </c>
      <c r="F126">
        <v>3</v>
      </c>
      <c r="G126" s="1">
        <v>122556</v>
      </c>
      <c r="H126" s="1">
        <v>1897</v>
      </c>
    </row>
    <row r="127" spans="4:8" x14ac:dyDescent="0.25">
      <c r="D127">
        <v>124</v>
      </c>
      <c r="E127">
        <v>1</v>
      </c>
      <c r="F127">
        <v>4</v>
      </c>
      <c r="G127" s="1">
        <v>149724</v>
      </c>
      <c r="H127" s="1">
        <v>1965</v>
      </c>
    </row>
    <row r="128" spans="4:8" x14ac:dyDescent="0.25">
      <c r="D128">
        <v>125</v>
      </c>
      <c r="E128">
        <v>3</v>
      </c>
      <c r="F128">
        <v>3</v>
      </c>
      <c r="G128" s="1">
        <v>114135</v>
      </c>
      <c r="H128" s="1">
        <v>1820</v>
      </c>
    </row>
    <row r="129" spans="4:8" x14ac:dyDescent="0.25">
      <c r="D129">
        <v>126</v>
      </c>
      <c r="E129">
        <v>3</v>
      </c>
      <c r="F129">
        <v>3</v>
      </c>
      <c r="G129" s="1">
        <v>129092</v>
      </c>
      <c r="H129" s="1">
        <v>1861</v>
      </c>
    </row>
    <row r="130" spans="4:8" x14ac:dyDescent="0.25">
      <c r="D130">
        <v>127</v>
      </c>
      <c r="E130">
        <v>5</v>
      </c>
      <c r="F130">
        <v>4</v>
      </c>
      <c r="G130" s="1">
        <v>113944</v>
      </c>
      <c r="H130" s="1">
        <v>1613</v>
      </c>
    </row>
    <row r="131" spans="4:8" x14ac:dyDescent="0.25">
      <c r="D131">
        <v>128</v>
      </c>
      <c r="E131">
        <v>6</v>
      </c>
      <c r="F131">
        <v>4</v>
      </c>
      <c r="G131" s="1">
        <v>108312</v>
      </c>
      <c r="H131" s="1">
        <v>1247</v>
      </c>
    </row>
    <row r="132" spans="4:8" x14ac:dyDescent="0.25">
      <c r="D132">
        <v>129</v>
      </c>
      <c r="E132">
        <v>3</v>
      </c>
      <c r="F132">
        <v>1</v>
      </c>
      <c r="G132" s="1">
        <v>88387</v>
      </c>
      <c r="H132" s="1">
        <v>1911</v>
      </c>
    </row>
    <row r="133" spans="4:8" x14ac:dyDescent="0.25">
      <c r="D133">
        <v>130</v>
      </c>
      <c r="E133">
        <v>1</v>
      </c>
      <c r="F133">
        <v>5</v>
      </c>
      <c r="G133" s="1">
        <v>144912</v>
      </c>
      <c r="H133" s="1">
        <v>1492</v>
      </c>
    </row>
    <row r="134" spans="4:8" x14ac:dyDescent="0.25">
      <c r="D134">
        <v>131</v>
      </c>
      <c r="E134">
        <v>3</v>
      </c>
      <c r="F134">
        <v>3</v>
      </c>
      <c r="G134" s="1">
        <v>117671</v>
      </c>
      <c r="H134" s="1">
        <v>1940</v>
      </c>
    </row>
    <row r="135" spans="4:8" x14ac:dyDescent="0.25">
      <c r="D135">
        <v>132</v>
      </c>
      <c r="E135">
        <v>6</v>
      </c>
      <c r="F135">
        <v>4</v>
      </c>
      <c r="G135" s="1">
        <v>107299</v>
      </c>
      <c r="H135" s="1">
        <v>1530</v>
      </c>
    </row>
    <row r="136" spans="4:8" x14ac:dyDescent="0.25">
      <c r="D136">
        <v>133</v>
      </c>
      <c r="E136">
        <v>4</v>
      </c>
      <c r="F136">
        <v>2</v>
      </c>
      <c r="G136" s="1">
        <v>66721</v>
      </c>
      <c r="H136" s="1">
        <v>1087</v>
      </c>
    </row>
    <row r="137" spans="4:8" x14ac:dyDescent="0.25">
      <c r="D137">
        <v>134</v>
      </c>
      <c r="E137">
        <v>5</v>
      </c>
      <c r="F137">
        <v>3</v>
      </c>
      <c r="G137" s="1">
        <v>81335</v>
      </c>
      <c r="H137" s="1">
        <v>1268</v>
      </c>
    </row>
    <row r="138" spans="4:8" x14ac:dyDescent="0.25">
      <c r="D138">
        <v>135</v>
      </c>
      <c r="E138">
        <v>3</v>
      </c>
      <c r="F138">
        <v>2</v>
      </c>
      <c r="G138" s="1">
        <v>103987</v>
      </c>
      <c r="H138" s="1">
        <v>1296</v>
      </c>
    </row>
    <row r="139" spans="4:8" x14ac:dyDescent="0.25">
      <c r="D139">
        <v>136</v>
      </c>
      <c r="E139">
        <v>4</v>
      </c>
      <c r="F139">
        <v>4</v>
      </c>
      <c r="G139" s="1">
        <v>98136</v>
      </c>
      <c r="H139" s="1">
        <v>1592</v>
      </c>
    </row>
    <row r="140" spans="4:8" x14ac:dyDescent="0.25">
      <c r="D140">
        <v>137</v>
      </c>
      <c r="E140">
        <v>3</v>
      </c>
      <c r="F140">
        <v>5</v>
      </c>
      <c r="G140" s="1">
        <v>143788</v>
      </c>
      <c r="H140" s="1">
        <v>1274</v>
      </c>
    </row>
    <row r="141" spans="4:8" x14ac:dyDescent="0.25">
      <c r="D141">
        <v>138</v>
      </c>
      <c r="E141">
        <v>2</v>
      </c>
      <c r="F141">
        <v>4</v>
      </c>
      <c r="G141" s="1">
        <v>104157</v>
      </c>
      <c r="H141" s="1">
        <v>1496</v>
      </c>
    </row>
    <row r="142" spans="4:8" x14ac:dyDescent="0.25">
      <c r="D142">
        <v>139</v>
      </c>
      <c r="E142">
        <v>1</v>
      </c>
      <c r="F142">
        <v>2</v>
      </c>
      <c r="G142" s="1">
        <v>90134</v>
      </c>
      <c r="H142" s="1">
        <v>1453</v>
      </c>
    </row>
    <row r="143" spans="4:8" x14ac:dyDescent="0.25">
      <c r="D143">
        <v>140</v>
      </c>
      <c r="E143">
        <v>5</v>
      </c>
      <c r="F143">
        <v>3</v>
      </c>
      <c r="G143" s="1">
        <v>85335</v>
      </c>
      <c r="H143" s="1">
        <v>1679</v>
      </c>
    </row>
    <row r="144" spans="4:8" x14ac:dyDescent="0.25">
      <c r="D144">
        <v>141</v>
      </c>
      <c r="E144">
        <v>1</v>
      </c>
      <c r="F144">
        <v>2</v>
      </c>
      <c r="G144" s="1">
        <v>90289</v>
      </c>
      <c r="H144" s="1">
        <v>1398</v>
      </c>
    </row>
    <row r="145" spans="4:8" x14ac:dyDescent="0.25">
      <c r="D145">
        <v>142</v>
      </c>
      <c r="E145">
        <v>2</v>
      </c>
      <c r="F145">
        <v>3</v>
      </c>
      <c r="G145" s="1">
        <v>87104</v>
      </c>
      <c r="H145" s="1">
        <v>1624</v>
      </c>
    </row>
    <row r="146" spans="4:8" x14ac:dyDescent="0.25">
      <c r="D146">
        <v>143</v>
      </c>
      <c r="E146">
        <v>6</v>
      </c>
      <c r="F146">
        <v>5</v>
      </c>
      <c r="G146" s="1">
        <v>119968</v>
      </c>
      <c r="H146" s="1">
        <v>1832</v>
      </c>
    </row>
    <row r="147" spans="4:8" x14ac:dyDescent="0.25">
      <c r="D147">
        <v>144</v>
      </c>
      <c r="E147">
        <v>1</v>
      </c>
      <c r="F147">
        <v>1</v>
      </c>
      <c r="G147" s="1">
        <v>103322</v>
      </c>
      <c r="H147" s="1">
        <v>1078</v>
      </c>
    </row>
    <row r="148" spans="4:8" x14ac:dyDescent="0.25">
      <c r="D148">
        <v>145</v>
      </c>
      <c r="E148">
        <v>4</v>
      </c>
      <c r="F148">
        <v>5</v>
      </c>
      <c r="G148" s="1">
        <v>116651</v>
      </c>
      <c r="H148" s="1">
        <v>1832</v>
      </c>
    </row>
    <row r="149" spans="4:8" x14ac:dyDescent="0.25">
      <c r="D149">
        <v>146</v>
      </c>
      <c r="E149">
        <v>1</v>
      </c>
      <c r="F149">
        <v>3</v>
      </c>
      <c r="G149" s="1">
        <v>126770</v>
      </c>
      <c r="H149" s="1">
        <v>1710</v>
      </c>
    </row>
    <row r="150" spans="4:8" x14ac:dyDescent="0.25">
      <c r="D150">
        <v>147</v>
      </c>
      <c r="E150">
        <v>2</v>
      </c>
      <c r="F150">
        <v>4</v>
      </c>
      <c r="G150" s="1">
        <v>121103</v>
      </c>
      <c r="H150" s="1">
        <v>1511</v>
      </c>
    </row>
    <row r="151" spans="4:8" x14ac:dyDescent="0.25">
      <c r="D151">
        <v>148</v>
      </c>
      <c r="E151">
        <v>1</v>
      </c>
      <c r="F151">
        <v>5</v>
      </c>
      <c r="G151" s="1">
        <v>167278</v>
      </c>
      <c r="H151" s="1">
        <v>1061</v>
      </c>
    </row>
    <row r="152" spans="4:8" x14ac:dyDescent="0.25">
      <c r="D152">
        <v>149</v>
      </c>
      <c r="E152">
        <v>6</v>
      </c>
      <c r="F152">
        <v>4</v>
      </c>
      <c r="G152" s="1">
        <v>119835</v>
      </c>
      <c r="H152" s="1">
        <v>1878</v>
      </c>
    </row>
    <row r="153" spans="4:8" x14ac:dyDescent="0.25">
      <c r="D153">
        <v>150</v>
      </c>
      <c r="E153">
        <v>5</v>
      </c>
      <c r="F153">
        <v>1</v>
      </c>
      <c r="G153" s="1">
        <v>73252</v>
      </c>
      <c r="H153" s="1">
        <v>1478</v>
      </c>
    </row>
    <row r="154" spans="4:8" x14ac:dyDescent="0.25">
      <c r="D154">
        <v>151</v>
      </c>
      <c r="E154">
        <v>6</v>
      </c>
      <c r="F154">
        <v>3</v>
      </c>
      <c r="G154" s="1">
        <v>104836</v>
      </c>
      <c r="H154" s="1">
        <v>1874</v>
      </c>
    </row>
    <row r="155" spans="4:8" x14ac:dyDescent="0.25">
      <c r="D155">
        <v>152</v>
      </c>
      <c r="E155">
        <v>1</v>
      </c>
      <c r="F155">
        <v>2</v>
      </c>
      <c r="G155" s="1">
        <v>107793</v>
      </c>
      <c r="H155" s="1">
        <v>1396</v>
      </c>
    </row>
    <row r="156" spans="4:8" x14ac:dyDescent="0.25">
      <c r="D156">
        <v>153</v>
      </c>
      <c r="E156">
        <v>3</v>
      </c>
      <c r="F156">
        <v>4</v>
      </c>
      <c r="G156" s="1">
        <v>126231</v>
      </c>
      <c r="H156" s="1">
        <v>1280</v>
      </c>
    </row>
    <row r="157" spans="4:8" x14ac:dyDescent="0.25">
      <c r="D157">
        <v>154</v>
      </c>
      <c r="E157">
        <v>4</v>
      </c>
      <c r="F157">
        <v>4</v>
      </c>
      <c r="G157" s="1">
        <v>112158</v>
      </c>
      <c r="H157" s="1">
        <v>1428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9EC2F-1211-42D6-A7D4-866B5500C1B1}">
  <dimension ref="A1:T157"/>
  <sheetViews>
    <sheetView topLeftCell="I1" workbookViewId="0">
      <selection activeCell="I4" sqref="I4"/>
    </sheetView>
  </sheetViews>
  <sheetFormatPr defaultRowHeight="15" x14ac:dyDescent="0.25"/>
  <cols>
    <col min="8" max="8" width="21.85546875" customWidth="1"/>
    <col min="9" max="9" width="19.5703125" customWidth="1"/>
    <col min="10" max="10" width="17.42578125" customWidth="1"/>
    <col min="11" max="11" width="19.5703125" customWidth="1"/>
    <col min="12" max="12" width="27.140625" customWidth="1"/>
    <col min="14" max="14" width="26.5703125" bestFit="1" customWidth="1"/>
    <col min="15" max="15" width="21.85546875" bestFit="1" customWidth="1"/>
    <col min="16" max="16" width="9.7109375" bestFit="1" customWidth="1"/>
    <col min="17" max="17" width="7.5703125" bestFit="1" customWidth="1"/>
    <col min="18" max="18" width="26.140625" bestFit="1" customWidth="1"/>
    <col min="19" max="19" width="11.140625" bestFit="1" customWidth="1"/>
    <col min="20" max="20" width="11.85546875" bestFit="1" customWidth="1"/>
  </cols>
  <sheetData>
    <row r="1" spans="1:20" x14ac:dyDescent="0.25">
      <c r="A1" t="s">
        <v>18</v>
      </c>
    </row>
    <row r="2" spans="1:20" x14ac:dyDescent="0.25">
      <c r="A2" t="s">
        <v>19</v>
      </c>
    </row>
    <row r="3" spans="1:20" x14ac:dyDescent="0.25">
      <c r="A3" t="s">
        <v>20</v>
      </c>
      <c r="H3" s="2" t="s">
        <v>3</v>
      </c>
      <c r="I3" s="2" t="s">
        <v>11</v>
      </c>
      <c r="J3" s="2" t="s">
        <v>2</v>
      </c>
      <c r="K3" s="2" t="s">
        <v>22</v>
      </c>
      <c r="L3" s="2" t="s">
        <v>23</v>
      </c>
    </row>
    <row r="4" spans="1:20" x14ac:dyDescent="0.25">
      <c r="A4" t="s">
        <v>21</v>
      </c>
      <c r="H4">
        <v>2</v>
      </c>
      <c r="I4">
        <v>1</v>
      </c>
      <c r="J4" s="1">
        <v>58947</v>
      </c>
      <c r="K4" t="str">
        <f>VLOOKUP(H4,Данные!$K$7:$L$12,2)</f>
        <v>Бизнес</v>
      </c>
      <c r="L4" t="str">
        <f>VLOOKUP(I4,Данные!$K$15:$L$19,2)</f>
        <v>Лектор</v>
      </c>
      <c r="N4" s="3" t="s">
        <v>28</v>
      </c>
      <c r="O4" s="3" t="s">
        <v>29</v>
      </c>
    </row>
    <row r="5" spans="1:20" x14ac:dyDescent="0.25">
      <c r="A5" t="s">
        <v>24</v>
      </c>
      <c r="H5">
        <v>4</v>
      </c>
      <c r="I5">
        <v>4</v>
      </c>
      <c r="J5" s="1">
        <v>104403</v>
      </c>
      <c r="K5" t="str">
        <f>VLOOKUP(H5,Данные!$K$7:$L$12,2)</f>
        <v>Маркетинг</v>
      </c>
      <c r="L5" t="str">
        <f>VLOOKUP(I5,Данные!$K$15:$L$19,2)</f>
        <v>Приглашенный профессор</v>
      </c>
      <c r="N5" s="3" t="s">
        <v>26</v>
      </c>
      <c r="O5" t="s">
        <v>15</v>
      </c>
      <c r="P5" t="s">
        <v>14</v>
      </c>
      <c r="Q5" t="s">
        <v>13</v>
      </c>
      <c r="R5" t="s">
        <v>16</v>
      </c>
      <c r="S5" t="s">
        <v>17</v>
      </c>
      <c r="T5" t="s">
        <v>27</v>
      </c>
    </row>
    <row r="6" spans="1:20" x14ac:dyDescent="0.25">
      <c r="A6" t="s">
        <v>25</v>
      </c>
      <c r="H6">
        <v>6</v>
      </c>
      <c r="I6">
        <v>4</v>
      </c>
      <c r="J6" s="1">
        <v>115221</v>
      </c>
      <c r="K6" t="str">
        <f>VLOOKUP(H6,Данные!$K$7:$L$12,2)</f>
        <v>Аналитика</v>
      </c>
      <c r="L6" t="str">
        <f>VLOOKUP(I6,Данные!$K$15:$L$19,2)</f>
        <v>Приглашенный профессор</v>
      </c>
      <c r="N6" s="4" t="s">
        <v>10</v>
      </c>
      <c r="O6" s="5">
        <v>92887</v>
      </c>
      <c r="P6" s="5">
        <v>77740.2</v>
      </c>
      <c r="Q6" s="5">
        <v>54839.333333333336</v>
      </c>
      <c r="R6" s="5">
        <v>109832</v>
      </c>
      <c r="S6" s="5">
        <v>117602</v>
      </c>
      <c r="T6" s="5">
        <v>95739.888888888891</v>
      </c>
    </row>
    <row r="7" spans="1:20" x14ac:dyDescent="0.25">
      <c r="H7">
        <v>2</v>
      </c>
      <c r="I7">
        <v>4</v>
      </c>
      <c r="J7" s="1">
        <v>98668</v>
      </c>
      <c r="K7" t="str">
        <f>VLOOKUP(H7,Данные!$K$7:$L$12,2)</f>
        <v>Бизнес</v>
      </c>
      <c r="L7" t="str">
        <f>VLOOKUP(I7,Данные!$K$15:$L$19,2)</f>
        <v>Приглашенный профессор</v>
      </c>
      <c r="N7" s="4" t="s">
        <v>6</v>
      </c>
      <c r="O7" s="5">
        <v>89651.166666666672</v>
      </c>
      <c r="P7" s="5">
        <v>78018</v>
      </c>
      <c r="Q7" s="5">
        <v>64653.8</v>
      </c>
      <c r="R7" s="5">
        <v>108846.25</v>
      </c>
      <c r="S7" s="5">
        <v>125054.5</v>
      </c>
      <c r="T7" s="5">
        <v>96257.583333333328</v>
      </c>
    </row>
    <row r="8" spans="1:20" x14ac:dyDescent="0.25">
      <c r="H8">
        <v>2</v>
      </c>
      <c r="I8">
        <v>3</v>
      </c>
      <c r="J8" s="1">
        <v>84129</v>
      </c>
      <c r="K8" t="str">
        <f>VLOOKUP(H8,Данные!$K$7:$L$12,2)</f>
        <v>Бизнес</v>
      </c>
      <c r="L8" t="str">
        <f>VLOOKUP(I8,Данные!$K$15:$L$19,2)</f>
        <v>Ассистент профессора</v>
      </c>
      <c r="N8" s="4" t="s">
        <v>5</v>
      </c>
      <c r="O8" s="5">
        <v>121337.66666666667</v>
      </c>
      <c r="P8" s="5">
        <v>101132.125</v>
      </c>
      <c r="Q8" s="5">
        <v>94766.6</v>
      </c>
      <c r="R8" s="5">
        <v>142140.75</v>
      </c>
      <c r="S8" s="5">
        <v>150855</v>
      </c>
      <c r="T8" s="5">
        <v>116001.34782608696</v>
      </c>
    </row>
    <row r="9" spans="1:20" x14ac:dyDescent="0.25">
      <c r="H9">
        <v>2</v>
      </c>
      <c r="I9">
        <v>5</v>
      </c>
      <c r="J9" s="1">
        <v>115277</v>
      </c>
      <c r="K9" t="str">
        <f>VLOOKUP(H9,Данные!$K$7:$L$12,2)</f>
        <v>Бизнес</v>
      </c>
      <c r="L9" t="str">
        <f>VLOOKUP(I9,Данные!$K$15:$L$19,2)</f>
        <v>Профессор</v>
      </c>
      <c r="N9" s="4" t="s">
        <v>8</v>
      </c>
      <c r="O9" s="5">
        <v>106903.5</v>
      </c>
      <c r="P9" s="5">
        <v>75636.5</v>
      </c>
      <c r="Q9" s="5">
        <v>69503</v>
      </c>
      <c r="R9" s="5">
        <v>109164.75</v>
      </c>
      <c r="S9" s="5">
        <v>129027.71428571429</v>
      </c>
      <c r="T9" s="5">
        <v>105733.52173913043</v>
      </c>
    </row>
    <row r="10" spans="1:20" x14ac:dyDescent="0.25">
      <c r="H10">
        <v>1</v>
      </c>
      <c r="I10">
        <v>4</v>
      </c>
      <c r="J10" s="1">
        <v>148659</v>
      </c>
      <c r="K10" t="str">
        <f>VLOOKUP(H10,Данные!$K$7:$L$12,2)</f>
        <v>Бухгалтерский учет</v>
      </c>
      <c r="L10" t="str">
        <f>VLOOKUP(I10,Данные!$K$15:$L$19,2)</f>
        <v>Приглашенный профессор</v>
      </c>
      <c r="N10" s="4" t="s">
        <v>9</v>
      </c>
      <c r="O10" s="5">
        <v>90008.222222222219</v>
      </c>
      <c r="P10" s="5">
        <v>81881.28571428571</v>
      </c>
      <c r="Q10" s="5">
        <v>65954</v>
      </c>
      <c r="R10" s="5">
        <v>113337.8</v>
      </c>
      <c r="S10" s="5">
        <v>135849</v>
      </c>
      <c r="T10" s="5">
        <v>89443.6</v>
      </c>
    </row>
    <row r="11" spans="1:20" x14ac:dyDescent="0.25">
      <c r="H11">
        <v>5</v>
      </c>
      <c r="I11">
        <v>2</v>
      </c>
      <c r="J11" s="1">
        <v>74654</v>
      </c>
      <c r="K11" t="str">
        <f>VLOOKUP(H11,Данные!$K$7:$L$12,2)</f>
        <v>Менеджмент</v>
      </c>
      <c r="L11" t="str">
        <f>VLOOKUP(I11,Данные!$K$15:$L$19,2)</f>
        <v>Лаборант</v>
      </c>
      <c r="N11" s="4" t="s">
        <v>7</v>
      </c>
      <c r="O11" s="5">
        <v>114797.83333333333</v>
      </c>
      <c r="P11" s="5">
        <v>103320.5</v>
      </c>
      <c r="Q11" s="5">
        <v>92819.333333333328</v>
      </c>
      <c r="R11" s="5">
        <v>125480.75</v>
      </c>
      <c r="S11" s="5">
        <v>147065</v>
      </c>
      <c r="T11" s="5">
        <v>118161.5925925926</v>
      </c>
    </row>
    <row r="12" spans="1:20" x14ac:dyDescent="0.25">
      <c r="H12">
        <v>2</v>
      </c>
      <c r="I12">
        <v>4</v>
      </c>
      <c r="J12" s="1">
        <v>116806</v>
      </c>
      <c r="K12" t="str">
        <f>VLOOKUP(H12,Данные!$K$7:$L$12,2)</f>
        <v>Бизнес</v>
      </c>
      <c r="L12" t="str">
        <f>VLOOKUP(I12,Данные!$K$15:$L$19,2)</f>
        <v>Приглашенный профессор</v>
      </c>
      <c r="N12" s="4" t="s">
        <v>27</v>
      </c>
      <c r="O12" s="5">
        <v>99122.1875</v>
      </c>
      <c r="P12" s="5">
        <v>88440.448275862072</v>
      </c>
      <c r="Q12" s="5">
        <v>75686.428571428565</v>
      </c>
      <c r="R12" s="5">
        <v>115280.19444444444</v>
      </c>
      <c r="S12" s="5">
        <v>133198</v>
      </c>
      <c r="T12" s="5">
        <v>103043.71428571429</v>
      </c>
    </row>
    <row r="13" spans="1:20" x14ac:dyDescent="0.25">
      <c r="H13">
        <v>1</v>
      </c>
      <c r="I13">
        <v>3</v>
      </c>
      <c r="J13" s="1">
        <v>107404</v>
      </c>
      <c r="K13" t="str">
        <f>VLOOKUP(H13,Данные!$K$7:$L$12,2)</f>
        <v>Бухгалтерский учет</v>
      </c>
      <c r="L13" t="str">
        <f>VLOOKUP(I13,Данные!$K$15:$L$19,2)</f>
        <v>Ассистент профессора</v>
      </c>
    </row>
    <row r="14" spans="1:20" x14ac:dyDescent="0.25">
      <c r="H14">
        <v>6</v>
      </c>
      <c r="I14">
        <v>2</v>
      </c>
      <c r="J14" s="1">
        <v>68546</v>
      </c>
      <c r="K14" t="str">
        <f>VLOOKUP(H14,Данные!$K$7:$L$12,2)</f>
        <v>Аналитика</v>
      </c>
      <c r="L14" t="str">
        <f>VLOOKUP(I14,Данные!$K$15:$L$19,2)</f>
        <v>Лаборант</v>
      </c>
    </row>
    <row r="15" spans="1:20" x14ac:dyDescent="0.25">
      <c r="H15">
        <v>3</v>
      </c>
      <c r="I15">
        <v>2</v>
      </c>
      <c r="J15" s="1">
        <v>89697</v>
      </c>
      <c r="K15" t="str">
        <f>VLOOKUP(H15,Данные!$K$7:$L$12,2)</f>
        <v>Финансы</v>
      </c>
      <c r="L15" t="str">
        <f>VLOOKUP(I15,Данные!$K$15:$L$19,2)</f>
        <v>Лаборант</v>
      </c>
    </row>
    <row r="16" spans="1:20" x14ac:dyDescent="0.25">
      <c r="H16">
        <v>6</v>
      </c>
      <c r="I16">
        <v>3</v>
      </c>
      <c r="J16" s="1">
        <v>76179</v>
      </c>
      <c r="K16" t="str">
        <f>VLOOKUP(H16,Данные!$K$7:$L$12,2)</f>
        <v>Аналитика</v>
      </c>
      <c r="L16" t="str">
        <f>VLOOKUP(I16,Данные!$K$15:$L$19,2)</f>
        <v>Ассистент профессора</v>
      </c>
    </row>
    <row r="17" spans="8:12" x14ac:dyDescent="0.25">
      <c r="H17">
        <v>1</v>
      </c>
      <c r="I17">
        <v>1</v>
      </c>
      <c r="J17" s="1">
        <v>95353</v>
      </c>
      <c r="K17" t="str">
        <f>VLOOKUP(H17,Данные!$K$7:$L$12,2)</f>
        <v>Бухгалтерский учет</v>
      </c>
      <c r="L17" t="str">
        <f>VLOOKUP(I17,Данные!$K$15:$L$19,2)</f>
        <v>Лектор</v>
      </c>
    </row>
    <row r="18" spans="8:12" x14ac:dyDescent="0.25">
      <c r="H18">
        <v>2</v>
      </c>
      <c r="I18">
        <v>1</v>
      </c>
      <c r="J18" s="1">
        <v>57995</v>
      </c>
      <c r="K18" t="str">
        <f>VLOOKUP(H18,Данные!$K$7:$L$12,2)</f>
        <v>Бизнес</v>
      </c>
      <c r="L18" t="str">
        <f>VLOOKUP(I18,Данные!$K$15:$L$19,2)</f>
        <v>Лектор</v>
      </c>
    </row>
    <row r="19" spans="8:12" x14ac:dyDescent="0.25">
      <c r="H19">
        <v>5</v>
      </c>
      <c r="I19">
        <v>1</v>
      </c>
      <c r="J19" s="1">
        <v>70659</v>
      </c>
      <c r="K19" t="str">
        <f>VLOOKUP(H19,Данные!$K$7:$L$12,2)</f>
        <v>Менеджмент</v>
      </c>
      <c r="L19" t="str">
        <f>VLOOKUP(I19,Данные!$K$15:$L$19,2)</f>
        <v>Лектор</v>
      </c>
    </row>
    <row r="20" spans="8:12" x14ac:dyDescent="0.25">
      <c r="H20">
        <v>3</v>
      </c>
      <c r="I20">
        <v>5</v>
      </c>
      <c r="J20" s="1">
        <v>151566</v>
      </c>
      <c r="K20" t="str">
        <f>VLOOKUP(H20,Данные!$K$7:$L$12,2)</f>
        <v>Финансы</v>
      </c>
      <c r="L20" t="str">
        <f>VLOOKUP(I20,Данные!$K$15:$L$19,2)</f>
        <v>Профессор</v>
      </c>
    </row>
    <row r="21" spans="8:12" x14ac:dyDescent="0.25">
      <c r="H21">
        <v>6</v>
      </c>
      <c r="I21">
        <v>3</v>
      </c>
      <c r="J21" s="1">
        <v>99533</v>
      </c>
      <c r="K21" t="str">
        <f>VLOOKUP(H21,Данные!$K$7:$L$12,2)</f>
        <v>Аналитика</v>
      </c>
      <c r="L21" t="str">
        <f>VLOOKUP(I21,Данные!$K$15:$L$19,2)</f>
        <v>Ассистент профессора</v>
      </c>
    </row>
    <row r="22" spans="8:12" x14ac:dyDescent="0.25">
      <c r="H22">
        <v>3</v>
      </c>
      <c r="I22">
        <v>5</v>
      </c>
      <c r="J22" s="1">
        <v>161347</v>
      </c>
      <c r="K22" t="str">
        <f>VLOOKUP(H22,Данные!$K$7:$L$12,2)</f>
        <v>Финансы</v>
      </c>
      <c r="L22" t="str">
        <f>VLOOKUP(I22,Данные!$K$15:$L$19,2)</f>
        <v>Профессор</v>
      </c>
    </row>
    <row r="23" spans="8:12" x14ac:dyDescent="0.25">
      <c r="H23">
        <v>6</v>
      </c>
      <c r="I23">
        <v>5</v>
      </c>
      <c r="J23" s="1">
        <v>115322</v>
      </c>
      <c r="K23" t="str">
        <f>VLOOKUP(H23,Данные!$K$7:$L$12,2)</f>
        <v>Аналитика</v>
      </c>
      <c r="L23" t="str">
        <f>VLOOKUP(I23,Данные!$K$15:$L$19,2)</f>
        <v>Профессор</v>
      </c>
    </row>
    <row r="24" spans="8:12" x14ac:dyDescent="0.25">
      <c r="H24">
        <v>6</v>
      </c>
      <c r="I24">
        <v>4</v>
      </c>
      <c r="J24" s="1">
        <v>92785</v>
      </c>
      <c r="K24" t="str">
        <f>VLOOKUP(H24,Данные!$K$7:$L$12,2)</f>
        <v>Аналитика</v>
      </c>
      <c r="L24" t="str">
        <f>VLOOKUP(I24,Данные!$K$15:$L$19,2)</f>
        <v>Приглашенный профессор</v>
      </c>
    </row>
    <row r="25" spans="8:12" x14ac:dyDescent="0.25">
      <c r="H25">
        <v>2</v>
      </c>
      <c r="I25">
        <v>3</v>
      </c>
      <c r="J25" s="1">
        <v>89567</v>
      </c>
      <c r="K25" t="str">
        <f>VLOOKUP(H25,Данные!$K$7:$L$12,2)</f>
        <v>Бизнес</v>
      </c>
      <c r="L25" t="str">
        <f>VLOOKUP(I25,Данные!$K$15:$L$19,2)</f>
        <v>Ассистент профессора</v>
      </c>
    </row>
    <row r="26" spans="8:12" x14ac:dyDescent="0.25">
      <c r="H26">
        <v>3</v>
      </c>
      <c r="I26">
        <v>1</v>
      </c>
      <c r="J26" s="1">
        <v>93620</v>
      </c>
      <c r="K26" t="str">
        <f>VLOOKUP(H26,Данные!$K$7:$L$12,2)</f>
        <v>Финансы</v>
      </c>
      <c r="L26" t="str">
        <f>VLOOKUP(I26,Данные!$K$15:$L$19,2)</f>
        <v>Лектор</v>
      </c>
    </row>
    <row r="27" spans="8:12" x14ac:dyDescent="0.25">
      <c r="H27">
        <v>2</v>
      </c>
      <c r="I27">
        <v>1</v>
      </c>
      <c r="J27" s="1">
        <v>67907</v>
      </c>
      <c r="K27" t="str">
        <f>VLOOKUP(H27,Данные!$K$7:$L$12,2)</f>
        <v>Бизнес</v>
      </c>
      <c r="L27" t="str">
        <f>VLOOKUP(I27,Данные!$K$15:$L$19,2)</f>
        <v>Лектор</v>
      </c>
    </row>
    <row r="28" spans="8:12" x14ac:dyDescent="0.25">
      <c r="H28">
        <v>5</v>
      </c>
      <c r="I28">
        <v>2</v>
      </c>
      <c r="J28" s="1">
        <v>86755</v>
      </c>
      <c r="K28" t="str">
        <f>VLOOKUP(H28,Данные!$K$7:$L$12,2)</f>
        <v>Менеджмент</v>
      </c>
      <c r="L28" t="str">
        <f>VLOOKUP(I28,Данные!$K$15:$L$19,2)</f>
        <v>Лаборант</v>
      </c>
    </row>
    <row r="29" spans="8:12" x14ac:dyDescent="0.25">
      <c r="H29">
        <v>1</v>
      </c>
      <c r="I29">
        <v>1</v>
      </c>
      <c r="J29" s="1">
        <v>91688</v>
      </c>
      <c r="K29" t="str">
        <f>VLOOKUP(H29,Данные!$K$7:$L$12,2)</f>
        <v>Бухгалтерский учет</v>
      </c>
      <c r="L29" t="str">
        <f>VLOOKUP(I29,Данные!$K$15:$L$19,2)</f>
        <v>Лектор</v>
      </c>
    </row>
    <row r="30" spans="8:12" x14ac:dyDescent="0.25">
      <c r="H30">
        <v>3</v>
      </c>
      <c r="I30">
        <v>2</v>
      </c>
      <c r="J30" s="1">
        <v>114255</v>
      </c>
      <c r="K30" t="str">
        <f>VLOOKUP(H30,Данные!$K$7:$L$12,2)</f>
        <v>Финансы</v>
      </c>
      <c r="L30" t="str">
        <f>VLOOKUP(I30,Данные!$K$15:$L$19,2)</f>
        <v>Лаборант</v>
      </c>
    </row>
    <row r="31" spans="8:12" x14ac:dyDescent="0.25">
      <c r="H31">
        <v>6</v>
      </c>
      <c r="I31">
        <v>2</v>
      </c>
      <c r="J31" s="1">
        <v>84049</v>
      </c>
      <c r="K31" t="str">
        <f>VLOOKUP(H31,Данные!$K$7:$L$12,2)</f>
        <v>Аналитика</v>
      </c>
      <c r="L31" t="str">
        <f>VLOOKUP(I31,Данные!$K$15:$L$19,2)</f>
        <v>Лаборант</v>
      </c>
    </row>
    <row r="32" spans="8:12" x14ac:dyDescent="0.25">
      <c r="H32">
        <v>4</v>
      </c>
      <c r="I32">
        <v>4</v>
      </c>
      <c r="J32" s="1">
        <v>107382</v>
      </c>
      <c r="K32" t="str">
        <f>VLOOKUP(H32,Данные!$K$7:$L$12,2)</f>
        <v>Маркетинг</v>
      </c>
      <c r="L32" t="str">
        <f>VLOOKUP(I32,Данные!$K$15:$L$19,2)</f>
        <v>Приглашенный профессор</v>
      </c>
    </row>
    <row r="33" spans="8:12" x14ac:dyDescent="0.25">
      <c r="H33">
        <v>5</v>
      </c>
      <c r="I33">
        <v>3</v>
      </c>
      <c r="J33" s="1">
        <v>96822</v>
      </c>
      <c r="K33" t="str">
        <f>VLOOKUP(H33,Данные!$K$7:$L$12,2)</f>
        <v>Менеджмент</v>
      </c>
      <c r="L33" t="str">
        <f>VLOOKUP(I33,Данные!$K$15:$L$19,2)</f>
        <v>Ассистент профессора</v>
      </c>
    </row>
    <row r="34" spans="8:12" x14ac:dyDescent="0.25">
      <c r="H34">
        <v>4</v>
      </c>
      <c r="I34">
        <v>4</v>
      </c>
      <c r="J34" s="1">
        <v>99252</v>
      </c>
      <c r="K34" t="str">
        <f>VLOOKUP(H34,Данные!$K$7:$L$12,2)</f>
        <v>Маркетинг</v>
      </c>
      <c r="L34" t="str">
        <f>VLOOKUP(I34,Данные!$K$15:$L$19,2)</f>
        <v>Приглашенный профессор</v>
      </c>
    </row>
    <row r="35" spans="8:12" x14ac:dyDescent="0.25">
      <c r="H35">
        <v>3</v>
      </c>
      <c r="I35">
        <v>3</v>
      </c>
      <c r="J35" s="1">
        <v>104213</v>
      </c>
      <c r="K35" t="str">
        <f>VLOOKUP(H35,Данные!$K$7:$L$12,2)</f>
        <v>Финансы</v>
      </c>
      <c r="L35" t="str">
        <f>VLOOKUP(I35,Данные!$K$15:$L$19,2)</f>
        <v>Ассистент профессора</v>
      </c>
    </row>
    <row r="36" spans="8:12" x14ac:dyDescent="0.25">
      <c r="H36">
        <v>5</v>
      </c>
      <c r="I36">
        <v>4</v>
      </c>
      <c r="J36" s="1">
        <v>121471</v>
      </c>
      <c r="K36" t="str">
        <f>VLOOKUP(H36,Данные!$K$7:$L$12,2)</f>
        <v>Менеджмент</v>
      </c>
      <c r="L36" t="str">
        <f>VLOOKUP(I36,Данные!$K$15:$L$19,2)</f>
        <v>Приглашенный профессор</v>
      </c>
    </row>
    <row r="37" spans="8:12" x14ac:dyDescent="0.25">
      <c r="H37">
        <v>6</v>
      </c>
      <c r="I37">
        <v>1</v>
      </c>
      <c r="J37" s="1">
        <v>53845</v>
      </c>
      <c r="K37" t="str">
        <f>VLOOKUP(H37,Данные!$K$7:$L$12,2)</f>
        <v>Аналитика</v>
      </c>
      <c r="L37" t="str">
        <f>VLOOKUP(I37,Данные!$K$15:$L$19,2)</f>
        <v>Лектор</v>
      </c>
    </row>
    <row r="38" spans="8:12" x14ac:dyDescent="0.25">
      <c r="H38">
        <v>2</v>
      </c>
      <c r="I38">
        <v>1</v>
      </c>
      <c r="J38" s="1">
        <v>80750</v>
      </c>
      <c r="K38" t="str">
        <f>VLOOKUP(H38,Данные!$K$7:$L$12,2)</f>
        <v>Бизнес</v>
      </c>
      <c r="L38" t="str">
        <f>VLOOKUP(I38,Данные!$K$15:$L$19,2)</f>
        <v>Лектор</v>
      </c>
    </row>
    <row r="39" spans="8:12" x14ac:dyDescent="0.25">
      <c r="H39">
        <v>5</v>
      </c>
      <c r="I39">
        <v>3</v>
      </c>
      <c r="J39" s="1">
        <v>81230</v>
      </c>
      <c r="K39" t="str">
        <f>VLOOKUP(H39,Данные!$K$7:$L$12,2)</f>
        <v>Менеджмент</v>
      </c>
      <c r="L39" t="str">
        <f>VLOOKUP(I39,Данные!$K$15:$L$19,2)</f>
        <v>Ассистент профессора</v>
      </c>
    </row>
    <row r="40" spans="8:12" x14ac:dyDescent="0.25">
      <c r="H40">
        <v>1</v>
      </c>
      <c r="I40">
        <v>4</v>
      </c>
      <c r="J40" s="1">
        <v>123309</v>
      </c>
      <c r="K40" t="str">
        <f>VLOOKUP(H40,Данные!$K$7:$L$12,2)</f>
        <v>Бухгалтерский учет</v>
      </c>
      <c r="L40" t="str">
        <f>VLOOKUP(I40,Данные!$K$15:$L$19,2)</f>
        <v>Приглашенный профессор</v>
      </c>
    </row>
    <row r="41" spans="8:12" x14ac:dyDescent="0.25">
      <c r="H41">
        <v>1</v>
      </c>
      <c r="I41">
        <v>1</v>
      </c>
      <c r="J41" s="1">
        <v>93479</v>
      </c>
      <c r="K41" t="str">
        <f>VLOOKUP(H41,Данные!$K$7:$L$12,2)</f>
        <v>Бухгалтерский учет</v>
      </c>
      <c r="L41" t="str">
        <f>VLOOKUP(I41,Данные!$K$15:$L$19,2)</f>
        <v>Лектор</v>
      </c>
    </row>
    <row r="42" spans="8:12" x14ac:dyDescent="0.25">
      <c r="H42">
        <v>3</v>
      </c>
      <c r="I42">
        <v>5</v>
      </c>
      <c r="J42" s="1">
        <v>147953</v>
      </c>
      <c r="K42" t="str">
        <f>VLOOKUP(H42,Данные!$K$7:$L$12,2)</f>
        <v>Финансы</v>
      </c>
      <c r="L42" t="str">
        <f>VLOOKUP(I42,Данные!$K$15:$L$19,2)</f>
        <v>Профессор</v>
      </c>
    </row>
    <row r="43" spans="8:12" x14ac:dyDescent="0.25">
      <c r="H43">
        <v>6</v>
      </c>
      <c r="I43">
        <v>5</v>
      </c>
      <c r="J43" s="1">
        <v>114110</v>
      </c>
      <c r="K43" t="str">
        <f>VLOOKUP(H43,Данные!$K$7:$L$12,2)</f>
        <v>Аналитика</v>
      </c>
      <c r="L43" t="str">
        <f>VLOOKUP(I43,Данные!$K$15:$L$19,2)</f>
        <v>Профессор</v>
      </c>
    </row>
    <row r="44" spans="8:12" x14ac:dyDescent="0.25">
      <c r="H44">
        <v>6</v>
      </c>
      <c r="I44">
        <v>3</v>
      </c>
      <c r="J44" s="1">
        <v>95103</v>
      </c>
      <c r="K44" t="str">
        <f>VLOOKUP(H44,Данные!$K$7:$L$12,2)</f>
        <v>Аналитика</v>
      </c>
      <c r="L44" t="str">
        <f>VLOOKUP(I44,Данные!$K$15:$L$19,2)</f>
        <v>Ассистент профессора</v>
      </c>
    </row>
    <row r="45" spans="8:12" x14ac:dyDescent="0.25">
      <c r="H45">
        <v>2</v>
      </c>
      <c r="I45">
        <v>5</v>
      </c>
      <c r="J45" s="1">
        <v>141258</v>
      </c>
      <c r="K45" t="str">
        <f>VLOOKUP(H45,Данные!$K$7:$L$12,2)</f>
        <v>Бизнес</v>
      </c>
      <c r="L45" t="str">
        <f>VLOOKUP(I45,Данные!$K$15:$L$19,2)</f>
        <v>Профессор</v>
      </c>
    </row>
    <row r="46" spans="8:12" x14ac:dyDescent="0.25">
      <c r="H46">
        <v>2</v>
      </c>
      <c r="I46">
        <v>4</v>
      </c>
      <c r="J46" s="1">
        <v>112401</v>
      </c>
      <c r="K46" t="str">
        <f>VLOOKUP(H46,Данные!$K$7:$L$12,2)</f>
        <v>Бизнес</v>
      </c>
      <c r="L46" t="str">
        <f>VLOOKUP(I46,Данные!$K$15:$L$19,2)</f>
        <v>Приглашенный профессор</v>
      </c>
    </row>
    <row r="47" spans="8:12" x14ac:dyDescent="0.25">
      <c r="H47">
        <v>5</v>
      </c>
      <c r="I47">
        <v>2</v>
      </c>
      <c r="J47" s="1">
        <v>81119</v>
      </c>
      <c r="K47" t="str">
        <f>VLOOKUP(H47,Данные!$K$7:$L$12,2)</f>
        <v>Менеджмент</v>
      </c>
      <c r="L47" t="str">
        <f>VLOOKUP(I47,Данные!$K$15:$L$19,2)</f>
        <v>Лаборант</v>
      </c>
    </row>
    <row r="48" spans="8:12" x14ac:dyDescent="0.25">
      <c r="H48">
        <v>2</v>
      </c>
      <c r="I48">
        <v>3</v>
      </c>
      <c r="J48" s="1">
        <v>108763</v>
      </c>
      <c r="K48" t="str">
        <f>VLOOKUP(H48,Данные!$K$7:$L$12,2)</f>
        <v>Бизнес</v>
      </c>
      <c r="L48" t="str">
        <f>VLOOKUP(I48,Данные!$K$15:$L$19,2)</f>
        <v>Ассистент профессора</v>
      </c>
    </row>
    <row r="49" spans="8:12" x14ac:dyDescent="0.25">
      <c r="H49">
        <v>1</v>
      </c>
      <c r="I49">
        <v>4</v>
      </c>
      <c r="J49" s="1">
        <v>146871</v>
      </c>
      <c r="K49" t="str">
        <f>VLOOKUP(H49,Данные!$K$7:$L$12,2)</f>
        <v>Бухгалтерский учет</v>
      </c>
      <c r="L49" t="str">
        <f>VLOOKUP(I49,Данные!$K$15:$L$19,2)</f>
        <v>Приглашенный профессор</v>
      </c>
    </row>
    <row r="50" spans="8:12" x14ac:dyDescent="0.25">
      <c r="H50">
        <v>3</v>
      </c>
      <c r="I50">
        <v>5</v>
      </c>
      <c r="J50" s="1">
        <v>149673</v>
      </c>
      <c r="K50" t="str">
        <f>VLOOKUP(H50,Данные!$K$7:$L$12,2)</f>
        <v>Финансы</v>
      </c>
      <c r="L50" t="str">
        <f>VLOOKUP(I50,Данные!$K$15:$L$19,2)</f>
        <v>Профессор</v>
      </c>
    </row>
    <row r="51" spans="8:12" x14ac:dyDescent="0.25">
      <c r="H51">
        <v>6</v>
      </c>
      <c r="I51">
        <v>5</v>
      </c>
      <c r="J51" s="1">
        <v>116557</v>
      </c>
      <c r="K51" t="str">
        <f>VLOOKUP(H51,Данные!$K$7:$L$12,2)</f>
        <v>Аналитика</v>
      </c>
      <c r="L51" t="str">
        <f>VLOOKUP(I51,Данные!$K$15:$L$19,2)</f>
        <v>Профессор</v>
      </c>
    </row>
    <row r="52" spans="8:12" x14ac:dyDescent="0.25">
      <c r="H52">
        <v>4</v>
      </c>
      <c r="I52">
        <v>2</v>
      </c>
      <c r="J52" s="1">
        <v>87861</v>
      </c>
      <c r="K52" t="str">
        <f>VLOOKUP(H52,Данные!$K$7:$L$12,2)</f>
        <v>Маркетинг</v>
      </c>
      <c r="L52" t="str">
        <f>VLOOKUP(I52,Данные!$K$15:$L$19,2)</f>
        <v>Лаборант</v>
      </c>
    </row>
    <row r="53" spans="8:12" x14ac:dyDescent="0.25">
      <c r="H53">
        <v>5</v>
      </c>
      <c r="I53">
        <v>2</v>
      </c>
      <c r="J53" s="1">
        <v>72575</v>
      </c>
      <c r="K53" t="str">
        <f>VLOOKUP(H53,Данные!$K$7:$L$12,2)</f>
        <v>Менеджмент</v>
      </c>
      <c r="L53" t="str">
        <f>VLOOKUP(I53,Данные!$K$15:$L$19,2)</f>
        <v>Лаборант</v>
      </c>
    </row>
    <row r="54" spans="8:12" x14ac:dyDescent="0.25">
      <c r="H54">
        <v>3</v>
      </c>
      <c r="I54">
        <v>5</v>
      </c>
      <c r="J54" s="1">
        <v>137427</v>
      </c>
      <c r="K54" t="str">
        <f>VLOOKUP(H54,Данные!$K$7:$L$12,2)</f>
        <v>Финансы</v>
      </c>
      <c r="L54" t="str">
        <f>VLOOKUP(I54,Данные!$K$15:$L$19,2)</f>
        <v>Профессор</v>
      </c>
    </row>
    <row r="55" spans="8:12" x14ac:dyDescent="0.25">
      <c r="H55">
        <v>4</v>
      </c>
      <c r="I55">
        <v>5</v>
      </c>
      <c r="J55" s="1">
        <v>130957</v>
      </c>
      <c r="K55" t="str">
        <f>VLOOKUP(H55,Данные!$K$7:$L$12,2)</f>
        <v>Маркетинг</v>
      </c>
      <c r="L55" t="str">
        <f>VLOOKUP(I55,Данные!$K$15:$L$19,2)</f>
        <v>Профессор</v>
      </c>
    </row>
    <row r="56" spans="8:12" x14ac:dyDescent="0.25">
      <c r="H56">
        <v>2</v>
      </c>
      <c r="I56">
        <v>3</v>
      </c>
      <c r="J56" s="1">
        <v>82094</v>
      </c>
      <c r="K56" t="str">
        <f>VLOOKUP(H56,Данные!$K$7:$L$12,2)</f>
        <v>Бизнес</v>
      </c>
      <c r="L56" t="str">
        <f>VLOOKUP(I56,Данные!$K$15:$L$19,2)</f>
        <v>Ассистент профессора</v>
      </c>
    </row>
    <row r="57" spans="8:12" x14ac:dyDescent="0.25">
      <c r="H57">
        <v>4</v>
      </c>
      <c r="I57">
        <v>5</v>
      </c>
      <c r="J57" s="1">
        <v>141319</v>
      </c>
      <c r="K57" t="str">
        <f>VLOOKUP(H57,Данные!$K$7:$L$12,2)</f>
        <v>Маркетинг</v>
      </c>
      <c r="L57" t="str">
        <f>VLOOKUP(I57,Данные!$K$15:$L$19,2)</f>
        <v>Профессор</v>
      </c>
    </row>
    <row r="58" spans="8:12" x14ac:dyDescent="0.25">
      <c r="H58">
        <v>3</v>
      </c>
      <c r="I58">
        <v>5</v>
      </c>
      <c r="J58" s="1">
        <v>137701</v>
      </c>
      <c r="K58" t="str">
        <f>VLOOKUP(H58,Данные!$K$7:$L$12,2)</f>
        <v>Финансы</v>
      </c>
      <c r="L58" t="str">
        <f>VLOOKUP(I58,Данные!$K$15:$L$19,2)</f>
        <v>Профессор</v>
      </c>
    </row>
    <row r="59" spans="8:12" x14ac:dyDescent="0.25">
      <c r="H59">
        <v>4</v>
      </c>
      <c r="I59">
        <v>3</v>
      </c>
      <c r="J59" s="1">
        <v>109201</v>
      </c>
      <c r="K59" t="str">
        <f>VLOOKUP(H59,Данные!$K$7:$L$12,2)</f>
        <v>Маркетинг</v>
      </c>
      <c r="L59" t="str">
        <f>VLOOKUP(I59,Данные!$K$15:$L$19,2)</f>
        <v>Ассистент профессора</v>
      </c>
    </row>
    <row r="60" spans="8:12" x14ac:dyDescent="0.25">
      <c r="H60">
        <v>3</v>
      </c>
      <c r="I60">
        <v>4</v>
      </c>
      <c r="J60" s="1">
        <v>136890</v>
      </c>
      <c r="K60" t="str">
        <f>VLOOKUP(H60,Данные!$K$7:$L$12,2)</f>
        <v>Финансы</v>
      </c>
      <c r="L60" t="str">
        <f>VLOOKUP(I60,Данные!$K$15:$L$19,2)</f>
        <v>Приглашенный профессор</v>
      </c>
    </row>
    <row r="61" spans="8:12" x14ac:dyDescent="0.25">
      <c r="H61">
        <v>5</v>
      </c>
      <c r="I61">
        <v>4</v>
      </c>
      <c r="J61" s="1">
        <v>114882</v>
      </c>
      <c r="K61" t="str">
        <f>VLOOKUP(H61,Данные!$K$7:$L$12,2)</f>
        <v>Менеджмент</v>
      </c>
      <c r="L61" t="str">
        <f>VLOOKUP(I61,Данные!$K$15:$L$19,2)</f>
        <v>Приглашенный профессор</v>
      </c>
    </row>
    <row r="62" spans="8:12" x14ac:dyDescent="0.25">
      <c r="H62">
        <v>5</v>
      </c>
      <c r="I62">
        <v>2</v>
      </c>
      <c r="J62" s="1">
        <v>77612</v>
      </c>
      <c r="K62" t="str">
        <f>VLOOKUP(H62,Данные!$K$7:$L$12,2)</f>
        <v>Менеджмент</v>
      </c>
      <c r="L62" t="str">
        <f>VLOOKUP(I62,Данные!$K$15:$L$19,2)</f>
        <v>Лаборант</v>
      </c>
    </row>
    <row r="63" spans="8:12" x14ac:dyDescent="0.25">
      <c r="H63">
        <v>6</v>
      </c>
      <c r="I63">
        <v>5</v>
      </c>
      <c r="J63" s="1">
        <v>126160</v>
      </c>
      <c r="K63" t="str">
        <f>VLOOKUP(H63,Данные!$K$7:$L$12,2)</f>
        <v>Аналитика</v>
      </c>
      <c r="L63" t="str">
        <f>VLOOKUP(I63,Данные!$K$15:$L$19,2)</f>
        <v>Профессор</v>
      </c>
    </row>
    <row r="64" spans="8:12" x14ac:dyDescent="0.25">
      <c r="H64">
        <v>4</v>
      </c>
      <c r="I64">
        <v>5</v>
      </c>
      <c r="J64" s="1">
        <v>127722</v>
      </c>
      <c r="K64" t="str">
        <f>VLOOKUP(H64,Данные!$K$7:$L$12,2)</f>
        <v>Маркетинг</v>
      </c>
      <c r="L64" t="str">
        <f>VLOOKUP(I64,Данные!$K$15:$L$19,2)</f>
        <v>Профессор</v>
      </c>
    </row>
    <row r="65" spans="8:12" x14ac:dyDescent="0.25">
      <c r="H65">
        <v>1</v>
      </c>
      <c r="I65">
        <v>1</v>
      </c>
      <c r="J65" s="1">
        <v>89991</v>
      </c>
      <c r="K65" t="str">
        <f>VLOOKUP(H65,Данные!$K$7:$L$12,2)</f>
        <v>Бухгалтерский учет</v>
      </c>
      <c r="L65" t="str">
        <f>VLOOKUP(I65,Данные!$K$15:$L$19,2)</f>
        <v>Лектор</v>
      </c>
    </row>
    <row r="66" spans="8:12" x14ac:dyDescent="0.25">
      <c r="H66">
        <v>5</v>
      </c>
      <c r="I66">
        <v>1</v>
      </c>
      <c r="J66" s="1">
        <v>64472</v>
      </c>
      <c r="K66" t="str">
        <f>VLOOKUP(H66,Данные!$K$7:$L$12,2)</f>
        <v>Менеджмент</v>
      </c>
      <c r="L66" t="str">
        <f>VLOOKUP(I66,Данные!$K$15:$L$19,2)</f>
        <v>Лектор</v>
      </c>
    </row>
    <row r="67" spans="8:12" x14ac:dyDescent="0.25">
      <c r="H67">
        <v>6</v>
      </c>
      <c r="I67">
        <v>3</v>
      </c>
      <c r="J67" s="1">
        <v>83015</v>
      </c>
      <c r="K67" t="str">
        <f>VLOOKUP(H67,Данные!$K$7:$L$12,2)</f>
        <v>Аналитика</v>
      </c>
      <c r="L67" t="str">
        <f>VLOOKUP(I67,Данные!$K$15:$L$19,2)</f>
        <v>Ассистент профессора</v>
      </c>
    </row>
    <row r="68" spans="8:12" x14ac:dyDescent="0.25">
      <c r="H68">
        <v>3</v>
      </c>
      <c r="I68">
        <v>1</v>
      </c>
      <c r="J68" s="1">
        <v>97318</v>
      </c>
      <c r="K68" t="str">
        <f>VLOOKUP(H68,Данные!$K$7:$L$12,2)</f>
        <v>Финансы</v>
      </c>
      <c r="L68" t="str">
        <f>VLOOKUP(I68,Данные!$K$15:$L$19,2)</f>
        <v>Лектор</v>
      </c>
    </row>
    <row r="69" spans="8:12" x14ac:dyDescent="0.25">
      <c r="H69">
        <v>5</v>
      </c>
      <c r="I69">
        <v>3</v>
      </c>
      <c r="J69" s="1">
        <v>82686</v>
      </c>
      <c r="K69" t="str">
        <f>VLOOKUP(H69,Данные!$K$7:$L$12,2)</f>
        <v>Менеджмент</v>
      </c>
      <c r="L69" t="str">
        <f>VLOOKUP(I69,Данные!$K$15:$L$19,2)</f>
        <v>Ассистент профессора</v>
      </c>
    </row>
    <row r="70" spans="8:12" x14ac:dyDescent="0.25">
      <c r="H70">
        <v>3</v>
      </c>
      <c r="I70">
        <v>3</v>
      </c>
      <c r="J70" s="1">
        <v>101120</v>
      </c>
      <c r="K70" t="str">
        <f>VLOOKUP(H70,Данные!$K$7:$L$12,2)</f>
        <v>Финансы</v>
      </c>
      <c r="L70" t="str">
        <f>VLOOKUP(I70,Данные!$K$15:$L$19,2)</f>
        <v>Ассистент профессора</v>
      </c>
    </row>
    <row r="71" spans="8:12" x14ac:dyDescent="0.25">
      <c r="H71">
        <v>4</v>
      </c>
      <c r="I71">
        <v>2</v>
      </c>
      <c r="J71" s="1">
        <v>82451</v>
      </c>
      <c r="K71" t="str">
        <f>VLOOKUP(H71,Данные!$K$7:$L$12,2)</f>
        <v>Маркетинг</v>
      </c>
      <c r="L71" t="str">
        <f>VLOOKUP(I71,Данные!$K$15:$L$19,2)</f>
        <v>Лаборант</v>
      </c>
    </row>
    <row r="72" spans="8:12" x14ac:dyDescent="0.25">
      <c r="H72">
        <v>6</v>
      </c>
      <c r="I72">
        <v>4</v>
      </c>
      <c r="J72" s="1">
        <v>108674</v>
      </c>
      <c r="K72" t="str">
        <f>VLOOKUP(H72,Данные!$K$7:$L$12,2)</f>
        <v>Аналитика</v>
      </c>
      <c r="L72" t="str">
        <f>VLOOKUP(I72,Данные!$K$15:$L$19,2)</f>
        <v>Приглашенный профессор</v>
      </c>
    </row>
    <row r="73" spans="8:12" x14ac:dyDescent="0.25">
      <c r="H73">
        <v>5</v>
      </c>
      <c r="I73">
        <v>1</v>
      </c>
      <c r="J73" s="1">
        <v>67770</v>
      </c>
      <c r="K73" t="str">
        <f>VLOOKUP(H73,Данные!$K$7:$L$12,2)</f>
        <v>Менеджмент</v>
      </c>
      <c r="L73" t="str">
        <f>VLOOKUP(I73,Данные!$K$15:$L$19,2)</f>
        <v>Лектор</v>
      </c>
    </row>
    <row r="74" spans="8:12" x14ac:dyDescent="0.25">
      <c r="H74">
        <v>6</v>
      </c>
      <c r="I74">
        <v>5</v>
      </c>
      <c r="J74" s="1">
        <v>113495</v>
      </c>
      <c r="K74" t="str">
        <f>VLOOKUP(H74,Данные!$K$7:$L$12,2)</f>
        <v>Аналитика</v>
      </c>
      <c r="L74" t="str">
        <f>VLOOKUP(I74,Данные!$K$15:$L$19,2)</f>
        <v>Профессор</v>
      </c>
    </row>
    <row r="75" spans="8:12" x14ac:dyDescent="0.25">
      <c r="H75">
        <v>1</v>
      </c>
      <c r="I75">
        <v>2</v>
      </c>
      <c r="J75" s="1">
        <v>104610</v>
      </c>
      <c r="K75" t="str">
        <f>VLOOKUP(H75,Данные!$K$7:$L$12,2)</f>
        <v>Бухгалтерский учет</v>
      </c>
      <c r="L75" t="str">
        <f>VLOOKUP(I75,Данные!$K$15:$L$19,2)</f>
        <v>Лаборант</v>
      </c>
    </row>
    <row r="76" spans="8:12" x14ac:dyDescent="0.25">
      <c r="H76">
        <v>5</v>
      </c>
      <c r="I76">
        <v>1</v>
      </c>
      <c r="J76" s="1">
        <v>66034</v>
      </c>
      <c r="K76" t="str">
        <f>VLOOKUP(H76,Данные!$K$7:$L$12,2)</f>
        <v>Менеджмент</v>
      </c>
      <c r="L76" t="str">
        <f>VLOOKUP(I76,Данные!$K$15:$L$19,2)</f>
        <v>Лектор</v>
      </c>
    </row>
    <row r="77" spans="8:12" x14ac:dyDescent="0.25">
      <c r="H77">
        <v>5</v>
      </c>
      <c r="I77">
        <v>2</v>
      </c>
      <c r="J77" s="1">
        <v>92574</v>
      </c>
      <c r="K77" t="str">
        <f>VLOOKUP(H77,Данные!$K$7:$L$12,2)</f>
        <v>Менеджмент</v>
      </c>
      <c r="L77" t="str">
        <f>VLOOKUP(I77,Данные!$K$15:$L$19,2)</f>
        <v>Лаборант</v>
      </c>
    </row>
    <row r="78" spans="8:12" x14ac:dyDescent="0.25">
      <c r="H78">
        <v>4</v>
      </c>
      <c r="I78">
        <v>5</v>
      </c>
      <c r="J78" s="1">
        <v>120304</v>
      </c>
      <c r="K78" t="str">
        <f>VLOOKUP(H78,Данные!$K$7:$L$12,2)</f>
        <v>Маркетинг</v>
      </c>
      <c r="L78" t="str">
        <f>VLOOKUP(I78,Данные!$K$15:$L$19,2)</f>
        <v>Профессор</v>
      </c>
    </row>
    <row r="79" spans="8:12" x14ac:dyDescent="0.25">
      <c r="H79">
        <v>2</v>
      </c>
      <c r="I79">
        <v>4</v>
      </c>
      <c r="J79" s="1">
        <v>115362</v>
      </c>
      <c r="K79" t="str">
        <f>VLOOKUP(H79,Данные!$K$7:$L$12,2)</f>
        <v>Бизнес</v>
      </c>
      <c r="L79" t="str">
        <f>VLOOKUP(I79,Данные!$K$15:$L$19,2)</f>
        <v>Приглашенный профессор</v>
      </c>
    </row>
    <row r="80" spans="8:12" x14ac:dyDescent="0.25">
      <c r="H80">
        <v>3</v>
      </c>
      <c r="I80">
        <v>2</v>
      </c>
      <c r="J80" s="1">
        <v>105343</v>
      </c>
      <c r="K80" t="str">
        <f>VLOOKUP(H80,Данные!$K$7:$L$12,2)</f>
        <v>Финансы</v>
      </c>
      <c r="L80" t="str">
        <f>VLOOKUP(I80,Данные!$K$15:$L$19,2)</f>
        <v>Лаборант</v>
      </c>
    </row>
    <row r="81" spans="8:12" x14ac:dyDescent="0.25">
      <c r="H81">
        <v>2</v>
      </c>
      <c r="I81">
        <v>1</v>
      </c>
      <c r="J81" s="1">
        <v>57670</v>
      </c>
      <c r="K81" t="str">
        <f>VLOOKUP(H81,Данные!$K$7:$L$12,2)</f>
        <v>Бизнес</v>
      </c>
      <c r="L81" t="str">
        <f>VLOOKUP(I81,Данные!$K$15:$L$19,2)</f>
        <v>Лектор</v>
      </c>
    </row>
    <row r="82" spans="8:12" x14ac:dyDescent="0.25">
      <c r="H82">
        <v>1</v>
      </c>
      <c r="I82">
        <v>2</v>
      </c>
      <c r="J82" s="1">
        <v>91844</v>
      </c>
      <c r="K82" t="str">
        <f>VLOOKUP(H82,Данные!$K$7:$L$12,2)</f>
        <v>Бухгалтерский учет</v>
      </c>
      <c r="L82" t="str">
        <f>VLOOKUP(I82,Данные!$K$15:$L$19,2)</f>
        <v>Лаборант</v>
      </c>
    </row>
    <row r="83" spans="8:12" x14ac:dyDescent="0.25">
      <c r="H83">
        <v>3</v>
      </c>
      <c r="I83">
        <v>1</v>
      </c>
      <c r="J83" s="1">
        <v>97437</v>
      </c>
      <c r="K83" t="str">
        <f>VLOOKUP(H83,Данные!$K$7:$L$12,2)</f>
        <v>Финансы</v>
      </c>
      <c r="L83" t="str">
        <f>VLOOKUP(I83,Данные!$K$15:$L$19,2)</f>
        <v>Лектор</v>
      </c>
    </row>
    <row r="84" spans="8:12" x14ac:dyDescent="0.25">
      <c r="H84">
        <v>6</v>
      </c>
      <c r="I84">
        <v>1</v>
      </c>
      <c r="J84" s="1">
        <v>56020</v>
      </c>
      <c r="K84" t="str">
        <f>VLOOKUP(H84,Данные!$K$7:$L$12,2)</f>
        <v>Аналитика</v>
      </c>
      <c r="L84" t="str">
        <f>VLOOKUP(I84,Данные!$K$15:$L$19,2)</f>
        <v>Лектор</v>
      </c>
    </row>
    <row r="85" spans="8:12" x14ac:dyDescent="0.25">
      <c r="H85">
        <v>5</v>
      </c>
      <c r="I85">
        <v>1</v>
      </c>
      <c r="J85" s="1">
        <v>63531</v>
      </c>
      <c r="K85" t="str">
        <f>VLOOKUP(H85,Данные!$K$7:$L$12,2)</f>
        <v>Менеджмент</v>
      </c>
      <c r="L85" t="str">
        <f>VLOOKUP(I85,Данные!$K$15:$L$19,2)</f>
        <v>Лектор</v>
      </c>
    </row>
    <row r="86" spans="8:12" x14ac:dyDescent="0.25">
      <c r="H86">
        <v>3</v>
      </c>
      <c r="I86">
        <v>4</v>
      </c>
      <c r="J86" s="1">
        <v>117854</v>
      </c>
      <c r="K86" t="str">
        <f>VLOOKUP(H86,Данные!$K$7:$L$12,2)</f>
        <v>Финансы</v>
      </c>
      <c r="L86" t="str">
        <f>VLOOKUP(I86,Данные!$K$15:$L$19,2)</f>
        <v>Приглашенный профессор</v>
      </c>
    </row>
    <row r="87" spans="8:12" x14ac:dyDescent="0.25">
      <c r="H87">
        <v>2</v>
      </c>
      <c r="I87">
        <v>5</v>
      </c>
      <c r="J87" s="1">
        <v>120005</v>
      </c>
      <c r="K87" t="str">
        <f>VLOOKUP(H87,Данные!$K$7:$L$12,2)</f>
        <v>Бизнес</v>
      </c>
      <c r="L87" t="str">
        <f>VLOOKUP(I87,Данные!$K$15:$L$19,2)</f>
        <v>Профессор</v>
      </c>
    </row>
    <row r="88" spans="8:12" x14ac:dyDescent="0.25">
      <c r="H88">
        <v>5</v>
      </c>
      <c r="I88">
        <v>3</v>
      </c>
      <c r="J88" s="1">
        <v>95595</v>
      </c>
      <c r="K88" t="str">
        <f>VLOOKUP(H88,Данные!$K$7:$L$12,2)</f>
        <v>Менеджмент</v>
      </c>
      <c r="L88" t="str">
        <f>VLOOKUP(I88,Данные!$K$15:$L$19,2)</f>
        <v>Ассистент профессора</v>
      </c>
    </row>
    <row r="89" spans="8:12" x14ac:dyDescent="0.25">
      <c r="H89">
        <v>3</v>
      </c>
      <c r="I89">
        <v>1</v>
      </c>
      <c r="J89" s="1">
        <v>97754</v>
      </c>
      <c r="K89" t="str">
        <f>VLOOKUP(H89,Данные!$K$7:$L$12,2)</f>
        <v>Финансы</v>
      </c>
      <c r="L89" t="str">
        <f>VLOOKUP(I89,Данные!$K$15:$L$19,2)</f>
        <v>Лектор</v>
      </c>
    </row>
    <row r="90" spans="8:12" x14ac:dyDescent="0.25">
      <c r="H90">
        <v>4</v>
      </c>
      <c r="I90">
        <v>4</v>
      </c>
      <c r="J90" s="1">
        <v>123970</v>
      </c>
      <c r="K90" t="str">
        <f>VLOOKUP(H90,Данные!$K$7:$L$12,2)</f>
        <v>Маркетинг</v>
      </c>
      <c r="L90" t="str">
        <f>VLOOKUP(I90,Данные!$K$15:$L$19,2)</f>
        <v>Приглашенный профессор</v>
      </c>
    </row>
    <row r="91" spans="8:12" x14ac:dyDescent="0.25">
      <c r="H91">
        <v>4</v>
      </c>
      <c r="I91">
        <v>4</v>
      </c>
      <c r="J91" s="1">
        <v>111826</v>
      </c>
      <c r="K91" t="str">
        <f>VLOOKUP(H91,Данные!$K$7:$L$12,2)</f>
        <v>Маркетинг</v>
      </c>
      <c r="L91" t="str">
        <f>VLOOKUP(I91,Данные!$K$15:$L$19,2)</f>
        <v>Приглашенный профессор</v>
      </c>
    </row>
    <row r="92" spans="8:12" x14ac:dyDescent="0.25">
      <c r="H92">
        <v>1</v>
      </c>
      <c r="I92">
        <v>2</v>
      </c>
      <c r="J92" s="1">
        <v>94196</v>
      </c>
      <c r="K92" t="str">
        <f>VLOOKUP(H92,Данные!$K$7:$L$12,2)</f>
        <v>Бухгалтерский учет</v>
      </c>
      <c r="L92" t="str">
        <f>VLOOKUP(I92,Данные!$K$15:$L$19,2)</f>
        <v>Лаборант</v>
      </c>
    </row>
    <row r="93" spans="8:12" x14ac:dyDescent="0.25">
      <c r="H93">
        <v>2</v>
      </c>
      <c r="I93">
        <v>5</v>
      </c>
      <c r="J93" s="1">
        <v>123678</v>
      </c>
      <c r="K93" t="str">
        <f>VLOOKUP(H93,Данные!$K$7:$L$12,2)</f>
        <v>Бизнес</v>
      </c>
      <c r="L93" t="str">
        <f>VLOOKUP(I93,Данные!$K$15:$L$19,2)</f>
        <v>Профессор</v>
      </c>
    </row>
    <row r="94" spans="8:12" x14ac:dyDescent="0.25">
      <c r="H94">
        <v>4</v>
      </c>
      <c r="I94">
        <v>3</v>
      </c>
      <c r="J94" s="1">
        <v>104606</v>
      </c>
      <c r="K94" t="str">
        <f>VLOOKUP(H94,Данные!$K$7:$L$12,2)</f>
        <v>Маркетинг</v>
      </c>
      <c r="L94" t="str">
        <f>VLOOKUP(I94,Данные!$K$15:$L$19,2)</f>
        <v>Ассистент профессора</v>
      </c>
    </row>
    <row r="95" spans="8:12" x14ac:dyDescent="0.25">
      <c r="H95">
        <v>2</v>
      </c>
      <c r="I95">
        <v>3</v>
      </c>
      <c r="J95" s="1">
        <v>86250</v>
      </c>
      <c r="K95" t="str">
        <f>VLOOKUP(H95,Данные!$K$7:$L$12,2)</f>
        <v>Бизнес</v>
      </c>
      <c r="L95" t="str">
        <f>VLOOKUP(I95,Данные!$K$15:$L$19,2)</f>
        <v>Ассистент профессора</v>
      </c>
    </row>
    <row r="96" spans="8:12" x14ac:dyDescent="0.25">
      <c r="H96">
        <v>4</v>
      </c>
      <c r="I96">
        <v>4</v>
      </c>
      <c r="J96" s="1">
        <v>116191</v>
      </c>
      <c r="K96" t="str">
        <f>VLOOKUP(H96,Данные!$K$7:$L$12,2)</f>
        <v>Маркетинг</v>
      </c>
      <c r="L96" t="str">
        <f>VLOOKUP(I96,Данные!$K$15:$L$19,2)</f>
        <v>Приглашенный профессор</v>
      </c>
    </row>
    <row r="97" spans="8:12" x14ac:dyDescent="0.25">
      <c r="H97">
        <v>6</v>
      </c>
      <c r="I97">
        <v>4</v>
      </c>
      <c r="J97" s="1">
        <v>116698</v>
      </c>
      <c r="K97" t="str">
        <f>VLOOKUP(H97,Данные!$K$7:$L$12,2)</f>
        <v>Аналитика</v>
      </c>
      <c r="L97" t="str">
        <f>VLOOKUP(I97,Данные!$K$15:$L$19,2)</f>
        <v>Приглашенный профессор</v>
      </c>
    </row>
    <row r="98" spans="8:12" x14ac:dyDescent="0.25">
      <c r="H98">
        <v>4</v>
      </c>
      <c r="I98">
        <v>5</v>
      </c>
      <c r="J98" s="1">
        <v>125449</v>
      </c>
      <c r="K98" t="str">
        <f>VLOOKUP(H98,Данные!$K$7:$L$12,2)</f>
        <v>Маркетинг</v>
      </c>
      <c r="L98" t="str">
        <f>VLOOKUP(I98,Данные!$K$15:$L$19,2)</f>
        <v>Профессор</v>
      </c>
    </row>
    <row r="99" spans="8:12" x14ac:dyDescent="0.25">
      <c r="H99">
        <v>4</v>
      </c>
      <c r="I99">
        <v>2</v>
      </c>
      <c r="J99" s="1">
        <v>65513</v>
      </c>
      <c r="K99" t="str">
        <f>VLOOKUP(H99,Данные!$K$7:$L$12,2)</f>
        <v>Маркетинг</v>
      </c>
      <c r="L99" t="str">
        <f>VLOOKUP(I99,Данные!$K$15:$L$19,2)</f>
        <v>Лаборант</v>
      </c>
    </row>
    <row r="100" spans="8:12" x14ac:dyDescent="0.25">
      <c r="H100">
        <v>1</v>
      </c>
      <c r="I100">
        <v>3</v>
      </c>
      <c r="J100" s="1">
        <v>129839</v>
      </c>
      <c r="K100" t="str">
        <f>VLOOKUP(H100,Данные!$K$7:$L$12,2)</f>
        <v>Бухгалтерский учет</v>
      </c>
      <c r="L100" t="str">
        <f>VLOOKUP(I100,Данные!$K$15:$L$19,2)</f>
        <v>Ассистент профессора</v>
      </c>
    </row>
    <row r="101" spans="8:12" x14ac:dyDescent="0.25">
      <c r="H101">
        <v>5</v>
      </c>
      <c r="I101">
        <v>1</v>
      </c>
      <c r="J101" s="1">
        <v>55960</v>
      </c>
      <c r="K101" t="str">
        <f>VLOOKUP(H101,Данные!$K$7:$L$12,2)</f>
        <v>Менеджмент</v>
      </c>
      <c r="L101" t="str">
        <f>VLOOKUP(I101,Данные!$K$15:$L$19,2)</f>
        <v>Лектор</v>
      </c>
    </row>
    <row r="102" spans="8:12" x14ac:dyDescent="0.25">
      <c r="H102">
        <v>6</v>
      </c>
      <c r="I102">
        <v>3</v>
      </c>
      <c r="J102" s="1">
        <v>98656</v>
      </c>
      <c r="K102" t="str">
        <f>VLOOKUP(H102,Данные!$K$7:$L$12,2)</f>
        <v>Аналитика</v>
      </c>
      <c r="L102" t="str">
        <f>VLOOKUP(I102,Данные!$K$15:$L$19,2)</f>
        <v>Ассистент профессора</v>
      </c>
    </row>
    <row r="103" spans="8:12" x14ac:dyDescent="0.25">
      <c r="H103">
        <v>2</v>
      </c>
      <c r="I103">
        <v>4</v>
      </c>
      <c r="J103" s="1">
        <v>101275</v>
      </c>
      <c r="K103" t="str">
        <f>VLOOKUP(H103,Данные!$K$7:$L$12,2)</f>
        <v>Бизнес</v>
      </c>
      <c r="L103" t="str">
        <f>VLOOKUP(I103,Данные!$K$15:$L$19,2)</f>
        <v>Приглашенный профессор</v>
      </c>
    </row>
    <row r="104" spans="8:12" x14ac:dyDescent="0.25">
      <c r="H104">
        <v>5</v>
      </c>
      <c r="I104">
        <v>2</v>
      </c>
      <c r="J104" s="1">
        <v>87880</v>
      </c>
      <c r="K104" t="str">
        <f>VLOOKUP(H104,Данные!$K$7:$L$12,2)</f>
        <v>Менеджмент</v>
      </c>
      <c r="L104" t="str">
        <f>VLOOKUP(I104,Данные!$K$15:$L$19,2)</f>
        <v>Лаборант</v>
      </c>
    </row>
    <row r="105" spans="8:12" x14ac:dyDescent="0.25">
      <c r="H105">
        <v>4</v>
      </c>
      <c r="I105">
        <v>1</v>
      </c>
      <c r="J105" s="1">
        <v>70087</v>
      </c>
      <c r="K105" t="str">
        <f>VLOOKUP(H105,Данные!$K$7:$L$12,2)</f>
        <v>Маркетинг</v>
      </c>
      <c r="L105" t="str">
        <f>VLOOKUP(I105,Данные!$K$15:$L$19,2)</f>
        <v>Лектор</v>
      </c>
    </row>
    <row r="106" spans="8:12" x14ac:dyDescent="0.25">
      <c r="H106">
        <v>5</v>
      </c>
      <c r="I106">
        <v>3</v>
      </c>
      <c r="J106" s="1">
        <v>86690</v>
      </c>
      <c r="K106" t="str">
        <f>VLOOKUP(H106,Данные!$K$7:$L$12,2)</f>
        <v>Менеджмент</v>
      </c>
      <c r="L106" t="str">
        <f>VLOOKUP(I106,Данные!$K$15:$L$19,2)</f>
        <v>Ассистент профессора</v>
      </c>
    </row>
    <row r="107" spans="8:12" x14ac:dyDescent="0.25">
      <c r="H107">
        <v>5</v>
      </c>
      <c r="I107">
        <v>4</v>
      </c>
      <c r="J107" s="1">
        <v>96858</v>
      </c>
      <c r="K107" t="str">
        <f>VLOOKUP(H107,Данные!$K$7:$L$12,2)</f>
        <v>Менеджмент</v>
      </c>
      <c r="L107" t="str">
        <f>VLOOKUP(I107,Данные!$K$15:$L$19,2)</f>
        <v>Приглашенный профессор</v>
      </c>
    </row>
    <row r="108" spans="8:12" x14ac:dyDescent="0.25">
      <c r="H108">
        <v>1</v>
      </c>
      <c r="I108">
        <v>5</v>
      </c>
      <c r="J108" s="1">
        <v>140375</v>
      </c>
      <c r="K108" t="str">
        <f>VLOOKUP(H108,Данные!$K$7:$L$12,2)</f>
        <v>Бухгалтерский учет</v>
      </c>
      <c r="L108" t="str">
        <f>VLOOKUP(I108,Данные!$K$15:$L$19,2)</f>
        <v>Профессор</v>
      </c>
    </row>
    <row r="109" spans="8:12" x14ac:dyDescent="0.25">
      <c r="H109">
        <v>4</v>
      </c>
      <c r="I109">
        <v>5</v>
      </c>
      <c r="J109" s="1">
        <v>140792</v>
      </c>
      <c r="K109" t="str">
        <f>VLOOKUP(H109,Данные!$K$7:$L$12,2)</f>
        <v>Маркетинг</v>
      </c>
      <c r="L109" t="str">
        <f>VLOOKUP(I109,Данные!$K$15:$L$19,2)</f>
        <v>Профессор</v>
      </c>
    </row>
    <row r="110" spans="8:12" x14ac:dyDescent="0.25">
      <c r="H110">
        <v>1</v>
      </c>
      <c r="I110">
        <v>2</v>
      </c>
      <c r="J110" s="1">
        <v>117802</v>
      </c>
      <c r="K110" t="str">
        <f>VLOOKUP(H110,Данные!$K$7:$L$12,2)</f>
        <v>Бухгалтерский учет</v>
      </c>
      <c r="L110" t="str">
        <f>VLOOKUP(I110,Данные!$K$15:$L$19,2)</f>
        <v>Лаборант</v>
      </c>
    </row>
    <row r="111" spans="8:12" x14ac:dyDescent="0.25">
      <c r="H111">
        <v>4</v>
      </c>
      <c r="I111">
        <v>1</v>
      </c>
      <c r="J111" s="1">
        <v>68919</v>
      </c>
      <c r="K111" t="str">
        <f>VLOOKUP(H111,Данные!$K$7:$L$12,2)</f>
        <v>Маркетинг</v>
      </c>
      <c r="L111" t="str">
        <f>VLOOKUP(I111,Данные!$K$15:$L$19,2)</f>
        <v>Лектор</v>
      </c>
    </row>
    <row r="112" spans="8:12" x14ac:dyDescent="0.25">
      <c r="H112">
        <v>1</v>
      </c>
      <c r="I112">
        <v>2</v>
      </c>
      <c r="J112" s="1">
        <v>112389</v>
      </c>
      <c r="K112" t="str">
        <f>VLOOKUP(H112,Данные!$K$7:$L$12,2)</f>
        <v>Бухгалтерский учет</v>
      </c>
      <c r="L112" t="str">
        <f>VLOOKUP(I112,Данные!$K$15:$L$19,2)</f>
        <v>Лаборант</v>
      </c>
    </row>
    <row r="113" spans="8:12" x14ac:dyDescent="0.25">
      <c r="H113">
        <v>3</v>
      </c>
      <c r="I113">
        <v>1</v>
      </c>
      <c r="J113" s="1">
        <v>82400</v>
      </c>
      <c r="K113" t="str">
        <f>VLOOKUP(H113,Данные!$K$7:$L$12,2)</f>
        <v>Финансы</v>
      </c>
      <c r="L113" t="str">
        <f>VLOOKUP(I113,Данные!$K$15:$L$19,2)</f>
        <v>Лектор</v>
      </c>
    </row>
    <row r="114" spans="8:12" x14ac:dyDescent="0.25">
      <c r="H114">
        <v>6</v>
      </c>
      <c r="I114">
        <v>2</v>
      </c>
      <c r="J114" s="1">
        <v>60497</v>
      </c>
      <c r="K114" t="str">
        <f>VLOOKUP(H114,Данные!$K$7:$L$12,2)</f>
        <v>Аналитика</v>
      </c>
      <c r="L114" t="str">
        <f>VLOOKUP(I114,Данные!$K$15:$L$19,2)</f>
        <v>Лаборант</v>
      </c>
    </row>
    <row r="115" spans="8:12" x14ac:dyDescent="0.25">
      <c r="H115">
        <v>5</v>
      </c>
      <c r="I115">
        <v>3</v>
      </c>
      <c r="J115" s="1">
        <v>94502</v>
      </c>
      <c r="K115" t="str">
        <f>VLOOKUP(H115,Данные!$K$7:$L$12,2)</f>
        <v>Менеджмент</v>
      </c>
      <c r="L115" t="str">
        <f>VLOOKUP(I115,Данные!$K$15:$L$19,2)</f>
        <v>Ассистент профессора</v>
      </c>
    </row>
    <row r="116" spans="8:12" x14ac:dyDescent="0.25">
      <c r="H116">
        <v>5</v>
      </c>
      <c r="I116">
        <v>5</v>
      </c>
      <c r="J116" s="1">
        <v>144600</v>
      </c>
      <c r="K116" t="str">
        <f>VLOOKUP(H116,Данные!$K$7:$L$12,2)</f>
        <v>Менеджмент</v>
      </c>
      <c r="L116" t="str">
        <f>VLOOKUP(I116,Данные!$K$15:$L$19,2)</f>
        <v>Профессор</v>
      </c>
    </row>
    <row r="117" spans="8:12" x14ac:dyDescent="0.25">
      <c r="H117">
        <v>6</v>
      </c>
      <c r="I117">
        <v>2</v>
      </c>
      <c r="J117" s="1">
        <v>87817</v>
      </c>
      <c r="K117" t="str">
        <f>VLOOKUP(H117,Данные!$K$7:$L$12,2)</f>
        <v>Аналитика</v>
      </c>
      <c r="L117" t="str">
        <f>VLOOKUP(I117,Данные!$K$15:$L$19,2)</f>
        <v>Лаборант</v>
      </c>
    </row>
    <row r="118" spans="8:12" x14ac:dyDescent="0.25">
      <c r="H118">
        <v>5</v>
      </c>
      <c r="I118">
        <v>5</v>
      </c>
      <c r="J118" s="1">
        <v>127098</v>
      </c>
      <c r="K118" t="str">
        <f>VLOOKUP(H118,Данные!$K$7:$L$12,2)</f>
        <v>Менеджмент</v>
      </c>
      <c r="L118" t="str">
        <f>VLOOKUP(I118,Данные!$K$15:$L$19,2)</f>
        <v>Профессор</v>
      </c>
    </row>
    <row r="119" spans="8:12" x14ac:dyDescent="0.25">
      <c r="H119">
        <v>2</v>
      </c>
      <c r="I119">
        <v>4</v>
      </c>
      <c r="J119" s="1">
        <v>100998</v>
      </c>
      <c r="K119" t="str">
        <f>VLOOKUP(H119,Данные!$K$7:$L$12,2)</f>
        <v>Бизнес</v>
      </c>
      <c r="L119" t="str">
        <f>VLOOKUP(I119,Данные!$K$15:$L$19,2)</f>
        <v>Приглашенный профессор</v>
      </c>
    </row>
    <row r="120" spans="8:12" x14ac:dyDescent="0.25">
      <c r="H120">
        <v>6</v>
      </c>
      <c r="I120">
        <v>2</v>
      </c>
      <c r="J120" s="1">
        <v>87792</v>
      </c>
      <c r="K120" t="str">
        <f>VLOOKUP(H120,Данные!$K$7:$L$12,2)</f>
        <v>Аналитика</v>
      </c>
      <c r="L120" t="str">
        <f>VLOOKUP(I120,Данные!$K$15:$L$19,2)</f>
        <v>Лаборант</v>
      </c>
    </row>
    <row r="121" spans="8:12" x14ac:dyDescent="0.25">
      <c r="H121">
        <v>6</v>
      </c>
      <c r="I121">
        <v>1</v>
      </c>
      <c r="J121" s="1">
        <v>54653</v>
      </c>
      <c r="K121" t="str">
        <f>VLOOKUP(H121,Данные!$K$7:$L$12,2)</f>
        <v>Аналитика</v>
      </c>
      <c r="L121" t="str">
        <f>VLOOKUP(I121,Данные!$K$15:$L$19,2)</f>
        <v>Лектор</v>
      </c>
    </row>
    <row r="122" spans="8:12" x14ac:dyDescent="0.25">
      <c r="H122">
        <v>3</v>
      </c>
      <c r="I122">
        <v>4</v>
      </c>
      <c r="J122" s="1">
        <v>120948</v>
      </c>
      <c r="K122" t="str">
        <f>VLOOKUP(H122,Данные!$K$7:$L$12,2)</f>
        <v>Финансы</v>
      </c>
      <c r="L122" t="str">
        <f>VLOOKUP(I122,Данные!$K$15:$L$19,2)</f>
        <v>Приглашенный профессор</v>
      </c>
    </row>
    <row r="123" spans="8:12" x14ac:dyDescent="0.25">
      <c r="H123">
        <v>5</v>
      </c>
      <c r="I123">
        <v>4</v>
      </c>
      <c r="J123" s="1">
        <v>119534</v>
      </c>
      <c r="K123" t="str">
        <f>VLOOKUP(H123,Данные!$K$7:$L$12,2)</f>
        <v>Менеджмент</v>
      </c>
      <c r="L123" t="str">
        <f>VLOOKUP(I123,Данные!$K$15:$L$19,2)</f>
        <v>Приглашенный профессор</v>
      </c>
    </row>
    <row r="124" spans="8:12" x14ac:dyDescent="0.25">
      <c r="H124">
        <v>5</v>
      </c>
      <c r="I124">
        <v>3</v>
      </c>
      <c r="J124" s="1">
        <v>105879</v>
      </c>
      <c r="K124" t="str">
        <f>VLOOKUP(H124,Данные!$K$7:$L$12,2)</f>
        <v>Менеджмент</v>
      </c>
      <c r="L124" t="str">
        <f>VLOOKUP(I124,Данные!$K$15:$L$19,2)</f>
        <v>Ассистент профессора</v>
      </c>
    </row>
    <row r="125" spans="8:12" x14ac:dyDescent="0.25">
      <c r="H125">
        <v>2</v>
      </c>
      <c r="I125">
        <v>2</v>
      </c>
      <c r="J125" s="1">
        <v>78018</v>
      </c>
      <c r="K125" t="str">
        <f>VLOOKUP(H125,Данные!$K$7:$L$12,2)</f>
        <v>Бизнес</v>
      </c>
      <c r="L125" t="str">
        <f>VLOOKUP(I125,Данные!$K$15:$L$19,2)</f>
        <v>Лаборант</v>
      </c>
    </row>
    <row r="126" spans="8:12" x14ac:dyDescent="0.25">
      <c r="H126">
        <v>3</v>
      </c>
      <c r="I126">
        <v>3</v>
      </c>
      <c r="J126" s="1">
        <v>122556</v>
      </c>
      <c r="K126" t="str">
        <f>VLOOKUP(H126,Данные!$K$7:$L$12,2)</f>
        <v>Финансы</v>
      </c>
      <c r="L126" t="str">
        <f>VLOOKUP(I126,Данные!$K$15:$L$19,2)</f>
        <v>Ассистент профессора</v>
      </c>
    </row>
    <row r="127" spans="8:12" x14ac:dyDescent="0.25">
      <c r="H127">
        <v>1</v>
      </c>
      <c r="I127">
        <v>4</v>
      </c>
      <c r="J127" s="1">
        <v>149724</v>
      </c>
      <c r="K127" t="str">
        <f>VLOOKUP(H127,Данные!$K$7:$L$12,2)</f>
        <v>Бухгалтерский учет</v>
      </c>
      <c r="L127" t="str">
        <f>VLOOKUP(I127,Данные!$K$15:$L$19,2)</f>
        <v>Приглашенный профессор</v>
      </c>
    </row>
    <row r="128" spans="8:12" x14ac:dyDescent="0.25">
      <c r="H128">
        <v>3</v>
      </c>
      <c r="I128">
        <v>3</v>
      </c>
      <c r="J128" s="1">
        <v>114135</v>
      </c>
      <c r="K128" t="str">
        <f>VLOOKUP(H128,Данные!$K$7:$L$12,2)</f>
        <v>Финансы</v>
      </c>
      <c r="L128" t="str">
        <f>VLOOKUP(I128,Данные!$K$15:$L$19,2)</f>
        <v>Ассистент профессора</v>
      </c>
    </row>
    <row r="129" spans="8:12" x14ac:dyDescent="0.25">
      <c r="H129">
        <v>3</v>
      </c>
      <c r="I129">
        <v>3</v>
      </c>
      <c r="J129" s="1">
        <v>129092</v>
      </c>
      <c r="K129" t="str">
        <f>VLOOKUP(H129,Данные!$K$7:$L$12,2)</f>
        <v>Финансы</v>
      </c>
      <c r="L129" t="str">
        <f>VLOOKUP(I129,Данные!$K$15:$L$19,2)</f>
        <v>Ассистент профессора</v>
      </c>
    </row>
    <row r="130" spans="8:12" x14ac:dyDescent="0.25">
      <c r="H130">
        <v>5</v>
      </c>
      <c r="I130">
        <v>4</v>
      </c>
      <c r="J130" s="1">
        <v>113944</v>
      </c>
      <c r="K130" t="str">
        <f>VLOOKUP(H130,Данные!$K$7:$L$12,2)</f>
        <v>Менеджмент</v>
      </c>
      <c r="L130" t="str">
        <f>VLOOKUP(I130,Данные!$K$15:$L$19,2)</f>
        <v>Приглашенный профессор</v>
      </c>
    </row>
    <row r="131" spans="8:12" x14ac:dyDescent="0.25">
      <c r="H131">
        <v>6</v>
      </c>
      <c r="I131">
        <v>4</v>
      </c>
      <c r="J131" s="1">
        <v>108312</v>
      </c>
      <c r="K131" t="str">
        <f>VLOOKUP(H131,Данные!$K$7:$L$12,2)</f>
        <v>Аналитика</v>
      </c>
      <c r="L131" t="str">
        <f>VLOOKUP(I131,Данные!$K$15:$L$19,2)</f>
        <v>Приглашенный профессор</v>
      </c>
    </row>
    <row r="132" spans="8:12" x14ac:dyDescent="0.25">
      <c r="H132">
        <v>3</v>
      </c>
      <c r="I132">
        <v>1</v>
      </c>
      <c r="J132" s="1">
        <v>88387</v>
      </c>
      <c r="K132" t="str">
        <f>VLOOKUP(H132,Данные!$K$7:$L$12,2)</f>
        <v>Финансы</v>
      </c>
      <c r="L132" t="str">
        <f>VLOOKUP(I132,Данные!$K$15:$L$19,2)</f>
        <v>Лектор</v>
      </c>
    </row>
    <row r="133" spans="8:12" x14ac:dyDescent="0.25">
      <c r="H133">
        <v>1</v>
      </c>
      <c r="I133">
        <v>5</v>
      </c>
      <c r="J133" s="1">
        <v>144912</v>
      </c>
      <c r="K133" t="str">
        <f>VLOOKUP(H133,Данные!$K$7:$L$12,2)</f>
        <v>Бухгалтерский учет</v>
      </c>
      <c r="L133" t="str">
        <f>VLOOKUP(I133,Данные!$K$15:$L$19,2)</f>
        <v>Профессор</v>
      </c>
    </row>
    <row r="134" spans="8:12" x14ac:dyDescent="0.25">
      <c r="H134">
        <v>3</v>
      </c>
      <c r="I134">
        <v>3</v>
      </c>
      <c r="J134" s="1">
        <v>117671</v>
      </c>
      <c r="K134" t="str">
        <f>VLOOKUP(H134,Данные!$K$7:$L$12,2)</f>
        <v>Финансы</v>
      </c>
      <c r="L134" t="str">
        <f>VLOOKUP(I134,Данные!$K$15:$L$19,2)</f>
        <v>Ассистент профессора</v>
      </c>
    </row>
    <row r="135" spans="8:12" x14ac:dyDescent="0.25">
      <c r="H135">
        <v>6</v>
      </c>
      <c r="I135">
        <v>4</v>
      </c>
      <c r="J135" s="1">
        <v>107299</v>
      </c>
      <c r="K135" t="str">
        <f>VLOOKUP(H135,Данные!$K$7:$L$12,2)</f>
        <v>Аналитика</v>
      </c>
      <c r="L135" t="str">
        <f>VLOOKUP(I135,Данные!$K$15:$L$19,2)</f>
        <v>Приглашенный профессор</v>
      </c>
    </row>
    <row r="136" spans="8:12" x14ac:dyDescent="0.25">
      <c r="H136">
        <v>4</v>
      </c>
      <c r="I136">
        <v>2</v>
      </c>
      <c r="J136" s="1">
        <v>66721</v>
      </c>
      <c r="K136" t="str">
        <f>VLOOKUP(H136,Данные!$K$7:$L$12,2)</f>
        <v>Маркетинг</v>
      </c>
      <c r="L136" t="str">
        <f>VLOOKUP(I136,Данные!$K$15:$L$19,2)</f>
        <v>Лаборант</v>
      </c>
    </row>
    <row r="137" spans="8:12" x14ac:dyDescent="0.25">
      <c r="H137">
        <v>5</v>
      </c>
      <c r="I137">
        <v>3</v>
      </c>
      <c r="J137" s="1">
        <v>81335</v>
      </c>
      <c r="K137" t="str">
        <f>VLOOKUP(H137,Данные!$K$7:$L$12,2)</f>
        <v>Менеджмент</v>
      </c>
      <c r="L137" t="str">
        <f>VLOOKUP(I137,Данные!$K$15:$L$19,2)</f>
        <v>Ассистент профессора</v>
      </c>
    </row>
    <row r="138" spans="8:12" x14ac:dyDescent="0.25">
      <c r="H138">
        <v>3</v>
      </c>
      <c r="I138">
        <v>2</v>
      </c>
      <c r="J138" s="1">
        <v>103987</v>
      </c>
      <c r="K138" t="str">
        <f>VLOOKUP(H138,Данные!$K$7:$L$12,2)</f>
        <v>Финансы</v>
      </c>
      <c r="L138" t="str">
        <f>VLOOKUP(I138,Данные!$K$15:$L$19,2)</f>
        <v>Лаборант</v>
      </c>
    </row>
    <row r="139" spans="8:12" x14ac:dyDescent="0.25">
      <c r="H139">
        <v>4</v>
      </c>
      <c r="I139">
        <v>4</v>
      </c>
      <c r="J139" s="1">
        <v>98136</v>
      </c>
      <c r="K139" t="str">
        <f>VLOOKUP(H139,Данные!$K$7:$L$12,2)</f>
        <v>Маркетинг</v>
      </c>
      <c r="L139" t="str">
        <f>VLOOKUP(I139,Данные!$K$15:$L$19,2)</f>
        <v>Приглашенный профессор</v>
      </c>
    </row>
    <row r="140" spans="8:12" x14ac:dyDescent="0.25">
      <c r="H140">
        <v>3</v>
      </c>
      <c r="I140">
        <v>5</v>
      </c>
      <c r="J140" s="1">
        <v>143788</v>
      </c>
      <c r="K140" t="str">
        <f>VLOOKUP(H140,Данные!$K$7:$L$12,2)</f>
        <v>Финансы</v>
      </c>
      <c r="L140" t="str">
        <f>VLOOKUP(I140,Данные!$K$15:$L$19,2)</f>
        <v>Профессор</v>
      </c>
    </row>
    <row r="141" spans="8:12" x14ac:dyDescent="0.25">
      <c r="H141">
        <v>2</v>
      </c>
      <c r="I141">
        <v>4</v>
      </c>
      <c r="J141" s="1">
        <v>104157</v>
      </c>
      <c r="K141" t="str">
        <f>VLOOKUP(H141,Данные!$K$7:$L$12,2)</f>
        <v>Бизнес</v>
      </c>
      <c r="L141" t="str">
        <f>VLOOKUP(I141,Данные!$K$15:$L$19,2)</f>
        <v>Приглашенный профессор</v>
      </c>
    </row>
    <row r="142" spans="8:12" x14ac:dyDescent="0.25">
      <c r="H142">
        <v>1</v>
      </c>
      <c r="I142">
        <v>2</v>
      </c>
      <c r="J142" s="1">
        <v>90134</v>
      </c>
      <c r="K142" t="str">
        <f>VLOOKUP(H142,Данные!$K$7:$L$12,2)</f>
        <v>Бухгалтерский учет</v>
      </c>
      <c r="L142" t="str">
        <f>VLOOKUP(I142,Данные!$K$15:$L$19,2)</f>
        <v>Лаборант</v>
      </c>
    </row>
    <row r="143" spans="8:12" x14ac:dyDescent="0.25">
      <c r="H143">
        <v>5</v>
      </c>
      <c r="I143">
        <v>3</v>
      </c>
      <c r="J143" s="1">
        <v>85335</v>
      </c>
      <c r="K143" t="str">
        <f>VLOOKUP(H143,Данные!$K$7:$L$12,2)</f>
        <v>Менеджмент</v>
      </c>
      <c r="L143" t="str">
        <f>VLOOKUP(I143,Данные!$K$15:$L$19,2)</f>
        <v>Ассистент профессора</v>
      </c>
    </row>
    <row r="144" spans="8:12" x14ac:dyDescent="0.25">
      <c r="H144">
        <v>1</v>
      </c>
      <c r="I144">
        <v>2</v>
      </c>
      <c r="J144" s="1">
        <v>90289</v>
      </c>
      <c r="K144" t="str">
        <f>VLOOKUP(H144,Данные!$K$7:$L$12,2)</f>
        <v>Бухгалтерский учет</v>
      </c>
      <c r="L144" t="str">
        <f>VLOOKUP(I144,Данные!$K$15:$L$19,2)</f>
        <v>Лаборант</v>
      </c>
    </row>
    <row r="145" spans="8:12" x14ac:dyDescent="0.25">
      <c r="H145">
        <v>2</v>
      </c>
      <c r="I145">
        <v>3</v>
      </c>
      <c r="J145" s="1">
        <v>87104</v>
      </c>
      <c r="K145" t="str">
        <f>VLOOKUP(H145,Данные!$K$7:$L$12,2)</f>
        <v>Бизнес</v>
      </c>
      <c r="L145" t="str">
        <f>VLOOKUP(I145,Данные!$K$15:$L$19,2)</f>
        <v>Ассистент профессора</v>
      </c>
    </row>
    <row r="146" spans="8:12" x14ac:dyDescent="0.25">
      <c r="H146">
        <v>6</v>
      </c>
      <c r="I146">
        <v>5</v>
      </c>
      <c r="J146" s="1">
        <v>119968</v>
      </c>
      <c r="K146" t="str">
        <f>VLOOKUP(H146,Данные!$K$7:$L$12,2)</f>
        <v>Аналитика</v>
      </c>
      <c r="L146" t="str">
        <f>VLOOKUP(I146,Данные!$K$15:$L$19,2)</f>
        <v>Профессор</v>
      </c>
    </row>
    <row r="147" spans="8:12" x14ac:dyDescent="0.25">
      <c r="H147">
        <v>1</v>
      </c>
      <c r="I147">
        <v>1</v>
      </c>
      <c r="J147" s="1">
        <v>103322</v>
      </c>
      <c r="K147" t="str">
        <f>VLOOKUP(H147,Данные!$K$7:$L$12,2)</f>
        <v>Бухгалтерский учет</v>
      </c>
      <c r="L147" t="str">
        <f>VLOOKUP(I147,Данные!$K$15:$L$19,2)</f>
        <v>Лектор</v>
      </c>
    </row>
    <row r="148" spans="8:12" x14ac:dyDescent="0.25">
      <c r="H148">
        <v>4</v>
      </c>
      <c r="I148">
        <v>5</v>
      </c>
      <c r="J148" s="1">
        <v>116651</v>
      </c>
      <c r="K148" t="str">
        <f>VLOOKUP(H148,Данные!$K$7:$L$12,2)</f>
        <v>Маркетинг</v>
      </c>
      <c r="L148" t="str">
        <f>VLOOKUP(I148,Данные!$K$15:$L$19,2)</f>
        <v>Профессор</v>
      </c>
    </row>
    <row r="149" spans="8:12" x14ac:dyDescent="0.25">
      <c r="H149">
        <v>1</v>
      </c>
      <c r="I149">
        <v>3</v>
      </c>
      <c r="J149" s="1">
        <v>126770</v>
      </c>
      <c r="K149" t="str">
        <f>VLOOKUP(H149,Данные!$K$7:$L$12,2)</f>
        <v>Бухгалтерский учет</v>
      </c>
      <c r="L149" t="str">
        <f>VLOOKUP(I149,Данные!$K$15:$L$19,2)</f>
        <v>Ассистент профессора</v>
      </c>
    </row>
    <row r="150" spans="8:12" x14ac:dyDescent="0.25">
      <c r="H150">
        <v>2</v>
      </c>
      <c r="I150">
        <v>4</v>
      </c>
      <c r="J150" s="1">
        <v>121103</v>
      </c>
      <c r="K150" t="str">
        <f>VLOOKUP(H150,Данные!$K$7:$L$12,2)</f>
        <v>Бизнес</v>
      </c>
      <c r="L150" t="str">
        <f>VLOOKUP(I150,Данные!$K$15:$L$19,2)</f>
        <v>Приглашенный профессор</v>
      </c>
    </row>
    <row r="151" spans="8:12" x14ac:dyDescent="0.25">
      <c r="H151">
        <v>1</v>
      </c>
      <c r="I151">
        <v>5</v>
      </c>
      <c r="J151" s="1">
        <v>167278</v>
      </c>
      <c r="K151" t="str">
        <f>VLOOKUP(H151,Данные!$K$7:$L$12,2)</f>
        <v>Бухгалтерский учет</v>
      </c>
      <c r="L151" t="str">
        <f>VLOOKUP(I151,Данные!$K$15:$L$19,2)</f>
        <v>Профессор</v>
      </c>
    </row>
    <row r="152" spans="8:12" x14ac:dyDescent="0.25">
      <c r="H152">
        <v>6</v>
      </c>
      <c r="I152">
        <v>4</v>
      </c>
      <c r="J152" s="1">
        <v>119835</v>
      </c>
      <c r="K152" t="str">
        <f>VLOOKUP(H152,Данные!$K$7:$L$12,2)</f>
        <v>Аналитика</v>
      </c>
      <c r="L152" t="str">
        <f>VLOOKUP(I152,Данные!$K$15:$L$19,2)</f>
        <v>Приглашенный профессор</v>
      </c>
    </row>
    <row r="153" spans="8:12" x14ac:dyDescent="0.25">
      <c r="H153">
        <v>5</v>
      </c>
      <c r="I153">
        <v>1</v>
      </c>
      <c r="J153" s="1">
        <v>73252</v>
      </c>
      <c r="K153" t="str">
        <f>VLOOKUP(H153,Данные!$K$7:$L$12,2)</f>
        <v>Менеджмент</v>
      </c>
      <c r="L153" t="str">
        <f>VLOOKUP(I153,Данные!$K$15:$L$19,2)</f>
        <v>Лектор</v>
      </c>
    </row>
    <row r="154" spans="8:12" x14ac:dyDescent="0.25">
      <c r="H154">
        <v>6</v>
      </c>
      <c r="I154">
        <v>3</v>
      </c>
      <c r="J154" s="1">
        <v>104836</v>
      </c>
      <c r="K154" t="str">
        <f>VLOOKUP(H154,Данные!$K$7:$L$12,2)</f>
        <v>Аналитика</v>
      </c>
      <c r="L154" t="str">
        <f>VLOOKUP(I154,Данные!$K$15:$L$19,2)</f>
        <v>Ассистент профессора</v>
      </c>
    </row>
    <row r="155" spans="8:12" x14ac:dyDescent="0.25">
      <c r="H155">
        <v>1</v>
      </c>
      <c r="I155">
        <v>2</v>
      </c>
      <c r="J155" s="1">
        <v>107793</v>
      </c>
      <c r="K155" t="str">
        <f>VLOOKUP(H155,Данные!$K$7:$L$12,2)</f>
        <v>Бухгалтерский учет</v>
      </c>
      <c r="L155" t="str">
        <f>VLOOKUP(I155,Данные!$K$15:$L$19,2)</f>
        <v>Лаборант</v>
      </c>
    </row>
    <row r="156" spans="8:12" x14ac:dyDescent="0.25">
      <c r="H156">
        <v>3</v>
      </c>
      <c r="I156">
        <v>4</v>
      </c>
      <c r="J156" s="1">
        <v>126231</v>
      </c>
      <c r="K156" t="str">
        <f>VLOOKUP(H156,Данные!$K$7:$L$12,2)</f>
        <v>Финансы</v>
      </c>
      <c r="L156" t="str">
        <f>VLOOKUP(I156,Данные!$K$15:$L$19,2)</f>
        <v>Приглашенный профессор</v>
      </c>
    </row>
    <row r="157" spans="8:12" x14ac:dyDescent="0.25">
      <c r="H157">
        <v>4</v>
      </c>
      <c r="I157">
        <v>4</v>
      </c>
      <c r="J157" s="1">
        <v>112158</v>
      </c>
      <c r="K157" t="str">
        <f>VLOOKUP(H157,Данные!$K$7:$L$12,2)</f>
        <v>Маркетинг</v>
      </c>
      <c r="L157" t="str">
        <f>VLOOKUP(I157,Данные!$K$15:$L$19,2)</f>
        <v>Приглашенный профессор</v>
      </c>
    </row>
  </sheetData>
  <dataConsolidate/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90809-CC47-4299-9550-EE160CFE32D1}">
  <dimension ref="A1:P155"/>
  <sheetViews>
    <sheetView workbookViewId="0">
      <selection activeCell="I18" sqref="I18"/>
    </sheetView>
  </sheetViews>
  <sheetFormatPr defaultRowHeight="15" x14ac:dyDescent="0.25"/>
  <cols>
    <col min="1" max="1" width="13.42578125" customWidth="1"/>
    <col min="2" max="2" width="17.28515625" customWidth="1"/>
    <col min="3" max="3" width="28.140625" customWidth="1"/>
    <col min="4" max="4" width="22.5703125" customWidth="1"/>
    <col min="5" max="5" width="29.140625" customWidth="1"/>
    <col min="6" max="6" width="9.140625" customWidth="1"/>
    <col min="8" max="8" width="19" bestFit="1" customWidth="1"/>
    <col min="9" max="9" width="45" bestFit="1" customWidth="1"/>
    <col min="16" max="16" width="22" customWidth="1"/>
  </cols>
  <sheetData>
    <row r="1" spans="1:16" x14ac:dyDescent="0.25">
      <c r="A1" s="2" t="s">
        <v>11</v>
      </c>
      <c r="B1" s="2" t="s">
        <v>3</v>
      </c>
      <c r="C1" s="2" t="s">
        <v>1</v>
      </c>
      <c r="D1" s="2" t="s">
        <v>22</v>
      </c>
      <c r="E1" s="2" t="s">
        <v>23</v>
      </c>
    </row>
    <row r="2" spans="1:16" x14ac:dyDescent="0.25">
      <c r="A2">
        <v>1</v>
      </c>
      <c r="B2">
        <v>2</v>
      </c>
      <c r="C2" s="1">
        <v>1150</v>
      </c>
      <c r="D2" t="str">
        <f>VLOOKUP(B2,Данные!$K$7:$L$12,2)</f>
        <v>Бизнес</v>
      </c>
      <c r="E2" t="str">
        <f>VLOOKUP(A2,Данные!$K$15:$L$19,2)</f>
        <v>Лектор</v>
      </c>
      <c r="P2" s="6" t="s">
        <v>30</v>
      </c>
    </row>
    <row r="3" spans="1:16" x14ac:dyDescent="0.25">
      <c r="A3">
        <v>4</v>
      </c>
      <c r="B3">
        <v>4</v>
      </c>
      <c r="C3" s="1">
        <v>1381</v>
      </c>
      <c r="D3" t="str">
        <f>VLOOKUP(B3,Данные!$K$7:$L$12,2)</f>
        <v>Маркетинг</v>
      </c>
      <c r="E3" t="str">
        <f>VLOOKUP(A3,Данные!$K$15:$L$19,2)</f>
        <v>Приглашенный профессор</v>
      </c>
      <c r="P3" s="6" t="s">
        <v>31</v>
      </c>
    </row>
    <row r="4" spans="1:16" x14ac:dyDescent="0.25">
      <c r="A4">
        <v>4</v>
      </c>
      <c r="B4">
        <v>6</v>
      </c>
      <c r="C4" s="1">
        <v>1960</v>
      </c>
      <c r="D4" t="str">
        <f>VLOOKUP(B4,Данные!$K$7:$L$12,2)</f>
        <v>Аналитика</v>
      </c>
      <c r="E4" t="str">
        <f>VLOOKUP(A4,Данные!$K$15:$L$19,2)</f>
        <v>Приглашенный профессор</v>
      </c>
      <c r="P4" s="6" t="s">
        <v>32</v>
      </c>
    </row>
    <row r="5" spans="1:16" x14ac:dyDescent="0.25">
      <c r="A5">
        <v>4</v>
      </c>
      <c r="B5">
        <v>2</v>
      </c>
      <c r="C5" s="1">
        <v>1783</v>
      </c>
      <c r="D5" t="str">
        <f>VLOOKUP(B5,Данные!$K$7:$L$12,2)</f>
        <v>Бизнес</v>
      </c>
      <c r="E5" t="str">
        <f>VLOOKUP(A5,Данные!$K$15:$L$19,2)</f>
        <v>Приглашенный профессор</v>
      </c>
    </row>
    <row r="6" spans="1:16" x14ac:dyDescent="0.25">
      <c r="A6">
        <v>3</v>
      </c>
      <c r="B6">
        <v>2</v>
      </c>
      <c r="C6" s="1">
        <v>1991</v>
      </c>
      <c r="D6" t="str">
        <f>VLOOKUP(B6,Данные!$K$7:$L$12,2)</f>
        <v>Бизнес</v>
      </c>
      <c r="E6" t="str">
        <f>VLOOKUP(A6,Данные!$K$15:$L$19,2)</f>
        <v>Ассистент профессора</v>
      </c>
    </row>
    <row r="7" spans="1:16" x14ac:dyDescent="0.25">
      <c r="A7">
        <v>5</v>
      </c>
      <c r="B7">
        <v>2</v>
      </c>
      <c r="C7" s="1">
        <v>1944</v>
      </c>
      <c r="D7" t="str">
        <f>VLOOKUP(B7,Данные!$K$7:$L$12,2)</f>
        <v>Бизнес</v>
      </c>
      <c r="E7" t="str">
        <f>VLOOKUP(A7,Данные!$K$15:$L$19,2)</f>
        <v>Профессор</v>
      </c>
    </row>
    <row r="8" spans="1:16" x14ac:dyDescent="0.25">
      <c r="A8">
        <v>4</v>
      </c>
      <c r="B8">
        <v>1</v>
      </c>
      <c r="C8" s="1">
        <v>1831</v>
      </c>
      <c r="D8" t="str">
        <f>VLOOKUP(B8,Данные!$K$7:$L$12,2)</f>
        <v>Бухгалтерский учет</v>
      </c>
      <c r="E8" t="str">
        <f>VLOOKUP(A8,Данные!$K$15:$L$19,2)</f>
        <v>Приглашенный профессор</v>
      </c>
      <c r="H8" s="3" t="s">
        <v>26</v>
      </c>
      <c r="I8" t="s">
        <v>33</v>
      </c>
    </row>
    <row r="9" spans="1:16" x14ac:dyDescent="0.25">
      <c r="A9">
        <v>2</v>
      </c>
      <c r="B9">
        <v>5</v>
      </c>
      <c r="C9" s="1">
        <v>1189</v>
      </c>
      <c r="D9" t="str">
        <f>VLOOKUP(B9,Данные!$K$7:$L$12,2)</f>
        <v>Менеджмент</v>
      </c>
      <c r="E9" t="str">
        <f>VLOOKUP(A9,Данные!$K$15:$L$19,2)</f>
        <v>Лаборант</v>
      </c>
      <c r="H9" s="4" t="s">
        <v>10</v>
      </c>
      <c r="I9" s="7">
        <v>1592.8888888888889</v>
      </c>
    </row>
    <row r="10" spans="1:16" x14ac:dyDescent="0.25">
      <c r="A10">
        <v>4</v>
      </c>
      <c r="B10">
        <v>2</v>
      </c>
      <c r="C10" s="1">
        <v>1738</v>
      </c>
      <c r="D10" t="str">
        <f>VLOOKUP(B10,Данные!$K$7:$L$12,2)</f>
        <v>Бизнес</v>
      </c>
      <c r="E10" t="str">
        <f>VLOOKUP(A10,Данные!$K$15:$L$19,2)</f>
        <v>Приглашенный профессор</v>
      </c>
      <c r="H10" s="4" t="s">
        <v>6</v>
      </c>
      <c r="I10" s="7">
        <v>1582</v>
      </c>
    </row>
    <row r="11" spans="1:16" x14ac:dyDescent="0.25">
      <c r="A11">
        <v>3</v>
      </c>
      <c r="B11">
        <v>1</v>
      </c>
      <c r="C11" s="1">
        <v>1377</v>
      </c>
      <c r="D11" t="str">
        <f>VLOOKUP(B11,Данные!$K$7:$L$12,2)</f>
        <v>Бухгалтерский учет</v>
      </c>
      <c r="E11" t="str">
        <f>VLOOKUP(A11,Данные!$K$15:$L$19,2)</f>
        <v>Ассистент профессора</v>
      </c>
      <c r="H11" s="4" t="s">
        <v>5</v>
      </c>
      <c r="I11" s="7">
        <v>1460.608695652174</v>
      </c>
    </row>
    <row r="12" spans="1:16" x14ac:dyDescent="0.25">
      <c r="A12">
        <v>2</v>
      </c>
      <c r="B12">
        <v>6</v>
      </c>
      <c r="C12" s="1">
        <v>1915</v>
      </c>
      <c r="D12" t="str">
        <f>VLOOKUP(B12,Данные!$K$7:$L$12,2)</f>
        <v>Аналитика</v>
      </c>
      <c r="E12" t="str">
        <f>VLOOKUP(A12,Данные!$K$15:$L$19,2)</f>
        <v>Лаборант</v>
      </c>
      <c r="H12" s="4" t="s">
        <v>8</v>
      </c>
      <c r="I12" s="7">
        <v>1425.608695652174</v>
      </c>
    </row>
    <row r="13" spans="1:16" x14ac:dyDescent="0.25">
      <c r="A13">
        <v>2</v>
      </c>
      <c r="B13">
        <v>3</v>
      </c>
      <c r="C13" s="1">
        <v>1397</v>
      </c>
      <c r="D13" t="str">
        <f>VLOOKUP(B13,Данные!$K$7:$L$12,2)</f>
        <v>Финансы</v>
      </c>
      <c r="E13" t="str">
        <f>VLOOKUP(A13,Данные!$K$15:$L$19,2)</f>
        <v>Лаборант</v>
      </c>
      <c r="H13" s="4" t="s">
        <v>9</v>
      </c>
      <c r="I13" s="7">
        <v>1543.4333333333334</v>
      </c>
    </row>
    <row r="14" spans="1:16" x14ac:dyDescent="0.25">
      <c r="A14">
        <v>3</v>
      </c>
      <c r="B14">
        <v>6</v>
      </c>
      <c r="C14" s="1">
        <v>1823</v>
      </c>
      <c r="D14" t="str">
        <f>VLOOKUP(B14,Данные!$K$7:$L$12,2)</f>
        <v>Аналитика</v>
      </c>
      <c r="E14" t="str">
        <f>VLOOKUP(A14,Данные!$K$15:$L$19,2)</f>
        <v>Ассистент профессора</v>
      </c>
      <c r="H14" s="4" t="s">
        <v>7</v>
      </c>
      <c r="I14" s="7">
        <v>1432.5555555555557</v>
      </c>
    </row>
    <row r="15" spans="1:16" x14ac:dyDescent="0.25">
      <c r="A15">
        <v>1</v>
      </c>
      <c r="B15">
        <v>1</v>
      </c>
      <c r="C15" s="1">
        <v>1735</v>
      </c>
      <c r="D15" t="str">
        <f>VLOOKUP(B15,Данные!$K$7:$L$12,2)</f>
        <v>Бухгалтерский учет</v>
      </c>
      <c r="E15" t="str">
        <f>VLOOKUP(A15,Данные!$K$15:$L$19,2)</f>
        <v>Лектор</v>
      </c>
      <c r="H15" s="4" t="s">
        <v>27</v>
      </c>
      <c r="I15" s="7">
        <v>1508.7077922077922</v>
      </c>
    </row>
    <row r="16" spans="1:16" x14ac:dyDescent="0.25">
      <c r="A16">
        <v>1</v>
      </c>
      <c r="B16">
        <v>2</v>
      </c>
      <c r="C16" s="1">
        <v>1921</v>
      </c>
      <c r="D16" t="str">
        <f>VLOOKUP(B16,Данные!$K$7:$L$12,2)</f>
        <v>Бизнес</v>
      </c>
      <c r="E16" t="str">
        <f>VLOOKUP(A16,Данные!$K$15:$L$19,2)</f>
        <v>Лектор</v>
      </c>
    </row>
    <row r="17" spans="1:5" x14ac:dyDescent="0.25">
      <c r="A17">
        <v>1</v>
      </c>
      <c r="B17">
        <v>5</v>
      </c>
      <c r="C17" s="1">
        <v>1135</v>
      </c>
      <c r="D17" t="str">
        <f>VLOOKUP(B17,Данные!$K$7:$L$12,2)</f>
        <v>Менеджмент</v>
      </c>
      <c r="E17" t="str">
        <f>VLOOKUP(A17,Данные!$K$15:$L$19,2)</f>
        <v>Лектор</v>
      </c>
    </row>
    <row r="18" spans="1:5" x14ac:dyDescent="0.25">
      <c r="A18">
        <v>5</v>
      </c>
      <c r="B18">
        <v>3</v>
      </c>
      <c r="C18" s="1">
        <v>1846</v>
      </c>
      <c r="D18" t="str">
        <f>VLOOKUP(B18,Данные!$K$7:$L$12,2)</f>
        <v>Финансы</v>
      </c>
      <c r="E18" t="str">
        <f>VLOOKUP(A18,Данные!$K$15:$L$19,2)</f>
        <v>Профессор</v>
      </c>
    </row>
    <row r="19" spans="1:5" x14ac:dyDescent="0.25">
      <c r="A19">
        <v>3</v>
      </c>
      <c r="B19">
        <v>6</v>
      </c>
      <c r="C19" s="1">
        <v>1038</v>
      </c>
      <c r="D19" t="str">
        <f>VLOOKUP(B19,Данные!$K$7:$L$12,2)</f>
        <v>Аналитика</v>
      </c>
      <c r="E19" t="str">
        <f>VLOOKUP(A19,Данные!$K$15:$L$19,2)</f>
        <v>Ассистент профессора</v>
      </c>
    </row>
    <row r="20" spans="1:5" x14ac:dyDescent="0.25">
      <c r="A20">
        <v>5</v>
      </c>
      <c r="B20">
        <v>3</v>
      </c>
      <c r="C20" s="1">
        <v>1428</v>
      </c>
      <c r="D20" t="str">
        <f>VLOOKUP(B20,Данные!$K$7:$L$12,2)</f>
        <v>Финансы</v>
      </c>
      <c r="E20" t="str">
        <f>VLOOKUP(A20,Данные!$K$15:$L$19,2)</f>
        <v>Профессор</v>
      </c>
    </row>
    <row r="21" spans="1:5" x14ac:dyDescent="0.25">
      <c r="A21">
        <v>5</v>
      </c>
      <c r="B21">
        <v>6</v>
      </c>
      <c r="C21" s="1">
        <v>1303</v>
      </c>
      <c r="D21" t="str">
        <f>VLOOKUP(B21,Данные!$K$7:$L$12,2)</f>
        <v>Аналитика</v>
      </c>
      <c r="E21" t="str">
        <f>VLOOKUP(A21,Данные!$K$15:$L$19,2)</f>
        <v>Профессор</v>
      </c>
    </row>
    <row r="22" spans="1:5" x14ac:dyDescent="0.25">
      <c r="A22">
        <v>4</v>
      </c>
      <c r="B22">
        <v>6</v>
      </c>
      <c r="C22" s="1">
        <v>1365</v>
      </c>
      <c r="D22" t="str">
        <f>VLOOKUP(B22,Данные!$K$7:$L$12,2)</f>
        <v>Аналитика</v>
      </c>
      <c r="E22" t="str">
        <f>VLOOKUP(A22,Данные!$K$15:$L$19,2)</f>
        <v>Приглашенный профессор</v>
      </c>
    </row>
    <row r="23" spans="1:5" x14ac:dyDescent="0.25">
      <c r="A23">
        <v>3</v>
      </c>
      <c r="B23">
        <v>2</v>
      </c>
      <c r="C23" s="1">
        <v>1989</v>
      </c>
      <c r="D23" t="str">
        <f>VLOOKUP(B23,Данные!$K$7:$L$12,2)</f>
        <v>Бизнес</v>
      </c>
      <c r="E23" t="str">
        <f>VLOOKUP(A23,Данные!$K$15:$L$19,2)</f>
        <v>Ассистент профессора</v>
      </c>
    </row>
    <row r="24" spans="1:5" x14ac:dyDescent="0.25">
      <c r="A24">
        <v>1</v>
      </c>
      <c r="B24">
        <v>3</v>
      </c>
      <c r="C24" s="1">
        <v>1336</v>
      </c>
      <c r="D24" t="str">
        <f>VLOOKUP(B24,Данные!$K$7:$L$12,2)</f>
        <v>Финансы</v>
      </c>
      <c r="E24" t="str">
        <f>VLOOKUP(A24,Данные!$K$15:$L$19,2)</f>
        <v>Лектор</v>
      </c>
    </row>
    <row r="25" spans="1:5" x14ac:dyDescent="0.25">
      <c r="A25">
        <v>1</v>
      </c>
      <c r="B25">
        <v>2</v>
      </c>
      <c r="C25" s="1">
        <v>1427</v>
      </c>
      <c r="D25" t="str">
        <f>VLOOKUP(B25,Данные!$K$7:$L$12,2)</f>
        <v>Бизнес</v>
      </c>
      <c r="E25" t="str">
        <f>VLOOKUP(A25,Данные!$K$15:$L$19,2)</f>
        <v>Лектор</v>
      </c>
    </row>
    <row r="26" spans="1:5" x14ac:dyDescent="0.25">
      <c r="A26">
        <v>2</v>
      </c>
      <c r="B26">
        <v>5</v>
      </c>
      <c r="C26" s="1">
        <v>1875</v>
      </c>
      <c r="D26" t="str">
        <f>VLOOKUP(B26,Данные!$K$7:$L$12,2)</f>
        <v>Менеджмент</v>
      </c>
      <c r="E26" t="str">
        <f>VLOOKUP(A26,Данные!$K$15:$L$19,2)</f>
        <v>Лаборант</v>
      </c>
    </row>
    <row r="27" spans="1:5" x14ac:dyDescent="0.25">
      <c r="A27">
        <v>1</v>
      </c>
      <c r="B27">
        <v>1</v>
      </c>
      <c r="C27" s="1">
        <v>1579</v>
      </c>
      <c r="D27" t="str">
        <f>VLOOKUP(B27,Данные!$K$7:$L$12,2)</f>
        <v>Бухгалтерский учет</v>
      </c>
      <c r="E27" t="str">
        <f>VLOOKUP(A27,Данные!$K$15:$L$19,2)</f>
        <v>Лектор</v>
      </c>
    </row>
    <row r="28" spans="1:5" x14ac:dyDescent="0.25">
      <c r="A28">
        <v>2</v>
      </c>
      <c r="B28">
        <v>3</v>
      </c>
      <c r="C28" s="1">
        <v>1011</v>
      </c>
      <c r="D28" t="str">
        <f>VLOOKUP(B28,Данные!$K$7:$L$12,2)</f>
        <v>Финансы</v>
      </c>
      <c r="E28" t="str">
        <f>VLOOKUP(A28,Данные!$K$15:$L$19,2)</f>
        <v>Лаборант</v>
      </c>
    </row>
    <row r="29" spans="1:5" x14ac:dyDescent="0.25">
      <c r="A29">
        <v>2</v>
      </c>
      <c r="B29">
        <v>6</v>
      </c>
      <c r="C29" s="1">
        <v>1813</v>
      </c>
      <c r="D29" t="str">
        <f>VLOOKUP(B29,Данные!$K$7:$L$12,2)</f>
        <v>Аналитика</v>
      </c>
      <c r="E29" t="str">
        <f>VLOOKUP(A29,Данные!$K$15:$L$19,2)</f>
        <v>Лаборант</v>
      </c>
    </row>
    <row r="30" spans="1:5" x14ac:dyDescent="0.25">
      <c r="A30">
        <v>4</v>
      </c>
      <c r="B30">
        <v>4</v>
      </c>
      <c r="C30" s="1">
        <v>1718</v>
      </c>
      <c r="D30" t="str">
        <f>VLOOKUP(B30,Данные!$K$7:$L$12,2)</f>
        <v>Маркетинг</v>
      </c>
      <c r="E30" t="str">
        <f>VLOOKUP(A30,Данные!$K$15:$L$19,2)</f>
        <v>Приглашенный профессор</v>
      </c>
    </row>
    <row r="31" spans="1:5" x14ac:dyDescent="0.25">
      <c r="A31">
        <v>3</v>
      </c>
      <c r="B31">
        <v>5</v>
      </c>
      <c r="C31" s="1">
        <v>1997</v>
      </c>
      <c r="D31" t="str">
        <f>VLOOKUP(B31,Данные!$K$7:$L$12,2)</f>
        <v>Менеджмент</v>
      </c>
      <c r="E31" t="str">
        <f>VLOOKUP(A31,Данные!$K$15:$L$19,2)</f>
        <v>Ассистент профессора</v>
      </c>
    </row>
    <row r="32" spans="1:5" x14ac:dyDescent="0.25">
      <c r="A32">
        <v>4</v>
      </c>
      <c r="B32">
        <v>4</v>
      </c>
      <c r="C32" s="1">
        <v>1285</v>
      </c>
      <c r="D32" t="str">
        <f>VLOOKUP(B32,Данные!$K$7:$L$12,2)</f>
        <v>Маркетинг</v>
      </c>
      <c r="E32" t="str">
        <f>VLOOKUP(A32,Данные!$K$15:$L$19,2)</f>
        <v>Приглашенный профессор</v>
      </c>
    </row>
    <row r="33" spans="1:5" x14ac:dyDescent="0.25">
      <c r="A33">
        <v>3</v>
      </c>
      <c r="B33">
        <v>3</v>
      </c>
      <c r="C33" s="1">
        <v>1291</v>
      </c>
      <c r="D33" t="str">
        <f>VLOOKUP(B33,Данные!$K$7:$L$12,2)</f>
        <v>Финансы</v>
      </c>
      <c r="E33" t="str">
        <f>VLOOKUP(A33,Данные!$K$15:$L$19,2)</f>
        <v>Ассистент профессора</v>
      </c>
    </row>
    <row r="34" spans="1:5" x14ac:dyDescent="0.25">
      <c r="A34">
        <v>4</v>
      </c>
      <c r="B34">
        <v>5</v>
      </c>
      <c r="C34" s="1">
        <v>1270</v>
      </c>
      <c r="D34" t="str">
        <f>VLOOKUP(B34,Данные!$K$7:$L$12,2)</f>
        <v>Менеджмент</v>
      </c>
      <c r="E34" t="str">
        <f>VLOOKUP(A34,Данные!$K$15:$L$19,2)</f>
        <v>Приглашенный профессор</v>
      </c>
    </row>
    <row r="35" spans="1:5" x14ac:dyDescent="0.25">
      <c r="A35">
        <v>1</v>
      </c>
      <c r="B35">
        <v>6</v>
      </c>
      <c r="C35" s="1">
        <v>1076</v>
      </c>
      <c r="D35" t="str">
        <f>VLOOKUP(B35,Данные!$K$7:$L$12,2)</f>
        <v>Аналитика</v>
      </c>
      <c r="E35" t="str">
        <f>VLOOKUP(A35,Данные!$K$15:$L$19,2)</f>
        <v>Лектор</v>
      </c>
    </row>
    <row r="36" spans="1:5" x14ac:dyDescent="0.25">
      <c r="A36">
        <v>1</v>
      </c>
      <c r="B36">
        <v>2</v>
      </c>
      <c r="C36" s="1">
        <v>1504</v>
      </c>
      <c r="D36" t="str">
        <f>VLOOKUP(B36,Данные!$K$7:$L$12,2)</f>
        <v>Бизнес</v>
      </c>
      <c r="E36" t="str">
        <f>VLOOKUP(A36,Данные!$K$15:$L$19,2)</f>
        <v>Лектор</v>
      </c>
    </row>
    <row r="37" spans="1:5" x14ac:dyDescent="0.25">
      <c r="A37">
        <v>3</v>
      </c>
      <c r="B37">
        <v>5</v>
      </c>
      <c r="C37" s="1">
        <v>1686</v>
      </c>
      <c r="D37" t="str">
        <f>VLOOKUP(B37,Данные!$K$7:$L$12,2)</f>
        <v>Менеджмент</v>
      </c>
      <c r="E37" t="str">
        <f>VLOOKUP(A37,Данные!$K$15:$L$19,2)</f>
        <v>Ассистент профессора</v>
      </c>
    </row>
    <row r="38" spans="1:5" x14ac:dyDescent="0.25">
      <c r="A38">
        <v>4</v>
      </c>
      <c r="B38">
        <v>1</v>
      </c>
      <c r="C38" s="1">
        <v>1795</v>
      </c>
      <c r="D38" t="str">
        <f>VLOOKUP(B38,Данные!$K$7:$L$12,2)</f>
        <v>Бухгалтерский учет</v>
      </c>
      <c r="E38" t="str">
        <f>VLOOKUP(A38,Данные!$K$15:$L$19,2)</f>
        <v>Приглашенный профессор</v>
      </c>
    </row>
    <row r="39" spans="1:5" x14ac:dyDescent="0.25">
      <c r="A39">
        <v>1</v>
      </c>
      <c r="B39">
        <v>1</v>
      </c>
      <c r="C39" s="1">
        <v>1234</v>
      </c>
      <c r="D39" t="str">
        <f>VLOOKUP(B39,Данные!$K$7:$L$12,2)</f>
        <v>Бухгалтерский учет</v>
      </c>
      <c r="E39" t="str">
        <f>VLOOKUP(A39,Данные!$K$15:$L$19,2)</f>
        <v>Лектор</v>
      </c>
    </row>
    <row r="40" spans="1:5" x14ac:dyDescent="0.25">
      <c r="A40">
        <v>5</v>
      </c>
      <c r="B40">
        <v>3</v>
      </c>
      <c r="C40" s="1">
        <v>1090</v>
      </c>
      <c r="D40" t="str">
        <f>VLOOKUP(B40,Данные!$K$7:$L$12,2)</f>
        <v>Финансы</v>
      </c>
      <c r="E40" t="str">
        <f>VLOOKUP(A40,Данные!$K$15:$L$19,2)</f>
        <v>Профессор</v>
      </c>
    </row>
    <row r="41" spans="1:5" x14ac:dyDescent="0.25">
      <c r="A41">
        <v>5</v>
      </c>
      <c r="B41">
        <v>6</v>
      </c>
      <c r="C41" s="1">
        <v>1365</v>
      </c>
      <c r="D41" t="str">
        <f>VLOOKUP(B41,Данные!$K$7:$L$12,2)</f>
        <v>Аналитика</v>
      </c>
      <c r="E41" t="str">
        <f>VLOOKUP(A41,Данные!$K$15:$L$19,2)</f>
        <v>Профессор</v>
      </c>
    </row>
    <row r="42" spans="1:5" x14ac:dyDescent="0.25">
      <c r="A42">
        <v>3</v>
      </c>
      <c r="B42">
        <v>6</v>
      </c>
      <c r="C42" s="1">
        <v>1906</v>
      </c>
      <c r="D42" t="str">
        <f>VLOOKUP(B42,Данные!$K$7:$L$12,2)</f>
        <v>Аналитика</v>
      </c>
      <c r="E42" t="str">
        <f>VLOOKUP(A42,Данные!$K$15:$L$19,2)</f>
        <v>Ассистент профессора</v>
      </c>
    </row>
    <row r="43" spans="1:5" x14ac:dyDescent="0.25">
      <c r="A43">
        <v>5</v>
      </c>
      <c r="B43">
        <v>2</v>
      </c>
      <c r="C43" s="1">
        <v>1462</v>
      </c>
      <c r="D43" t="str">
        <f>VLOOKUP(B43,Данные!$K$7:$L$12,2)</f>
        <v>Бизнес</v>
      </c>
      <c r="E43" t="str">
        <f>VLOOKUP(A43,Данные!$K$15:$L$19,2)</f>
        <v>Профессор</v>
      </c>
    </row>
    <row r="44" spans="1:5" x14ac:dyDescent="0.25">
      <c r="A44">
        <v>4</v>
      </c>
      <c r="B44">
        <v>2</v>
      </c>
      <c r="C44" s="1">
        <v>1996</v>
      </c>
      <c r="D44" t="str">
        <f>VLOOKUP(B44,Данные!$K$7:$L$12,2)</f>
        <v>Бизнес</v>
      </c>
      <c r="E44" t="str">
        <f>VLOOKUP(A44,Данные!$K$15:$L$19,2)</f>
        <v>Приглашенный профессор</v>
      </c>
    </row>
    <row r="45" spans="1:5" x14ac:dyDescent="0.25">
      <c r="A45">
        <v>2</v>
      </c>
      <c r="B45">
        <v>5</v>
      </c>
      <c r="C45" s="1">
        <v>1153</v>
      </c>
      <c r="D45" t="str">
        <f>VLOOKUP(B45,Данные!$K$7:$L$12,2)</f>
        <v>Менеджмент</v>
      </c>
      <c r="E45" t="str">
        <f>VLOOKUP(A45,Данные!$K$15:$L$19,2)</f>
        <v>Лаборант</v>
      </c>
    </row>
    <row r="46" spans="1:5" x14ac:dyDescent="0.25">
      <c r="A46">
        <v>3</v>
      </c>
      <c r="B46">
        <v>2</v>
      </c>
      <c r="C46" s="1">
        <v>1647</v>
      </c>
      <c r="D46" t="str">
        <f>VLOOKUP(B46,Данные!$K$7:$L$12,2)</f>
        <v>Бизнес</v>
      </c>
      <c r="E46" t="str">
        <f>VLOOKUP(A46,Данные!$K$15:$L$19,2)</f>
        <v>Ассистент профессора</v>
      </c>
    </row>
    <row r="47" spans="1:5" x14ac:dyDescent="0.25">
      <c r="A47">
        <v>4</v>
      </c>
      <c r="B47">
        <v>1</v>
      </c>
      <c r="C47" s="1">
        <v>1458</v>
      </c>
      <c r="D47" t="str">
        <f>VLOOKUP(B47,Данные!$K$7:$L$12,2)</f>
        <v>Бухгалтерский учет</v>
      </c>
      <c r="E47" t="str">
        <f>VLOOKUP(A47,Данные!$K$15:$L$19,2)</f>
        <v>Приглашенный профессор</v>
      </c>
    </row>
    <row r="48" spans="1:5" x14ac:dyDescent="0.25">
      <c r="A48">
        <v>5</v>
      </c>
      <c r="B48">
        <v>3</v>
      </c>
      <c r="C48" s="1">
        <v>1250</v>
      </c>
      <c r="D48" t="str">
        <f>VLOOKUP(B48,Данные!$K$7:$L$12,2)</f>
        <v>Финансы</v>
      </c>
      <c r="E48" t="str">
        <f>VLOOKUP(A48,Данные!$K$15:$L$19,2)</f>
        <v>Профессор</v>
      </c>
    </row>
    <row r="49" spans="1:5" x14ac:dyDescent="0.25">
      <c r="A49">
        <v>5</v>
      </c>
      <c r="B49">
        <v>6</v>
      </c>
      <c r="C49" s="1">
        <v>1461</v>
      </c>
      <c r="D49" t="str">
        <f>VLOOKUP(B49,Данные!$K$7:$L$12,2)</f>
        <v>Аналитика</v>
      </c>
      <c r="E49" t="str">
        <f>VLOOKUP(A49,Данные!$K$15:$L$19,2)</f>
        <v>Профессор</v>
      </c>
    </row>
    <row r="50" spans="1:5" x14ac:dyDescent="0.25">
      <c r="A50">
        <v>2</v>
      </c>
      <c r="B50">
        <v>4</v>
      </c>
      <c r="C50" s="1">
        <v>1001</v>
      </c>
      <c r="D50" t="str">
        <f>VLOOKUP(B50,Данные!$K$7:$L$12,2)</f>
        <v>Маркетинг</v>
      </c>
      <c r="E50" t="str">
        <f>VLOOKUP(A50,Данные!$K$15:$L$19,2)</f>
        <v>Лаборант</v>
      </c>
    </row>
    <row r="51" spans="1:5" x14ac:dyDescent="0.25">
      <c r="A51">
        <v>2</v>
      </c>
      <c r="B51">
        <v>5</v>
      </c>
      <c r="C51" s="1">
        <v>1548</v>
      </c>
      <c r="D51" t="str">
        <f>VLOOKUP(B51,Данные!$K$7:$L$12,2)</f>
        <v>Менеджмент</v>
      </c>
      <c r="E51" t="str">
        <f>VLOOKUP(A51,Данные!$K$15:$L$19,2)</f>
        <v>Лаборант</v>
      </c>
    </row>
    <row r="52" spans="1:5" x14ac:dyDescent="0.25">
      <c r="A52">
        <v>5</v>
      </c>
      <c r="B52">
        <v>3</v>
      </c>
      <c r="C52" s="1">
        <v>1693</v>
      </c>
      <c r="D52" t="str">
        <f>VLOOKUP(B52,Данные!$K$7:$L$12,2)</f>
        <v>Финансы</v>
      </c>
      <c r="E52" t="str">
        <f>VLOOKUP(A52,Данные!$K$15:$L$19,2)</f>
        <v>Профессор</v>
      </c>
    </row>
    <row r="53" spans="1:5" x14ac:dyDescent="0.25">
      <c r="A53">
        <v>5</v>
      </c>
      <c r="B53">
        <v>4</v>
      </c>
      <c r="C53" s="1">
        <v>1383</v>
      </c>
      <c r="D53" t="str">
        <f>VLOOKUP(B53,Данные!$K$7:$L$12,2)</f>
        <v>Маркетинг</v>
      </c>
      <c r="E53" t="str">
        <f>VLOOKUP(A53,Данные!$K$15:$L$19,2)</f>
        <v>Профессор</v>
      </c>
    </row>
    <row r="54" spans="1:5" x14ac:dyDescent="0.25">
      <c r="A54">
        <v>3</v>
      </c>
      <c r="B54">
        <v>2</v>
      </c>
      <c r="C54" s="1">
        <v>1665</v>
      </c>
      <c r="D54" t="str">
        <f>VLOOKUP(B54,Данные!$K$7:$L$12,2)</f>
        <v>Бизнес</v>
      </c>
      <c r="E54" t="str">
        <f>VLOOKUP(A54,Данные!$K$15:$L$19,2)</f>
        <v>Ассистент профессора</v>
      </c>
    </row>
    <row r="55" spans="1:5" x14ac:dyDescent="0.25">
      <c r="A55">
        <v>5</v>
      </c>
      <c r="B55">
        <v>4</v>
      </c>
      <c r="C55" s="1">
        <v>1650</v>
      </c>
      <c r="D55" t="str">
        <f>VLOOKUP(B55,Данные!$K$7:$L$12,2)</f>
        <v>Маркетинг</v>
      </c>
      <c r="E55" t="str">
        <f>VLOOKUP(A55,Данные!$K$15:$L$19,2)</f>
        <v>Профессор</v>
      </c>
    </row>
    <row r="56" spans="1:5" x14ac:dyDescent="0.25">
      <c r="A56">
        <v>5</v>
      </c>
      <c r="B56">
        <v>3</v>
      </c>
      <c r="C56" s="1">
        <v>1198</v>
      </c>
      <c r="D56" t="str">
        <f>VLOOKUP(B56,Данные!$K$7:$L$12,2)</f>
        <v>Финансы</v>
      </c>
      <c r="E56" t="str">
        <f>VLOOKUP(A56,Данные!$K$15:$L$19,2)</f>
        <v>Профессор</v>
      </c>
    </row>
    <row r="57" spans="1:5" x14ac:dyDescent="0.25">
      <c r="A57">
        <v>3</v>
      </c>
      <c r="B57">
        <v>4</v>
      </c>
      <c r="C57" s="1">
        <v>1974</v>
      </c>
      <c r="D57" t="str">
        <f>VLOOKUP(B57,Данные!$K$7:$L$12,2)</f>
        <v>Маркетинг</v>
      </c>
      <c r="E57" t="str">
        <f>VLOOKUP(A57,Данные!$K$15:$L$19,2)</f>
        <v>Ассистент профессора</v>
      </c>
    </row>
    <row r="58" spans="1:5" x14ac:dyDescent="0.25">
      <c r="A58">
        <v>4</v>
      </c>
      <c r="B58">
        <v>3</v>
      </c>
      <c r="C58" s="1">
        <v>1289</v>
      </c>
      <c r="D58" t="str">
        <f>VLOOKUP(B58,Данные!$K$7:$L$12,2)</f>
        <v>Финансы</v>
      </c>
      <c r="E58" t="str">
        <f>VLOOKUP(A58,Данные!$K$15:$L$19,2)</f>
        <v>Приглашенный профессор</v>
      </c>
    </row>
    <row r="59" spans="1:5" x14ac:dyDescent="0.25">
      <c r="A59">
        <v>4</v>
      </c>
      <c r="B59">
        <v>5</v>
      </c>
      <c r="C59" s="1">
        <v>1657</v>
      </c>
      <c r="D59" t="str">
        <f>VLOOKUP(B59,Данные!$K$7:$L$12,2)</f>
        <v>Менеджмент</v>
      </c>
      <c r="E59" t="str">
        <f>VLOOKUP(A59,Данные!$K$15:$L$19,2)</f>
        <v>Приглашенный профессор</v>
      </c>
    </row>
    <row r="60" spans="1:5" x14ac:dyDescent="0.25">
      <c r="A60">
        <v>2</v>
      </c>
      <c r="B60">
        <v>5</v>
      </c>
      <c r="C60" s="1">
        <v>1556</v>
      </c>
      <c r="D60" t="str">
        <f>VLOOKUP(B60,Данные!$K$7:$L$12,2)</f>
        <v>Менеджмент</v>
      </c>
      <c r="E60" t="str">
        <f>VLOOKUP(A60,Данные!$K$15:$L$19,2)</f>
        <v>Лаборант</v>
      </c>
    </row>
    <row r="61" spans="1:5" x14ac:dyDescent="0.25">
      <c r="A61">
        <v>5</v>
      </c>
      <c r="B61">
        <v>6</v>
      </c>
      <c r="C61" s="1">
        <v>1722</v>
      </c>
      <c r="D61" t="str">
        <f>VLOOKUP(B61,Данные!$K$7:$L$12,2)</f>
        <v>Аналитика</v>
      </c>
      <c r="E61" t="str">
        <f>VLOOKUP(A61,Данные!$K$15:$L$19,2)</f>
        <v>Профессор</v>
      </c>
    </row>
    <row r="62" spans="1:5" x14ac:dyDescent="0.25">
      <c r="A62">
        <v>5</v>
      </c>
      <c r="B62">
        <v>4</v>
      </c>
      <c r="C62" s="1">
        <v>1410</v>
      </c>
      <c r="D62" t="str">
        <f>VLOOKUP(B62,Данные!$K$7:$L$12,2)</f>
        <v>Маркетинг</v>
      </c>
      <c r="E62" t="str">
        <f>VLOOKUP(A62,Данные!$K$15:$L$19,2)</f>
        <v>Профессор</v>
      </c>
    </row>
    <row r="63" spans="1:5" x14ac:dyDescent="0.25">
      <c r="A63">
        <v>1</v>
      </c>
      <c r="B63">
        <v>1</v>
      </c>
      <c r="C63" s="1">
        <v>1545</v>
      </c>
      <c r="D63" t="str">
        <f>VLOOKUP(B63,Данные!$K$7:$L$12,2)</f>
        <v>Бухгалтерский учет</v>
      </c>
      <c r="E63" t="str">
        <f>VLOOKUP(A63,Данные!$K$15:$L$19,2)</f>
        <v>Лектор</v>
      </c>
    </row>
    <row r="64" spans="1:5" x14ac:dyDescent="0.25">
      <c r="A64">
        <v>1</v>
      </c>
      <c r="B64">
        <v>5</v>
      </c>
      <c r="C64" s="1">
        <v>1418</v>
      </c>
      <c r="D64" t="str">
        <f>VLOOKUP(B64,Данные!$K$7:$L$12,2)</f>
        <v>Менеджмент</v>
      </c>
      <c r="E64" t="str">
        <f>VLOOKUP(A64,Данные!$K$15:$L$19,2)</f>
        <v>Лектор</v>
      </c>
    </row>
    <row r="65" spans="1:5" x14ac:dyDescent="0.25">
      <c r="A65">
        <v>3</v>
      </c>
      <c r="B65">
        <v>6</v>
      </c>
      <c r="C65" s="1">
        <v>1776</v>
      </c>
      <c r="D65" t="str">
        <f>VLOOKUP(B65,Данные!$K$7:$L$12,2)</f>
        <v>Аналитика</v>
      </c>
      <c r="E65" t="str">
        <f>VLOOKUP(A65,Данные!$K$15:$L$19,2)</f>
        <v>Ассистент профессора</v>
      </c>
    </row>
    <row r="66" spans="1:5" x14ac:dyDescent="0.25">
      <c r="A66">
        <v>1</v>
      </c>
      <c r="B66">
        <v>3</v>
      </c>
      <c r="C66" s="1">
        <v>1563</v>
      </c>
      <c r="D66" t="str">
        <f>VLOOKUP(B66,Данные!$K$7:$L$12,2)</f>
        <v>Финансы</v>
      </c>
      <c r="E66" t="str">
        <f>VLOOKUP(A66,Данные!$K$15:$L$19,2)</f>
        <v>Лектор</v>
      </c>
    </row>
    <row r="67" spans="1:5" x14ac:dyDescent="0.25">
      <c r="A67">
        <v>3</v>
      </c>
      <c r="B67">
        <v>5</v>
      </c>
      <c r="C67" s="1">
        <v>1477</v>
      </c>
      <c r="D67" t="str">
        <f>VLOOKUP(B67,Данные!$K$7:$L$12,2)</f>
        <v>Менеджмент</v>
      </c>
      <c r="E67" t="str">
        <f>VLOOKUP(A67,Данные!$K$15:$L$19,2)</f>
        <v>Ассистент профессора</v>
      </c>
    </row>
    <row r="68" spans="1:5" x14ac:dyDescent="0.25">
      <c r="A68">
        <v>3</v>
      </c>
      <c r="B68">
        <v>3</v>
      </c>
      <c r="C68" s="1">
        <v>1717</v>
      </c>
      <c r="D68" t="str">
        <f>VLOOKUP(B68,Данные!$K$7:$L$12,2)</f>
        <v>Финансы</v>
      </c>
      <c r="E68" t="str">
        <f>VLOOKUP(A68,Данные!$K$15:$L$19,2)</f>
        <v>Ассистент профессора</v>
      </c>
    </row>
    <row r="69" spans="1:5" x14ac:dyDescent="0.25">
      <c r="A69">
        <v>2</v>
      </c>
      <c r="B69">
        <v>4</v>
      </c>
      <c r="C69" s="1">
        <v>1353</v>
      </c>
      <c r="D69" t="str">
        <f>VLOOKUP(B69,Данные!$K$7:$L$12,2)</f>
        <v>Маркетинг</v>
      </c>
      <c r="E69" t="str">
        <f>VLOOKUP(A69,Данные!$K$15:$L$19,2)</f>
        <v>Лаборант</v>
      </c>
    </row>
    <row r="70" spans="1:5" x14ac:dyDescent="0.25">
      <c r="A70">
        <v>4</v>
      </c>
      <c r="B70">
        <v>6</v>
      </c>
      <c r="C70" s="1">
        <v>1403</v>
      </c>
      <c r="D70" t="str">
        <f>VLOOKUP(B70,Данные!$K$7:$L$12,2)</f>
        <v>Аналитика</v>
      </c>
      <c r="E70" t="str">
        <f>VLOOKUP(A70,Данные!$K$15:$L$19,2)</f>
        <v>Приглашенный профессор</v>
      </c>
    </row>
    <row r="71" spans="1:5" x14ac:dyDescent="0.25">
      <c r="A71">
        <v>1</v>
      </c>
      <c r="B71">
        <v>5</v>
      </c>
      <c r="C71" s="1">
        <v>1916</v>
      </c>
      <c r="D71" t="str">
        <f>VLOOKUP(B71,Данные!$K$7:$L$12,2)</f>
        <v>Менеджмент</v>
      </c>
      <c r="E71" t="str">
        <f>VLOOKUP(A71,Данные!$K$15:$L$19,2)</f>
        <v>Лектор</v>
      </c>
    </row>
    <row r="72" spans="1:5" x14ac:dyDescent="0.25">
      <c r="A72">
        <v>5</v>
      </c>
      <c r="B72">
        <v>6</v>
      </c>
      <c r="C72" s="1">
        <v>1918</v>
      </c>
      <c r="D72" t="str">
        <f>VLOOKUP(B72,Данные!$K$7:$L$12,2)</f>
        <v>Аналитика</v>
      </c>
      <c r="E72" t="str">
        <f>VLOOKUP(A72,Данные!$K$15:$L$19,2)</f>
        <v>Профессор</v>
      </c>
    </row>
    <row r="73" spans="1:5" x14ac:dyDescent="0.25">
      <c r="A73">
        <v>2</v>
      </c>
      <c r="B73">
        <v>1</v>
      </c>
      <c r="C73" s="1">
        <v>1342</v>
      </c>
      <c r="D73" t="str">
        <f>VLOOKUP(B73,Данные!$K$7:$L$12,2)</f>
        <v>Бухгалтерский учет</v>
      </c>
      <c r="E73" t="str">
        <f>VLOOKUP(A73,Данные!$K$15:$L$19,2)</f>
        <v>Лаборант</v>
      </c>
    </row>
    <row r="74" spans="1:5" x14ac:dyDescent="0.25">
      <c r="A74">
        <v>1</v>
      </c>
      <c r="B74">
        <v>5</v>
      </c>
      <c r="C74" s="1">
        <v>1787</v>
      </c>
      <c r="D74" t="str">
        <f>VLOOKUP(B74,Данные!$K$7:$L$12,2)</f>
        <v>Менеджмент</v>
      </c>
      <c r="E74" t="str">
        <f>VLOOKUP(A74,Данные!$K$15:$L$19,2)</f>
        <v>Лектор</v>
      </c>
    </row>
    <row r="75" spans="1:5" x14ac:dyDescent="0.25">
      <c r="A75">
        <v>2</v>
      </c>
      <c r="B75">
        <v>5</v>
      </c>
      <c r="C75" s="1">
        <v>1456</v>
      </c>
      <c r="D75" t="str">
        <f>VLOOKUP(B75,Данные!$K$7:$L$12,2)</f>
        <v>Менеджмент</v>
      </c>
      <c r="E75" t="str">
        <f>VLOOKUP(A75,Данные!$K$15:$L$19,2)</f>
        <v>Лаборант</v>
      </c>
    </row>
    <row r="76" spans="1:5" x14ac:dyDescent="0.25">
      <c r="A76">
        <v>5</v>
      </c>
      <c r="B76">
        <v>4</v>
      </c>
      <c r="C76" s="1">
        <v>1399</v>
      </c>
      <c r="D76" t="str">
        <f>VLOOKUP(B76,Данные!$K$7:$L$12,2)</f>
        <v>Маркетинг</v>
      </c>
      <c r="E76" t="str">
        <f>VLOOKUP(A76,Данные!$K$15:$L$19,2)</f>
        <v>Профессор</v>
      </c>
    </row>
    <row r="77" spans="1:5" x14ac:dyDescent="0.25">
      <c r="A77">
        <v>4</v>
      </c>
      <c r="B77">
        <v>2</v>
      </c>
      <c r="C77" s="1">
        <v>1177</v>
      </c>
      <c r="D77" t="str">
        <f>VLOOKUP(B77,Данные!$K$7:$L$12,2)</f>
        <v>Бизнес</v>
      </c>
      <c r="E77" t="str">
        <f>VLOOKUP(A77,Данные!$K$15:$L$19,2)</f>
        <v>Приглашенный профессор</v>
      </c>
    </row>
    <row r="78" spans="1:5" x14ac:dyDescent="0.25">
      <c r="A78">
        <v>2</v>
      </c>
      <c r="B78">
        <v>3</v>
      </c>
      <c r="C78" s="1">
        <v>1032</v>
      </c>
      <c r="D78" t="str">
        <f>VLOOKUP(B78,Данные!$K$7:$L$12,2)</f>
        <v>Финансы</v>
      </c>
      <c r="E78" t="str">
        <f>VLOOKUP(A78,Данные!$K$15:$L$19,2)</f>
        <v>Лаборант</v>
      </c>
    </row>
    <row r="79" spans="1:5" x14ac:dyDescent="0.25">
      <c r="A79">
        <v>1</v>
      </c>
      <c r="B79">
        <v>2</v>
      </c>
      <c r="C79" s="1">
        <v>1501</v>
      </c>
      <c r="D79" t="str">
        <f>VLOOKUP(B79,Данные!$K$7:$L$12,2)</f>
        <v>Бизнес</v>
      </c>
      <c r="E79" t="str">
        <f>VLOOKUP(A79,Данные!$K$15:$L$19,2)</f>
        <v>Лектор</v>
      </c>
    </row>
    <row r="80" spans="1:5" x14ac:dyDescent="0.25">
      <c r="A80">
        <v>2</v>
      </c>
      <c r="B80">
        <v>1</v>
      </c>
      <c r="C80" s="1">
        <v>1102</v>
      </c>
      <c r="D80" t="str">
        <f>VLOOKUP(B80,Данные!$K$7:$L$12,2)</f>
        <v>Бухгалтерский учет</v>
      </c>
      <c r="E80" t="str">
        <f>VLOOKUP(A80,Данные!$K$15:$L$19,2)</f>
        <v>Лаборант</v>
      </c>
    </row>
    <row r="81" spans="1:5" x14ac:dyDescent="0.25">
      <c r="A81">
        <v>1</v>
      </c>
      <c r="B81">
        <v>3</v>
      </c>
      <c r="C81" s="1">
        <v>1083</v>
      </c>
      <c r="D81" t="str">
        <f>VLOOKUP(B81,Данные!$K$7:$L$12,2)</f>
        <v>Финансы</v>
      </c>
      <c r="E81" t="str">
        <f>VLOOKUP(A81,Данные!$K$15:$L$19,2)</f>
        <v>Лектор</v>
      </c>
    </row>
    <row r="82" spans="1:5" x14ac:dyDescent="0.25">
      <c r="A82">
        <v>1</v>
      </c>
      <c r="B82">
        <v>6</v>
      </c>
      <c r="C82" s="1">
        <v>1390</v>
      </c>
      <c r="D82" t="str">
        <f>VLOOKUP(B82,Данные!$K$7:$L$12,2)</f>
        <v>Аналитика</v>
      </c>
      <c r="E82" t="str">
        <f>VLOOKUP(A82,Данные!$K$15:$L$19,2)</f>
        <v>Лектор</v>
      </c>
    </row>
    <row r="83" spans="1:5" x14ac:dyDescent="0.25">
      <c r="A83">
        <v>1</v>
      </c>
      <c r="B83">
        <v>5</v>
      </c>
      <c r="C83" s="1">
        <v>1699</v>
      </c>
      <c r="D83" t="str">
        <f>VLOOKUP(B83,Данные!$K$7:$L$12,2)</f>
        <v>Менеджмент</v>
      </c>
      <c r="E83" t="str">
        <f>VLOOKUP(A83,Данные!$K$15:$L$19,2)</f>
        <v>Лектор</v>
      </c>
    </row>
    <row r="84" spans="1:5" x14ac:dyDescent="0.25">
      <c r="A84">
        <v>4</v>
      </c>
      <c r="B84">
        <v>3</v>
      </c>
      <c r="C84" s="1">
        <v>1331</v>
      </c>
      <c r="D84" t="str">
        <f>VLOOKUP(B84,Данные!$K$7:$L$12,2)</f>
        <v>Финансы</v>
      </c>
      <c r="E84" t="str">
        <f>VLOOKUP(A84,Данные!$K$15:$L$19,2)</f>
        <v>Приглашенный профессор</v>
      </c>
    </row>
    <row r="85" spans="1:5" x14ac:dyDescent="0.25">
      <c r="A85">
        <v>5</v>
      </c>
      <c r="B85">
        <v>2</v>
      </c>
      <c r="C85" s="1">
        <v>1026</v>
      </c>
      <c r="D85" t="str">
        <f>VLOOKUP(B85,Данные!$K$7:$L$12,2)</f>
        <v>Бизнес</v>
      </c>
      <c r="E85" t="str">
        <f>VLOOKUP(A85,Данные!$K$15:$L$19,2)</f>
        <v>Профессор</v>
      </c>
    </row>
    <row r="86" spans="1:5" x14ac:dyDescent="0.25">
      <c r="A86">
        <v>3</v>
      </c>
      <c r="B86">
        <v>5</v>
      </c>
      <c r="C86" s="1">
        <v>1859</v>
      </c>
      <c r="D86" t="str">
        <f>VLOOKUP(B86,Данные!$K$7:$L$12,2)</f>
        <v>Менеджмент</v>
      </c>
      <c r="E86" t="str">
        <f>VLOOKUP(A86,Данные!$K$15:$L$19,2)</f>
        <v>Ассистент профессора</v>
      </c>
    </row>
    <row r="87" spans="1:5" x14ac:dyDescent="0.25">
      <c r="A87">
        <v>1</v>
      </c>
      <c r="B87">
        <v>3</v>
      </c>
      <c r="C87" s="1">
        <v>1080</v>
      </c>
      <c r="D87" t="str">
        <f>VLOOKUP(B87,Данные!$K$7:$L$12,2)</f>
        <v>Финансы</v>
      </c>
      <c r="E87" t="str">
        <f>VLOOKUP(A87,Данные!$K$15:$L$19,2)</f>
        <v>Лектор</v>
      </c>
    </row>
    <row r="88" spans="1:5" x14ac:dyDescent="0.25">
      <c r="A88">
        <v>4</v>
      </c>
      <c r="B88">
        <v>4</v>
      </c>
      <c r="C88" s="1">
        <v>1239</v>
      </c>
      <c r="D88" t="str">
        <f>VLOOKUP(B88,Данные!$K$7:$L$12,2)</f>
        <v>Маркетинг</v>
      </c>
      <c r="E88" t="str">
        <f>VLOOKUP(A88,Данные!$K$15:$L$19,2)</f>
        <v>Приглашенный профессор</v>
      </c>
    </row>
    <row r="89" spans="1:5" x14ac:dyDescent="0.25">
      <c r="A89">
        <v>4</v>
      </c>
      <c r="B89">
        <v>4</v>
      </c>
      <c r="C89" s="1">
        <v>1038</v>
      </c>
      <c r="D89" t="str">
        <f>VLOOKUP(B89,Данные!$K$7:$L$12,2)</f>
        <v>Маркетинг</v>
      </c>
      <c r="E89" t="str">
        <f>VLOOKUP(A89,Данные!$K$15:$L$19,2)</f>
        <v>Приглашенный профессор</v>
      </c>
    </row>
    <row r="90" spans="1:5" x14ac:dyDescent="0.25">
      <c r="A90">
        <v>2</v>
      </c>
      <c r="B90">
        <v>1</v>
      </c>
      <c r="C90" s="1">
        <v>1011</v>
      </c>
      <c r="D90" t="str">
        <f>VLOOKUP(B90,Данные!$K$7:$L$12,2)</f>
        <v>Бухгалтерский учет</v>
      </c>
      <c r="E90" t="str">
        <f>VLOOKUP(A90,Данные!$K$15:$L$19,2)</f>
        <v>Лаборант</v>
      </c>
    </row>
    <row r="91" spans="1:5" x14ac:dyDescent="0.25">
      <c r="A91">
        <v>5</v>
      </c>
      <c r="B91">
        <v>2</v>
      </c>
      <c r="C91" s="1">
        <v>1882</v>
      </c>
      <c r="D91" t="str">
        <f>VLOOKUP(B91,Данные!$K$7:$L$12,2)</f>
        <v>Бизнес</v>
      </c>
      <c r="E91" t="str">
        <f>VLOOKUP(A91,Данные!$K$15:$L$19,2)</f>
        <v>Профессор</v>
      </c>
    </row>
    <row r="92" spans="1:5" x14ac:dyDescent="0.25">
      <c r="A92">
        <v>3</v>
      </c>
      <c r="B92">
        <v>4</v>
      </c>
      <c r="C92" s="1">
        <v>1504</v>
      </c>
      <c r="D92" t="str">
        <f>VLOOKUP(B92,Данные!$K$7:$L$12,2)</f>
        <v>Маркетинг</v>
      </c>
      <c r="E92" t="str">
        <f>VLOOKUP(A92,Данные!$K$15:$L$19,2)</f>
        <v>Ассистент профессора</v>
      </c>
    </row>
    <row r="93" spans="1:5" x14ac:dyDescent="0.25">
      <c r="A93">
        <v>3</v>
      </c>
      <c r="B93">
        <v>2</v>
      </c>
      <c r="C93" s="1">
        <v>1225</v>
      </c>
      <c r="D93" t="str">
        <f>VLOOKUP(B93,Данные!$K$7:$L$12,2)</f>
        <v>Бизнес</v>
      </c>
      <c r="E93" t="str">
        <f>VLOOKUP(A93,Данные!$K$15:$L$19,2)</f>
        <v>Ассистент профессора</v>
      </c>
    </row>
    <row r="94" spans="1:5" x14ac:dyDescent="0.25">
      <c r="A94">
        <v>4</v>
      </c>
      <c r="B94">
        <v>4</v>
      </c>
      <c r="C94" s="1">
        <v>1798</v>
      </c>
      <c r="D94" t="str">
        <f>VLOOKUP(B94,Данные!$K$7:$L$12,2)</f>
        <v>Маркетинг</v>
      </c>
      <c r="E94" t="str">
        <f>VLOOKUP(A94,Данные!$K$15:$L$19,2)</f>
        <v>Приглашенный профессор</v>
      </c>
    </row>
    <row r="95" spans="1:5" x14ac:dyDescent="0.25">
      <c r="A95">
        <v>4</v>
      </c>
      <c r="B95">
        <v>6</v>
      </c>
      <c r="C95" s="1">
        <v>1180</v>
      </c>
      <c r="D95" t="str">
        <f>VLOOKUP(B95,Данные!$K$7:$L$12,2)</f>
        <v>Аналитика</v>
      </c>
      <c r="E95" t="str">
        <f>VLOOKUP(A95,Данные!$K$15:$L$19,2)</f>
        <v>Приглашенный профессор</v>
      </c>
    </row>
    <row r="96" spans="1:5" x14ac:dyDescent="0.25">
      <c r="A96">
        <v>5</v>
      </c>
      <c r="B96">
        <v>4</v>
      </c>
      <c r="C96" s="1">
        <v>1051</v>
      </c>
      <c r="D96" t="str">
        <f>VLOOKUP(B96,Данные!$K$7:$L$12,2)</f>
        <v>Маркетинг</v>
      </c>
      <c r="E96" t="str">
        <f>VLOOKUP(A96,Данные!$K$15:$L$19,2)</f>
        <v>Профессор</v>
      </c>
    </row>
    <row r="97" spans="1:5" x14ac:dyDescent="0.25">
      <c r="A97">
        <v>2</v>
      </c>
      <c r="B97">
        <v>4</v>
      </c>
      <c r="C97" s="1">
        <v>1183</v>
      </c>
      <c r="D97" t="str">
        <f>VLOOKUP(B97,Данные!$K$7:$L$12,2)</f>
        <v>Маркетинг</v>
      </c>
      <c r="E97" t="str">
        <f>VLOOKUP(A97,Данные!$K$15:$L$19,2)</f>
        <v>Лаборант</v>
      </c>
    </row>
    <row r="98" spans="1:5" x14ac:dyDescent="0.25">
      <c r="A98">
        <v>3</v>
      </c>
      <c r="B98">
        <v>1</v>
      </c>
      <c r="C98" s="1">
        <v>1297</v>
      </c>
      <c r="D98" t="str">
        <f>VLOOKUP(B98,Данные!$K$7:$L$12,2)</f>
        <v>Бухгалтерский учет</v>
      </c>
      <c r="E98" t="str">
        <f>VLOOKUP(A98,Данные!$K$15:$L$19,2)</f>
        <v>Ассистент профессора</v>
      </c>
    </row>
    <row r="99" spans="1:5" x14ac:dyDescent="0.25">
      <c r="A99">
        <v>1</v>
      </c>
      <c r="B99">
        <v>5</v>
      </c>
      <c r="C99" s="1">
        <v>1808</v>
      </c>
      <c r="D99" t="str">
        <f>VLOOKUP(B99,Данные!$K$7:$L$12,2)</f>
        <v>Менеджмент</v>
      </c>
      <c r="E99" t="str">
        <f>VLOOKUP(A99,Данные!$K$15:$L$19,2)</f>
        <v>Лектор</v>
      </c>
    </row>
    <row r="100" spans="1:5" x14ac:dyDescent="0.25">
      <c r="A100">
        <v>3</v>
      </c>
      <c r="B100">
        <v>6</v>
      </c>
      <c r="C100" s="1">
        <v>1858</v>
      </c>
      <c r="D100" t="str">
        <f>VLOOKUP(B100,Данные!$K$7:$L$12,2)</f>
        <v>Аналитика</v>
      </c>
      <c r="E100" t="str">
        <f>VLOOKUP(A100,Данные!$K$15:$L$19,2)</f>
        <v>Ассистент профессора</v>
      </c>
    </row>
    <row r="101" spans="1:5" x14ac:dyDescent="0.25">
      <c r="A101">
        <v>4</v>
      </c>
      <c r="B101">
        <v>2</v>
      </c>
      <c r="C101" s="1">
        <v>1372</v>
      </c>
      <c r="D101" t="str">
        <f>VLOOKUP(B101,Данные!$K$7:$L$12,2)</f>
        <v>Бизнес</v>
      </c>
      <c r="E101" t="str">
        <f>VLOOKUP(A101,Данные!$K$15:$L$19,2)</f>
        <v>Приглашенный профессор</v>
      </c>
    </row>
    <row r="102" spans="1:5" x14ac:dyDescent="0.25">
      <c r="A102">
        <v>2</v>
      </c>
      <c r="B102">
        <v>5</v>
      </c>
      <c r="C102" s="1">
        <v>1691</v>
      </c>
      <c r="D102" t="str">
        <f>VLOOKUP(B102,Данные!$K$7:$L$12,2)</f>
        <v>Менеджмент</v>
      </c>
      <c r="E102" t="str">
        <f>VLOOKUP(A102,Данные!$K$15:$L$19,2)</f>
        <v>Лаборант</v>
      </c>
    </row>
    <row r="103" spans="1:5" x14ac:dyDescent="0.25">
      <c r="A103">
        <v>1</v>
      </c>
      <c r="B103">
        <v>4</v>
      </c>
      <c r="C103" s="1">
        <v>1733</v>
      </c>
      <c r="D103" t="str">
        <f>VLOOKUP(B103,Данные!$K$7:$L$12,2)</f>
        <v>Маркетинг</v>
      </c>
      <c r="E103" t="str">
        <f>VLOOKUP(A103,Данные!$K$15:$L$19,2)</f>
        <v>Лектор</v>
      </c>
    </row>
    <row r="104" spans="1:5" x14ac:dyDescent="0.25">
      <c r="A104">
        <v>3</v>
      </c>
      <c r="B104">
        <v>5</v>
      </c>
      <c r="C104" s="1">
        <v>1242</v>
      </c>
      <c r="D104" t="str">
        <f>VLOOKUP(B104,Данные!$K$7:$L$12,2)</f>
        <v>Менеджмент</v>
      </c>
      <c r="E104" t="str">
        <f>VLOOKUP(A104,Данные!$K$15:$L$19,2)</f>
        <v>Ассистент профессора</v>
      </c>
    </row>
    <row r="105" spans="1:5" x14ac:dyDescent="0.25">
      <c r="A105">
        <v>4</v>
      </c>
      <c r="B105">
        <v>5</v>
      </c>
      <c r="C105" s="1">
        <v>1248</v>
      </c>
      <c r="D105" t="str">
        <f>VLOOKUP(B105,Данные!$K$7:$L$12,2)</f>
        <v>Менеджмент</v>
      </c>
      <c r="E105" t="str">
        <f>VLOOKUP(A105,Данные!$K$15:$L$19,2)</f>
        <v>Приглашенный профессор</v>
      </c>
    </row>
    <row r="106" spans="1:5" x14ac:dyDescent="0.25">
      <c r="A106">
        <v>5</v>
      </c>
      <c r="B106">
        <v>1</v>
      </c>
      <c r="C106" s="1">
        <v>1662</v>
      </c>
      <c r="D106" t="str">
        <f>VLOOKUP(B106,Данные!$K$7:$L$12,2)</f>
        <v>Бухгалтерский учет</v>
      </c>
      <c r="E106" t="str">
        <f>VLOOKUP(A106,Данные!$K$15:$L$19,2)</f>
        <v>Профессор</v>
      </c>
    </row>
    <row r="107" spans="1:5" x14ac:dyDescent="0.25">
      <c r="A107">
        <v>5</v>
      </c>
      <c r="B107">
        <v>4</v>
      </c>
      <c r="C107" s="1">
        <v>1321</v>
      </c>
      <c r="D107" t="str">
        <f>VLOOKUP(B107,Данные!$K$7:$L$12,2)</f>
        <v>Маркетинг</v>
      </c>
      <c r="E107" t="str">
        <f>VLOOKUP(A107,Данные!$K$15:$L$19,2)</f>
        <v>Профессор</v>
      </c>
    </row>
    <row r="108" spans="1:5" x14ac:dyDescent="0.25">
      <c r="A108">
        <v>2</v>
      </c>
      <c r="B108">
        <v>1</v>
      </c>
      <c r="C108" s="1">
        <v>1832</v>
      </c>
      <c r="D108" t="str">
        <f>VLOOKUP(B108,Данные!$K$7:$L$12,2)</f>
        <v>Бухгалтерский учет</v>
      </c>
      <c r="E108" t="str">
        <f>VLOOKUP(A108,Данные!$K$15:$L$19,2)</f>
        <v>Лаборант</v>
      </c>
    </row>
    <row r="109" spans="1:5" x14ac:dyDescent="0.25">
      <c r="A109">
        <v>1</v>
      </c>
      <c r="B109">
        <v>4</v>
      </c>
      <c r="C109" s="1">
        <v>1429</v>
      </c>
      <c r="D109" t="str">
        <f>VLOOKUP(B109,Данные!$K$7:$L$12,2)</f>
        <v>Маркетинг</v>
      </c>
      <c r="E109" t="str">
        <f>VLOOKUP(A109,Данные!$K$15:$L$19,2)</f>
        <v>Лектор</v>
      </c>
    </row>
    <row r="110" spans="1:5" x14ac:dyDescent="0.25">
      <c r="A110">
        <v>2</v>
      </c>
      <c r="B110">
        <v>1</v>
      </c>
      <c r="C110" s="1">
        <v>1241</v>
      </c>
      <c r="D110" t="str">
        <f>VLOOKUP(B110,Данные!$K$7:$L$12,2)</f>
        <v>Бухгалтерский учет</v>
      </c>
      <c r="E110" t="str">
        <f>VLOOKUP(A110,Данные!$K$15:$L$19,2)</f>
        <v>Лаборант</v>
      </c>
    </row>
    <row r="111" spans="1:5" x14ac:dyDescent="0.25">
      <c r="A111">
        <v>1</v>
      </c>
      <c r="B111">
        <v>3</v>
      </c>
      <c r="C111" s="1">
        <v>1406</v>
      </c>
      <c r="D111" t="str">
        <f>VLOOKUP(B111,Данные!$K$7:$L$12,2)</f>
        <v>Финансы</v>
      </c>
      <c r="E111" t="str">
        <f>VLOOKUP(A111,Данные!$K$15:$L$19,2)</f>
        <v>Лектор</v>
      </c>
    </row>
    <row r="112" spans="1:5" x14ac:dyDescent="0.25">
      <c r="A112">
        <v>2</v>
      </c>
      <c r="B112">
        <v>6</v>
      </c>
      <c r="C112" s="1">
        <v>1884</v>
      </c>
      <c r="D112" t="str">
        <f>VLOOKUP(B112,Данные!$K$7:$L$12,2)</f>
        <v>Аналитика</v>
      </c>
      <c r="E112" t="str">
        <f>VLOOKUP(A112,Данные!$K$15:$L$19,2)</f>
        <v>Лаборант</v>
      </c>
    </row>
    <row r="113" spans="1:5" x14ac:dyDescent="0.25">
      <c r="A113">
        <v>3</v>
      </c>
      <c r="B113">
        <v>5</v>
      </c>
      <c r="C113" s="1">
        <v>1016</v>
      </c>
      <c r="D113" t="str">
        <f>VLOOKUP(B113,Данные!$K$7:$L$12,2)</f>
        <v>Менеджмент</v>
      </c>
      <c r="E113" t="str">
        <f>VLOOKUP(A113,Данные!$K$15:$L$19,2)</f>
        <v>Ассистент профессора</v>
      </c>
    </row>
    <row r="114" spans="1:5" x14ac:dyDescent="0.25">
      <c r="A114">
        <v>5</v>
      </c>
      <c r="B114">
        <v>5</v>
      </c>
      <c r="C114" s="1">
        <v>1492</v>
      </c>
      <c r="D114" t="str">
        <f>VLOOKUP(B114,Данные!$K$7:$L$12,2)</f>
        <v>Менеджмент</v>
      </c>
      <c r="E114" t="str">
        <f>VLOOKUP(A114,Данные!$K$15:$L$19,2)</f>
        <v>Профессор</v>
      </c>
    </row>
    <row r="115" spans="1:5" x14ac:dyDescent="0.25">
      <c r="A115">
        <v>2</v>
      </c>
      <c r="B115">
        <v>6</v>
      </c>
      <c r="C115" s="1">
        <v>1243</v>
      </c>
      <c r="D115" t="str">
        <f>VLOOKUP(B115,Данные!$K$7:$L$12,2)</f>
        <v>Аналитика</v>
      </c>
      <c r="E115" t="str">
        <f>VLOOKUP(A115,Данные!$K$15:$L$19,2)</f>
        <v>Лаборант</v>
      </c>
    </row>
    <row r="116" spans="1:5" x14ac:dyDescent="0.25">
      <c r="A116">
        <v>5</v>
      </c>
      <c r="B116">
        <v>5</v>
      </c>
      <c r="C116" s="1">
        <v>1632</v>
      </c>
      <c r="D116" t="str">
        <f>VLOOKUP(B116,Данные!$K$7:$L$12,2)</f>
        <v>Менеджмент</v>
      </c>
      <c r="E116" t="str">
        <f>VLOOKUP(A116,Данные!$K$15:$L$19,2)</f>
        <v>Профессор</v>
      </c>
    </row>
    <row r="117" spans="1:5" x14ac:dyDescent="0.25">
      <c r="A117">
        <v>4</v>
      </c>
      <c r="B117">
        <v>2</v>
      </c>
      <c r="C117" s="1">
        <v>1746</v>
      </c>
      <c r="D117" t="str">
        <f>VLOOKUP(B117,Данные!$K$7:$L$12,2)</f>
        <v>Бизнес</v>
      </c>
      <c r="E117" t="str">
        <f>VLOOKUP(A117,Данные!$K$15:$L$19,2)</f>
        <v>Приглашенный профессор</v>
      </c>
    </row>
    <row r="118" spans="1:5" x14ac:dyDescent="0.25">
      <c r="A118">
        <v>2</v>
      </c>
      <c r="B118">
        <v>6</v>
      </c>
      <c r="C118" s="1">
        <v>1433</v>
      </c>
      <c r="D118" t="str">
        <f>VLOOKUP(B118,Данные!$K$7:$L$12,2)</f>
        <v>Аналитика</v>
      </c>
      <c r="E118" t="str">
        <f>VLOOKUP(A118,Данные!$K$15:$L$19,2)</f>
        <v>Лаборант</v>
      </c>
    </row>
    <row r="119" spans="1:5" x14ac:dyDescent="0.25">
      <c r="A119">
        <v>1</v>
      </c>
      <c r="B119">
        <v>6</v>
      </c>
      <c r="C119" s="1">
        <v>1815</v>
      </c>
      <c r="D119" t="str">
        <f>VLOOKUP(B119,Данные!$K$7:$L$12,2)</f>
        <v>Аналитика</v>
      </c>
      <c r="E119" t="str">
        <f>VLOOKUP(A119,Данные!$K$15:$L$19,2)</f>
        <v>Лектор</v>
      </c>
    </row>
    <row r="120" spans="1:5" x14ac:dyDescent="0.25">
      <c r="A120">
        <v>4</v>
      </c>
      <c r="B120">
        <v>3</v>
      </c>
      <c r="C120" s="1">
        <v>1359</v>
      </c>
      <c r="D120" t="str">
        <f>VLOOKUP(B120,Данные!$K$7:$L$12,2)</f>
        <v>Финансы</v>
      </c>
      <c r="E120" t="str">
        <f>VLOOKUP(A120,Данные!$K$15:$L$19,2)</f>
        <v>Приглашенный профессор</v>
      </c>
    </row>
    <row r="121" spans="1:5" x14ac:dyDescent="0.25">
      <c r="A121">
        <v>4</v>
      </c>
      <c r="B121">
        <v>5</v>
      </c>
      <c r="C121" s="1">
        <v>1886</v>
      </c>
      <c r="D121" t="str">
        <f>VLOOKUP(B121,Данные!$K$7:$L$12,2)</f>
        <v>Менеджмент</v>
      </c>
      <c r="E121" t="str">
        <f>VLOOKUP(A121,Данные!$K$15:$L$19,2)</f>
        <v>Приглашенный профессор</v>
      </c>
    </row>
    <row r="122" spans="1:5" x14ac:dyDescent="0.25">
      <c r="A122">
        <v>3</v>
      </c>
      <c r="B122">
        <v>5</v>
      </c>
      <c r="C122" s="1">
        <v>1572</v>
      </c>
      <c r="D122" t="str">
        <f>VLOOKUP(B122,Данные!$K$7:$L$12,2)</f>
        <v>Менеджмент</v>
      </c>
      <c r="E122" t="str">
        <f>VLOOKUP(A122,Данные!$K$15:$L$19,2)</f>
        <v>Ассистент профессора</v>
      </c>
    </row>
    <row r="123" spans="1:5" x14ac:dyDescent="0.25">
      <c r="A123">
        <v>2</v>
      </c>
      <c r="B123">
        <v>2</v>
      </c>
      <c r="C123" s="1">
        <v>1191</v>
      </c>
      <c r="D123" t="str">
        <f>VLOOKUP(B123,Данные!$K$7:$L$12,2)</f>
        <v>Бизнес</v>
      </c>
      <c r="E123" t="str">
        <f>VLOOKUP(A123,Данные!$K$15:$L$19,2)</f>
        <v>Лаборант</v>
      </c>
    </row>
    <row r="124" spans="1:5" x14ac:dyDescent="0.25">
      <c r="A124">
        <v>3</v>
      </c>
      <c r="B124">
        <v>3</v>
      </c>
      <c r="C124" s="1">
        <v>1897</v>
      </c>
      <c r="D124" t="str">
        <f>VLOOKUP(B124,Данные!$K$7:$L$12,2)</f>
        <v>Финансы</v>
      </c>
      <c r="E124" t="str">
        <f>VLOOKUP(A124,Данные!$K$15:$L$19,2)</f>
        <v>Ассистент профессора</v>
      </c>
    </row>
    <row r="125" spans="1:5" x14ac:dyDescent="0.25">
      <c r="A125">
        <v>4</v>
      </c>
      <c r="B125">
        <v>1</v>
      </c>
      <c r="C125" s="1">
        <v>1965</v>
      </c>
      <c r="D125" t="str">
        <f>VLOOKUP(B125,Данные!$K$7:$L$12,2)</f>
        <v>Бухгалтерский учет</v>
      </c>
      <c r="E125" t="str">
        <f>VLOOKUP(A125,Данные!$K$15:$L$19,2)</f>
        <v>Приглашенный профессор</v>
      </c>
    </row>
    <row r="126" spans="1:5" x14ac:dyDescent="0.25">
      <c r="A126">
        <v>3</v>
      </c>
      <c r="B126">
        <v>3</v>
      </c>
      <c r="C126" s="1">
        <v>1820</v>
      </c>
      <c r="D126" t="str">
        <f>VLOOKUP(B126,Данные!$K$7:$L$12,2)</f>
        <v>Финансы</v>
      </c>
      <c r="E126" t="str">
        <f>VLOOKUP(A126,Данные!$K$15:$L$19,2)</f>
        <v>Ассистент профессора</v>
      </c>
    </row>
    <row r="127" spans="1:5" x14ac:dyDescent="0.25">
      <c r="A127">
        <v>3</v>
      </c>
      <c r="B127">
        <v>3</v>
      </c>
      <c r="C127" s="1">
        <v>1861</v>
      </c>
      <c r="D127" t="str">
        <f>VLOOKUP(B127,Данные!$K$7:$L$12,2)</f>
        <v>Финансы</v>
      </c>
      <c r="E127" t="str">
        <f>VLOOKUP(A127,Данные!$K$15:$L$19,2)</f>
        <v>Ассистент профессора</v>
      </c>
    </row>
    <row r="128" spans="1:5" x14ac:dyDescent="0.25">
      <c r="A128">
        <v>4</v>
      </c>
      <c r="B128">
        <v>5</v>
      </c>
      <c r="C128" s="1">
        <v>1613</v>
      </c>
      <c r="D128" t="str">
        <f>VLOOKUP(B128,Данные!$K$7:$L$12,2)</f>
        <v>Менеджмент</v>
      </c>
      <c r="E128" t="str">
        <f>VLOOKUP(A128,Данные!$K$15:$L$19,2)</f>
        <v>Приглашенный профессор</v>
      </c>
    </row>
    <row r="129" spans="1:5" x14ac:dyDescent="0.25">
      <c r="A129">
        <v>4</v>
      </c>
      <c r="B129">
        <v>6</v>
      </c>
      <c r="C129" s="1">
        <v>1247</v>
      </c>
      <c r="D129" t="str">
        <f>VLOOKUP(B129,Данные!$K$7:$L$12,2)</f>
        <v>Аналитика</v>
      </c>
      <c r="E129" t="str">
        <f>VLOOKUP(A129,Данные!$K$15:$L$19,2)</f>
        <v>Приглашенный профессор</v>
      </c>
    </row>
    <row r="130" spans="1:5" x14ac:dyDescent="0.25">
      <c r="A130">
        <v>1</v>
      </c>
      <c r="B130">
        <v>3</v>
      </c>
      <c r="C130" s="1">
        <v>1911</v>
      </c>
      <c r="D130" t="str">
        <f>VLOOKUP(B130,Данные!$K$7:$L$12,2)</f>
        <v>Финансы</v>
      </c>
      <c r="E130" t="str">
        <f>VLOOKUP(A130,Данные!$K$15:$L$19,2)</f>
        <v>Лектор</v>
      </c>
    </row>
    <row r="131" spans="1:5" x14ac:dyDescent="0.25">
      <c r="A131">
        <v>5</v>
      </c>
      <c r="B131">
        <v>1</v>
      </c>
      <c r="C131" s="1">
        <v>1492</v>
      </c>
      <c r="D131" t="str">
        <f>VLOOKUP(B131,Данные!$K$7:$L$12,2)</f>
        <v>Бухгалтерский учет</v>
      </c>
      <c r="E131" t="str">
        <f>VLOOKUP(A131,Данные!$K$15:$L$19,2)</f>
        <v>Профессор</v>
      </c>
    </row>
    <row r="132" spans="1:5" x14ac:dyDescent="0.25">
      <c r="A132">
        <v>3</v>
      </c>
      <c r="B132">
        <v>3</v>
      </c>
      <c r="C132" s="1">
        <v>1940</v>
      </c>
      <c r="D132" t="str">
        <f>VLOOKUP(B132,Данные!$K$7:$L$12,2)</f>
        <v>Финансы</v>
      </c>
      <c r="E132" t="str">
        <f>VLOOKUP(A132,Данные!$K$15:$L$19,2)</f>
        <v>Ассистент профессора</v>
      </c>
    </row>
    <row r="133" spans="1:5" x14ac:dyDescent="0.25">
      <c r="A133">
        <v>4</v>
      </c>
      <c r="B133">
        <v>6</v>
      </c>
      <c r="C133" s="1">
        <v>1530</v>
      </c>
      <c r="D133" t="str">
        <f>VLOOKUP(B133,Данные!$K$7:$L$12,2)</f>
        <v>Аналитика</v>
      </c>
      <c r="E133" t="str">
        <f>VLOOKUP(A133,Данные!$K$15:$L$19,2)</f>
        <v>Приглашенный профессор</v>
      </c>
    </row>
    <row r="134" spans="1:5" x14ac:dyDescent="0.25">
      <c r="A134">
        <v>2</v>
      </c>
      <c r="B134">
        <v>4</v>
      </c>
      <c r="C134" s="1">
        <v>1087</v>
      </c>
      <c r="D134" t="str">
        <f>VLOOKUP(B134,Данные!$K$7:$L$12,2)</f>
        <v>Маркетинг</v>
      </c>
      <c r="E134" t="str">
        <f>VLOOKUP(A134,Данные!$K$15:$L$19,2)</f>
        <v>Лаборант</v>
      </c>
    </row>
    <row r="135" spans="1:5" x14ac:dyDescent="0.25">
      <c r="A135">
        <v>3</v>
      </c>
      <c r="B135">
        <v>5</v>
      </c>
      <c r="C135" s="1">
        <v>1268</v>
      </c>
      <c r="D135" t="str">
        <f>VLOOKUP(B135,Данные!$K$7:$L$12,2)</f>
        <v>Менеджмент</v>
      </c>
      <c r="E135" t="str">
        <f>VLOOKUP(A135,Данные!$K$15:$L$19,2)</f>
        <v>Ассистент профессора</v>
      </c>
    </row>
    <row r="136" spans="1:5" x14ac:dyDescent="0.25">
      <c r="A136">
        <v>2</v>
      </c>
      <c r="B136">
        <v>3</v>
      </c>
      <c r="C136" s="1">
        <v>1296</v>
      </c>
      <c r="D136" t="str">
        <f>VLOOKUP(B136,Данные!$K$7:$L$12,2)</f>
        <v>Финансы</v>
      </c>
      <c r="E136" t="str">
        <f>VLOOKUP(A136,Данные!$K$15:$L$19,2)</f>
        <v>Лаборант</v>
      </c>
    </row>
    <row r="137" spans="1:5" x14ac:dyDescent="0.25">
      <c r="A137">
        <v>4</v>
      </c>
      <c r="B137">
        <v>4</v>
      </c>
      <c r="C137" s="1">
        <v>1592</v>
      </c>
      <c r="D137" t="str">
        <f>VLOOKUP(B137,Данные!$K$7:$L$12,2)</f>
        <v>Маркетинг</v>
      </c>
      <c r="E137" t="str">
        <f>VLOOKUP(A137,Данные!$K$15:$L$19,2)</f>
        <v>Приглашенный профессор</v>
      </c>
    </row>
    <row r="138" spans="1:5" x14ac:dyDescent="0.25">
      <c r="A138">
        <v>5</v>
      </c>
      <c r="B138">
        <v>3</v>
      </c>
      <c r="C138" s="1">
        <v>1274</v>
      </c>
      <c r="D138" t="str">
        <f>VLOOKUP(B138,Данные!$K$7:$L$12,2)</f>
        <v>Финансы</v>
      </c>
      <c r="E138" t="str">
        <f>VLOOKUP(A138,Данные!$K$15:$L$19,2)</f>
        <v>Профессор</v>
      </c>
    </row>
    <row r="139" spans="1:5" x14ac:dyDescent="0.25">
      <c r="A139">
        <v>4</v>
      </c>
      <c r="B139">
        <v>2</v>
      </c>
      <c r="C139" s="1">
        <v>1496</v>
      </c>
      <c r="D139" t="str">
        <f>VLOOKUP(B139,Данные!$K$7:$L$12,2)</f>
        <v>Бизнес</v>
      </c>
      <c r="E139" t="str">
        <f>VLOOKUP(A139,Данные!$K$15:$L$19,2)</f>
        <v>Приглашенный профессор</v>
      </c>
    </row>
    <row r="140" spans="1:5" x14ac:dyDescent="0.25">
      <c r="A140">
        <v>2</v>
      </c>
      <c r="B140">
        <v>1</v>
      </c>
      <c r="C140" s="1">
        <v>1453</v>
      </c>
      <c r="D140" t="str">
        <f>VLOOKUP(B140,Данные!$K$7:$L$12,2)</f>
        <v>Бухгалтерский учет</v>
      </c>
      <c r="E140" t="str">
        <f>VLOOKUP(A140,Данные!$K$15:$L$19,2)</f>
        <v>Лаборант</v>
      </c>
    </row>
    <row r="141" spans="1:5" x14ac:dyDescent="0.25">
      <c r="A141">
        <v>3</v>
      </c>
      <c r="B141">
        <v>5</v>
      </c>
      <c r="C141" s="1">
        <v>1679</v>
      </c>
      <c r="D141" t="str">
        <f>VLOOKUP(B141,Данные!$K$7:$L$12,2)</f>
        <v>Менеджмент</v>
      </c>
      <c r="E141" t="str">
        <f>VLOOKUP(A141,Данные!$K$15:$L$19,2)</f>
        <v>Ассистент профессора</v>
      </c>
    </row>
    <row r="142" spans="1:5" x14ac:dyDescent="0.25">
      <c r="A142">
        <v>2</v>
      </c>
      <c r="B142">
        <v>1</v>
      </c>
      <c r="C142" s="1">
        <v>1398</v>
      </c>
      <c r="D142" t="str">
        <f>VLOOKUP(B142,Данные!$K$7:$L$12,2)</f>
        <v>Бухгалтерский учет</v>
      </c>
      <c r="E142" t="str">
        <f>VLOOKUP(A142,Данные!$K$15:$L$19,2)</f>
        <v>Лаборант</v>
      </c>
    </row>
    <row r="143" spans="1:5" x14ac:dyDescent="0.25">
      <c r="A143">
        <v>3</v>
      </c>
      <c r="B143">
        <v>2</v>
      </c>
      <c r="C143" s="1">
        <v>1624</v>
      </c>
      <c r="D143" t="str">
        <f>VLOOKUP(B143,Данные!$K$7:$L$12,2)</f>
        <v>Бизнес</v>
      </c>
      <c r="E143" t="str">
        <f>VLOOKUP(A143,Данные!$K$15:$L$19,2)</f>
        <v>Ассистент профессора</v>
      </c>
    </row>
    <row r="144" spans="1:5" x14ac:dyDescent="0.25">
      <c r="A144">
        <v>5</v>
      </c>
      <c r="B144">
        <v>6</v>
      </c>
      <c r="C144" s="1">
        <v>1832</v>
      </c>
      <c r="D144" t="str">
        <f>VLOOKUP(B144,Данные!$K$7:$L$12,2)</f>
        <v>Аналитика</v>
      </c>
      <c r="E144" t="str">
        <f>VLOOKUP(A144,Данные!$K$15:$L$19,2)</f>
        <v>Профессор</v>
      </c>
    </row>
    <row r="145" spans="1:5" x14ac:dyDescent="0.25">
      <c r="A145">
        <v>1</v>
      </c>
      <c r="B145">
        <v>1</v>
      </c>
      <c r="C145" s="1">
        <v>1078</v>
      </c>
      <c r="D145" t="str">
        <f>VLOOKUP(B145,Данные!$K$7:$L$12,2)</f>
        <v>Бухгалтерский учет</v>
      </c>
      <c r="E145" t="str">
        <f>VLOOKUP(A145,Данные!$K$15:$L$19,2)</f>
        <v>Лектор</v>
      </c>
    </row>
    <row r="146" spans="1:5" x14ac:dyDescent="0.25">
      <c r="A146">
        <v>5</v>
      </c>
      <c r="B146">
        <v>4</v>
      </c>
      <c r="C146" s="1">
        <v>1832</v>
      </c>
      <c r="D146" t="str">
        <f>VLOOKUP(B146,Данные!$K$7:$L$12,2)</f>
        <v>Маркетинг</v>
      </c>
      <c r="E146" t="str">
        <f>VLOOKUP(A146,Данные!$K$15:$L$19,2)</f>
        <v>Профессор</v>
      </c>
    </row>
    <row r="147" spans="1:5" x14ac:dyDescent="0.25">
      <c r="A147">
        <v>3</v>
      </c>
      <c r="B147">
        <v>1</v>
      </c>
      <c r="C147" s="1">
        <v>1710</v>
      </c>
      <c r="D147" t="str">
        <f>VLOOKUP(B147,Данные!$K$7:$L$12,2)</f>
        <v>Бухгалтерский учет</v>
      </c>
      <c r="E147" t="str">
        <f>VLOOKUP(A147,Данные!$K$15:$L$19,2)</f>
        <v>Ассистент профессора</v>
      </c>
    </row>
    <row r="148" spans="1:5" x14ac:dyDescent="0.25">
      <c r="A148">
        <v>4</v>
      </c>
      <c r="B148">
        <v>2</v>
      </c>
      <c r="C148" s="1">
        <v>1511</v>
      </c>
      <c r="D148" t="str">
        <f>VLOOKUP(B148,Данные!$K$7:$L$12,2)</f>
        <v>Бизнес</v>
      </c>
      <c r="E148" t="str">
        <f>VLOOKUP(A148,Данные!$K$15:$L$19,2)</f>
        <v>Приглашенный профессор</v>
      </c>
    </row>
    <row r="149" spans="1:5" x14ac:dyDescent="0.25">
      <c r="A149">
        <v>5</v>
      </c>
      <c r="B149">
        <v>1</v>
      </c>
      <c r="C149" s="1">
        <v>1061</v>
      </c>
      <c r="D149" t="str">
        <f>VLOOKUP(B149,Данные!$K$7:$L$12,2)</f>
        <v>Бухгалтерский учет</v>
      </c>
      <c r="E149" t="str">
        <f>VLOOKUP(A149,Данные!$K$15:$L$19,2)</f>
        <v>Профессор</v>
      </c>
    </row>
    <row r="150" spans="1:5" x14ac:dyDescent="0.25">
      <c r="A150">
        <v>4</v>
      </c>
      <c r="B150">
        <v>6</v>
      </c>
      <c r="C150" s="1">
        <v>1878</v>
      </c>
      <c r="D150" t="str">
        <f>VLOOKUP(B150,Данные!$K$7:$L$12,2)</f>
        <v>Аналитика</v>
      </c>
      <c r="E150" t="str">
        <f>VLOOKUP(A150,Данные!$K$15:$L$19,2)</f>
        <v>Приглашенный профессор</v>
      </c>
    </row>
    <row r="151" spans="1:5" x14ac:dyDescent="0.25">
      <c r="A151">
        <v>1</v>
      </c>
      <c r="B151">
        <v>5</v>
      </c>
      <c r="C151" s="1">
        <v>1478</v>
      </c>
      <c r="D151" t="str">
        <f>VLOOKUP(B151,Данные!$K$7:$L$12,2)</f>
        <v>Менеджмент</v>
      </c>
      <c r="E151" t="str">
        <f>VLOOKUP(A151,Данные!$K$15:$L$19,2)</f>
        <v>Лектор</v>
      </c>
    </row>
    <row r="152" spans="1:5" x14ac:dyDescent="0.25">
      <c r="A152">
        <v>3</v>
      </c>
      <c r="B152">
        <v>6</v>
      </c>
      <c r="C152" s="1">
        <v>1874</v>
      </c>
      <c r="D152" t="str">
        <f>VLOOKUP(B152,Данные!$K$7:$L$12,2)</f>
        <v>Аналитика</v>
      </c>
      <c r="E152" t="str">
        <f>VLOOKUP(A152,Данные!$K$15:$L$19,2)</f>
        <v>Ассистент профессора</v>
      </c>
    </row>
    <row r="153" spans="1:5" x14ac:dyDescent="0.25">
      <c r="A153">
        <v>2</v>
      </c>
      <c r="B153">
        <v>1</v>
      </c>
      <c r="C153" s="1">
        <v>1396</v>
      </c>
      <c r="D153" t="str">
        <f>VLOOKUP(B153,Данные!$K$7:$L$12,2)</f>
        <v>Бухгалтерский учет</v>
      </c>
      <c r="E153" t="str">
        <f>VLOOKUP(A153,Данные!$K$15:$L$19,2)</f>
        <v>Лаборант</v>
      </c>
    </row>
    <row r="154" spans="1:5" x14ac:dyDescent="0.25">
      <c r="A154">
        <v>4</v>
      </c>
      <c r="B154">
        <v>3</v>
      </c>
      <c r="C154" s="1">
        <v>1280</v>
      </c>
      <c r="D154" t="str">
        <f>VLOOKUP(B154,Данные!$K$7:$L$12,2)</f>
        <v>Финансы</v>
      </c>
      <c r="E154" t="str">
        <f>VLOOKUP(A154,Данные!$K$15:$L$19,2)</f>
        <v>Приглашенный профессор</v>
      </c>
    </row>
    <row r="155" spans="1:5" x14ac:dyDescent="0.25">
      <c r="A155">
        <v>4</v>
      </c>
      <c r="B155">
        <v>4</v>
      </c>
      <c r="C155" s="1">
        <v>1428</v>
      </c>
      <c r="D155" t="str">
        <f>VLOOKUP(B155,Данные!$K$7:$L$12,2)</f>
        <v>Маркетинг</v>
      </c>
      <c r="E155" t="str">
        <f>VLOOKUP(A155,Данные!$K$15:$L$19,2)</f>
        <v>Приглашенный профессор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a E o V d L n 3 4 K k A A A A 9 g A A A B I A H A B D b 2 5 m a W c v U G F j a 2 F n Z S 5 4 b W w g o h g A K K A U A A A A A A A A A A A A A A A A A A A A A A A A A A A A h Y + x D o I w G I R f h X S n L X X Q k J 8 y u E p i N B r X p l R o h G J o a 3 k 3 B x / J V x C j q J v j 3 X 2 X 3 N 2 v N 8 i H t o k u q r e 6 M x l K M E W R M r I r t a k y 5 N 0 x X q C c w 1 r I k 6 h U N M L G p o P V G a q d O 6 e E h B B w m O G u r w i j N C G H Y r W V t W p F r I 1 1 w k i F P q 3 y f w t x 2 L / G c I Y T O s e M j p u A T C Y U 2 n w B N m b P 9 M e E p W + c 7 x X v f b z Z A Z k k k P c H / g B Q S w M E F A A C A A g A d a E o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W h K F U o i k e 4 D g A A A B E A A A A T A B w A R m 9 y b X V s Y X M v U 2 V j d G l v b j E u b S C i G A A o o B Q A A A A A A A A A A A A A A A A A A A A A A A A A A A A r T k 0 u y c z P U w i G 0 I b W A F B L A Q I t A B Q A A g A I A H W h K F X S 5 9 + C p A A A A P Y A A A A S A A A A A A A A A A A A A A A A A A A A A A B D b 2 5 m a W c v U G F j a 2 F n Z S 5 4 b W x Q S w E C L Q A U A A I A C A B 1 o S h V D 8 r p q 6 Q A A A D p A A A A E w A A A A A A A A A A A A A A A A D w A A A A W 0 N v b n R l b n R f V H l w Z X N d L n h t b F B L A Q I t A B Q A A g A I A H W h K F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h A f w o A o Z 4 S 4 / 1 J U + s X 2 p l A A A A A A I A A A A A A B B m A A A A A Q A A I A A A A P 3 8 y W r F i 0 k v F E 7 x U b X x F d O O B A e 5 9 / q M 7 n 7 F 7 / 9 7 W l L o A A A A A A 6 A A A A A A g A A I A A A A G U g k y E E j a n l 9 g g L n 4 Z z 1 7 f G / j / n 7 8 e Z + A 3 o 6 u y a s r H G U A A A A O j a V d p j 0 f y H 6 U Q M i g M 5 k 1 k X / 7 b 1 g I + q a Q X b q p I y 0 l 5 w J 6 K 0 J P s U m / s B o C b P q F 5 f h Y M q Y t X 7 9 x 3 w 5 X l 3 F S m c v J s G L H N j R G 8 p / X r 8 5 d E W + W H D Q A A A A I C m g h 4 W 2 o K r i L E l C s o y V y 5 9 p A m Z I j q v c 0 Q 8 P d F n p 7 w e o y O r u x s 7 o a s o 3 z h L i 9 T u Y E T 1 7 H T u c + F v b P U q 1 u 7 2 E h U = < / D a t a M a s h u p > 
</file>

<file path=customXml/itemProps1.xml><?xml version="1.0" encoding="utf-8"?>
<ds:datastoreItem xmlns:ds="http://schemas.openxmlformats.org/officeDocument/2006/customXml" ds:itemID="{4671CBCE-0CA7-433A-9631-4AD7329B7C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Лист3</vt:lpstr>
      <vt:lpstr>Данные</vt:lpstr>
      <vt:lpstr>Задание1</vt:lpstr>
      <vt:lpstr>Домашнее задание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Evercrow</cp:lastModifiedBy>
  <dcterms:created xsi:type="dcterms:W3CDTF">2013-07-29T23:02:31Z</dcterms:created>
  <dcterms:modified xsi:type="dcterms:W3CDTF">2022-09-08T17:48:26Z</dcterms:modified>
</cp:coreProperties>
</file>