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 education\Analytics\Excel basic\S6\"/>
    </mc:Choice>
  </mc:AlternateContent>
  <xr:revisionPtr revIDLastSave="0" documentId="13_ncr:1_{8F73791F-C7BA-466D-8A69-F520B809DAC0}" xr6:coauthVersionLast="47" xr6:coauthVersionMax="47" xr10:uidLastSave="{00000000-0000-0000-0000-000000000000}"/>
  <bookViews>
    <workbookView xWindow="-120" yWindow="-120" windowWidth="29040" windowHeight="15840" activeTab="2" xr2:uid="{6CA2EEED-FE2A-4D18-9A79-9FEC2A40E124}"/>
  </bookViews>
  <sheets>
    <sheet name="Сценарии посещаемости" sheetId="4" r:id="rId1"/>
    <sheet name="театр" sheetId="1" r:id="rId2"/>
    <sheet name="театр ТД" sheetId="5" r:id="rId3"/>
  </sheets>
  <definedNames>
    <definedName name="Выручка_за_1год" localSheetId="2">'театр ТД'!$H$7</definedName>
    <definedName name="Выручка_за_1год">театр!$H$7</definedName>
    <definedName name="Выручка_за_2года" localSheetId="2">'театр ТД'!$H$8</definedName>
    <definedName name="Выручка_за_2года">театр!$H$8</definedName>
    <definedName name="Выручка_за_3года" localSheetId="2">'театр ТД'!$H$9</definedName>
    <definedName name="Выручка_за_3года">театр!$H$9</definedName>
    <definedName name="Выручка_за_4года" localSheetId="2">'театр ТД'!$H$10</definedName>
    <definedName name="Выручка_за_4года">театр!$H$10</definedName>
    <definedName name="Выручка_за_5лет" localSheetId="2">'театр ТД'!$H$11</definedName>
    <definedName name="Выручка_за_5лет">театр!$H$11</definedName>
    <definedName name="Заполненность_мест" localSheetId="2">'театр ТД'!$H$6</definedName>
    <definedName name="Заполненность_мест">театр!$H$6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5" l="1"/>
  <c r="H11" i="5"/>
  <c r="H10" i="5"/>
  <c r="H9" i="5"/>
  <c r="H8" i="5"/>
  <c r="H7" i="5"/>
  <c r="H8" i="1"/>
  <c r="H9" i="1"/>
  <c r="H10" i="1"/>
  <c r="H11" i="1"/>
  <c r="H7" i="1"/>
  <c r="B8" i="1"/>
  <c r="C8" i="1"/>
  <c r="D8" i="1"/>
  <c r="B9" i="1"/>
  <c r="C9" i="1"/>
  <c r="D9" i="1"/>
  <c r="B10" i="1"/>
  <c r="C10" i="1"/>
  <c r="D10" i="1"/>
  <c r="B11" i="1"/>
  <c r="C11" i="1"/>
  <c r="D11" i="1"/>
  <c r="C7" i="1"/>
  <c r="D7" i="1"/>
  <c r="B7" i="1"/>
</calcChain>
</file>

<file path=xl/sharedStrings.xml><?xml version="1.0" encoding="utf-8"?>
<sst xmlns="http://schemas.openxmlformats.org/spreadsheetml/2006/main" count="39" uniqueCount="27">
  <si>
    <t>Затраты на старте</t>
  </si>
  <si>
    <t>Средняя цена билета</t>
  </si>
  <si>
    <t>Места в театре</t>
  </si>
  <si>
    <t>Представлений в году</t>
  </si>
  <si>
    <t>Длительность проката,года</t>
  </si>
  <si>
    <t>Заполненность  мест</t>
  </si>
  <si>
    <t>Общий доход</t>
  </si>
  <si>
    <t>Сценарии</t>
  </si>
  <si>
    <t>Заполненность</t>
  </si>
  <si>
    <t>мало посетителей</t>
  </si>
  <si>
    <t>Заполненность_мест</t>
  </si>
  <si>
    <t>Выручка_за_2года</t>
  </si>
  <si>
    <t>Выручка_за_3года</t>
  </si>
  <si>
    <t>Выручка_за_4года</t>
  </si>
  <si>
    <t>Выручка_за_5лет</t>
  </si>
  <si>
    <t>Автор: Evercrow , 08.09.2022</t>
  </si>
  <si>
    <t>обычно посетителей</t>
  </si>
  <si>
    <t>Автор: Evercrow , 08.09.2022
Автор изменений: Evercrow , 08.09.2022</t>
  </si>
  <si>
    <t>много посетителей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</si>
  <si>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</si>
  <si>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</si>
  <si>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</si>
  <si>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</si>
  <si>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</si>
  <si>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</si>
  <si>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</si>
  <si>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Выручка_за_1год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</si>
</sst>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9" fontId="0" fillId="0" borderId="1" xfId="1" applyFont="1" applyBorder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2" fillId="2" borderId="8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9" fontId="0" fillId="0" borderId="0" xfId="0" applyNumberFormat="1"/>
    <xf numFmtId="164" fontId="0" fillId="0" borderId="11" xfId="0" applyNumberFormat="1" applyBorder="1"/>
    <xf numFmtId="0" fontId="0" fillId="0" borderId="12" xfId="0" applyBorder="1"/>
    <xf numFmtId="0" fontId="3" fillId="3" borderId="0" xfId="0" applyFont="1" applyFill="1" applyAlignment="1">
      <alignment horizontal="left"/>
    </xf>
    <xf numFmtId="9" fontId="0" fillId="4" borderId="0" xfId="0" applyNumberFormat="1" applyFill="1"/>
    <xf numFmtId="0" fontId="6" fillId="0" borderId="0" xfId="0" applyFont="1" applyAlignment="1">
      <alignment vertical="top" wrapText="1"/>
    </xf>
    <xf numFmtId="9" fontId="0" fillId="5" borderId="1" xfId="1" applyFont="1" applyFill="1" applyBorder="1"/>
    <xf numFmtId="0" fontId="0" fillId="6" borderId="1" xfId="0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0DBE-02C7-45DF-9D2F-6471DEA1B8C2}">
  <sheetPr>
    <outlinePr summaryBelow="0"/>
  </sheetPr>
  <dimension ref="B1:G15"/>
  <sheetViews>
    <sheetView showGridLines="0" workbookViewId="0"/>
  </sheetViews>
  <sheetFormatPr defaultRowHeight="15" outlineLevelRow="1" outlineLevelCol="1" x14ac:dyDescent="0.25"/>
  <cols>
    <col min="3" max="3" width="20.5703125" bestFit="1" customWidth="1"/>
    <col min="4" max="7" width="17.7109375" bestFit="1" customWidth="1" outlineLevel="1"/>
  </cols>
  <sheetData>
    <row r="1" spans="2:7" ht="15.75" thickBot="1" x14ac:dyDescent="0.3"/>
    <row r="2" spans="2:7" ht="15.75" x14ac:dyDescent="0.25">
      <c r="B2" s="14" t="s">
        <v>19</v>
      </c>
      <c r="C2" s="14"/>
      <c r="D2" s="17"/>
      <c r="E2" s="17"/>
      <c r="F2" s="17"/>
      <c r="G2" s="17"/>
    </row>
    <row r="3" spans="2:7" ht="15.75" collapsed="1" x14ac:dyDescent="0.25">
      <c r="B3" s="13"/>
      <c r="C3" s="13"/>
      <c r="D3" s="18" t="s">
        <v>21</v>
      </c>
      <c r="E3" s="18" t="s">
        <v>9</v>
      </c>
      <c r="F3" s="18" t="s">
        <v>16</v>
      </c>
      <c r="G3" s="18" t="s">
        <v>18</v>
      </c>
    </row>
    <row r="4" spans="2:7" ht="45" hidden="1" outlineLevel="1" x14ac:dyDescent="0.25">
      <c r="B4" s="22"/>
      <c r="C4" s="22"/>
      <c r="E4" s="24" t="s">
        <v>15</v>
      </c>
      <c r="F4" s="24" t="s">
        <v>17</v>
      </c>
      <c r="G4" s="24" t="s">
        <v>17</v>
      </c>
    </row>
    <row r="5" spans="2:7" x14ac:dyDescent="0.25">
      <c r="B5" s="15" t="s">
        <v>20</v>
      </c>
      <c r="C5" s="15"/>
      <c r="D5" s="21"/>
      <c r="E5" s="21"/>
      <c r="F5" s="21"/>
      <c r="G5" s="21"/>
    </row>
    <row r="6" spans="2:7" outlineLevel="1" x14ac:dyDescent="0.25">
      <c r="B6" s="22"/>
      <c r="C6" s="22" t="s">
        <v>10</v>
      </c>
      <c r="D6" s="19">
        <v>0.5</v>
      </c>
      <c r="E6" s="23">
        <v>0.5</v>
      </c>
      <c r="F6" s="23">
        <v>0.75</v>
      </c>
      <c r="G6" s="23">
        <v>0.9</v>
      </c>
    </row>
    <row r="7" spans="2:7" x14ac:dyDescent="0.25">
      <c r="B7" s="15" t="s">
        <v>22</v>
      </c>
      <c r="C7" s="15"/>
      <c r="D7" s="21"/>
      <c r="E7" s="21"/>
      <c r="F7" s="21"/>
      <c r="G7" s="21"/>
    </row>
    <row r="8" spans="2:7" outlineLevel="1" x14ac:dyDescent="0.25">
      <c r="B8" s="22"/>
      <c r="C8" s="22" t="s">
        <v>26</v>
      </c>
      <c r="D8" s="3">
        <v>1227500000</v>
      </c>
      <c r="E8" s="3">
        <v>1227500000</v>
      </c>
      <c r="F8" s="3">
        <v>1866250000</v>
      </c>
      <c r="G8" s="3">
        <v>2249500000</v>
      </c>
    </row>
    <row r="9" spans="2:7" outlineLevel="1" x14ac:dyDescent="0.25">
      <c r="B9" s="22"/>
      <c r="C9" s="22" t="s">
        <v>11</v>
      </c>
      <c r="D9" s="3">
        <v>2505000000</v>
      </c>
      <c r="E9" s="3">
        <v>2505000000</v>
      </c>
      <c r="F9" s="3">
        <v>3782500000</v>
      </c>
      <c r="G9" s="3">
        <v>4549000000</v>
      </c>
    </row>
    <row r="10" spans="2:7" outlineLevel="1" x14ac:dyDescent="0.25">
      <c r="B10" s="22"/>
      <c r="C10" s="22" t="s">
        <v>12</v>
      </c>
      <c r="D10" s="3">
        <v>3782500000</v>
      </c>
      <c r="E10" s="3">
        <v>3782500000</v>
      </c>
      <c r="F10" s="3">
        <v>5698750000</v>
      </c>
      <c r="G10" s="3">
        <v>6848500000</v>
      </c>
    </row>
    <row r="11" spans="2:7" outlineLevel="1" x14ac:dyDescent="0.25">
      <c r="B11" s="22"/>
      <c r="C11" s="22" t="s">
        <v>13</v>
      </c>
      <c r="D11" s="3">
        <v>5060000000</v>
      </c>
      <c r="E11" s="3">
        <v>5060000000</v>
      </c>
      <c r="F11" s="3">
        <v>7615000000</v>
      </c>
      <c r="G11" s="3">
        <v>9148000000</v>
      </c>
    </row>
    <row r="12" spans="2:7" ht="15.75" outlineLevel="1" thickBot="1" x14ac:dyDescent="0.3">
      <c r="B12" s="16"/>
      <c r="C12" s="16" t="s">
        <v>14</v>
      </c>
      <c r="D12" s="20">
        <v>6337500000</v>
      </c>
      <c r="E12" s="20">
        <v>6337500000</v>
      </c>
      <c r="F12" s="20">
        <v>9531250000</v>
      </c>
      <c r="G12" s="20">
        <v>11447500000</v>
      </c>
    </row>
    <row r="13" spans="2:7" x14ac:dyDescent="0.25">
      <c r="B13" t="s">
        <v>23</v>
      </c>
    </row>
    <row r="14" spans="2:7" x14ac:dyDescent="0.25">
      <c r="B14" t="s">
        <v>24</v>
      </c>
    </row>
    <row r="15" spans="2:7" x14ac:dyDescent="0.25">
      <c r="B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958B-D264-4533-92CF-803280813CCD}">
  <dimension ref="A1:I12"/>
  <sheetViews>
    <sheetView workbookViewId="0">
      <selection activeCell="B7" sqref="B7"/>
    </sheetView>
  </sheetViews>
  <sheetFormatPr defaultRowHeight="15" x14ac:dyDescent="0.25"/>
  <cols>
    <col min="1" max="1" width="28" customWidth="1"/>
    <col min="2" max="2" width="14" bestFit="1" customWidth="1"/>
    <col min="3" max="3" width="24.5703125" customWidth="1"/>
    <col min="4" max="4" width="35.5703125" customWidth="1"/>
    <col min="5" max="5" width="22.5703125" customWidth="1"/>
    <col min="7" max="7" width="27.7109375" customWidth="1"/>
    <col min="8" max="8" width="20" customWidth="1"/>
  </cols>
  <sheetData>
    <row r="1" spans="1:9" x14ac:dyDescent="0.25">
      <c r="A1" s="1" t="s">
        <v>0</v>
      </c>
      <c r="B1" s="4">
        <v>50000000</v>
      </c>
    </row>
    <row r="2" spans="1:9" x14ac:dyDescent="0.25">
      <c r="A2" s="1" t="s">
        <v>1</v>
      </c>
      <c r="B2" s="4">
        <v>3500</v>
      </c>
    </row>
    <row r="3" spans="1:9" x14ac:dyDescent="0.25">
      <c r="A3" s="1" t="s">
        <v>2</v>
      </c>
      <c r="B3" s="1">
        <v>2000</v>
      </c>
    </row>
    <row r="4" spans="1:9" x14ac:dyDescent="0.25">
      <c r="A4" s="1" t="s">
        <v>3</v>
      </c>
      <c r="B4" s="1">
        <v>365</v>
      </c>
    </row>
    <row r="6" spans="1:9" x14ac:dyDescent="0.25">
      <c r="A6" s="1" t="s">
        <v>6</v>
      </c>
      <c r="B6" s="2">
        <v>0.7</v>
      </c>
      <c r="C6" s="2">
        <v>0.8</v>
      </c>
      <c r="D6" s="2">
        <v>0.9</v>
      </c>
      <c r="E6" s="1" t="s">
        <v>5</v>
      </c>
      <c r="G6" t="s">
        <v>7</v>
      </c>
      <c r="H6" s="2">
        <v>0.5</v>
      </c>
      <c r="I6" t="s">
        <v>8</v>
      </c>
    </row>
    <row r="7" spans="1:9" x14ac:dyDescent="0.25">
      <c r="A7" s="1">
        <v>1</v>
      </c>
      <c r="B7" s="5">
        <f>$A7*$B$4*$B$2*B$6*$B$3-$B$1</f>
        <v>1738500000</v>
      </c>
      <c r="C7" s="6">
        <f t="shared" ref="C7:D11" si="0">$A7*$B$4*$B$2*C$6*$B$3-$B$1</f>
        <v>1994000000</v>
      </c>
      <c r="D7" s="7">
        <f t="shared" si="0"/>
        <v>2249500000</v>
      </c>
      <c r="G7" s="1">
        <v>1</v>
      </c>
      <c r="H7" s="5">
        <f>$G7*$B$4*$B$2*H$6*$B$3-$B$1</f>
        <v>1227500000</v>
      </c>
    </row>
    <row r="8" spans="1:9" x14ac:dyDescent="0.25">
      <c r="A8" s="1">
        <v>2</v>
      </c>
      <c r="B8" s="8">
        <f t="shared" ref="B8:B11" si="1">$A8*$B$4*$B$2*B$6*$B$3-$B$1</f>
        <v>3527000000</v>
      </c>
      <c r="C8" s="3">
        <f t="shared" si="0"/>
        <v>4038000000</v>
      </c>
      <c r="D8" s="9">
        <f t="shared" si="0"/>
        <v>4549000000</v>
      </c>
      <c r="G8" s="1">
        <v>2</v>
      </c>
      <c r="H8" s="5">
        <f t="shared" ref="H8:H11" si="2">$G8*$B$4*$B$2*H$6*$B$3-$B$1</f>
        <v>2505000000</v>
      </c>
    </row>
    <row r="9" spans="1:9" x14ac:dyDescent="0.25">
      <c r="A9" s="1">
        <v>3</v>
      </c>
      <c r="B9" s="8">
        <f t="shared" si="1"/>
        <v>5315500000</v>
      </c>
      <c r="C9" s="3">
        <f t="shared" si="0"/>
        <v>6082000000</v>
      </c>
      <c r="D9" s="9">
        <f t="shared" si="0"/>
        <v>6848500000</v>
      </c>
      <c r="G9" s="1">
        <v>3</v>
      </c>
      <c r="H9" s="5">
        <f t="shared" si="2"/>
        <v>3782500000</v>
      </c>
    </row>
    <row r="10" spans="1:9" x14ac:dyDescent="0.25">
      <c r="A10" s="1">
        <v>4</v>
      </c>
      <c r="B10" s="8">
        <f t="shared" si="1"/>
        <v>7104000000</v>
      </c>
      <c r="C10" s="3">
        <f t="shared" si="0"/>
        <v>8126000000</v>
      </c>
      <c r="D10" s="9">
        <f t="shared" si="0"/>
        <v>9148000000</v>
      </c>
      <c r="G10" s="1">
        <v>4</v>
      </c>
      <c r="H10" s="5">
        <f t="shared" si="2"/>
        <v>5060000000</v>
      </c>
    </row>
    <row r="11" spans="1:9" x14ac:dyDescent="0.25">
      <c r="A11" s="1">
        <v>5</v>
      </c>
      <c r="B11" s="10">
        <f t="shared" si="1"/>
        <v>8892500000</v>
      </c>
      <c r="C11" s="11">
        <f t="shared" si="0"/>
        <v>10170000000</v>
      </c>
      <c r="D11" s="12">
        <f t="shared" si="0"/>
        <v>11447500000</v>
      </c>
      <c r="G11" s="1">
        <v>5</v>
      </c>
      <c r="H11" s="5">
        <f t="shared" si="2"/>
        <v>6337500000</v>
      </c>
    </row>
    <row r="12" spans="1:9" x14ac:dyDescent="0.25">
      <c r="A12" s="1" t="s">
        <v>4</v>
      </c>
      <c r="G12" s="1" t="s">
        <v>4</v>
      </c>
    </row>
  </sheetData>
  <scenarios current="1" show="0" sqref="H7 H8 H9 H10 H11">
    <scenario name="мало посетителей" locked="1" count="1" user="Evercrow" comment="Автор: Evercrow , 08.09.2022">
      <inputCells r="H6" val="0,5" numFmtId="9"/>
    </scenario>
    <scenario name="обычно посетителей" locked="1" count="1" user="Evercrow" comment="Автор: Evercrow , 08.09.2022_x000a_Автор изменений: Evercrow , 08.09.2022">
      <inputCells r="H6" val="0,75" numFmtId="9"/>
    </scenario>
    <scenario name="много посетителей" locked="1" count="1" user="Evercrow" comment="Автор: Evercrow , 08.09.2022_x000a_Автор изменений: Evercrow , 08.09.2022">
      <inputCells r="H6" val="0,9" numFmtId="9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562F-75D7-4409-B8C6-85142655186E}">
  <dimension ref="A1:I22"/>
  <sheetViews>
    <sheetView tabSelected="1" workbookViewId="0">
      <selection activeCell="B6" sqref="B6"/>
    </sheetView>
  </sheetViews>
  <sheetFormatPr defaultRowHeight="15" x14ac:dyDescent="0.25"/>
  <cols>
    <col min="1" max="1" width="28" customWidth="1"/>
    <col min="2" max="2" width="14" bestFit="1" customWidth="1"/>
    <col min="3" max="3" width="24.5703125" customWidth="1"/>
    <col min="4" max="4" width="35.5703125" customWidth="1"/>
    <col min="5" max="5" width="22.5703125" customWidth="1"/>
    <col min="6" max="6" width="21.5703125" customWidth="1"/>
    <col min="7" max="7" width="27.7109375" customWidth="1"/>
    <col min="8" max="8" width="20" customWidth="1"/>
  </cols>
  <sheetData>
    <row r="1" spans="1:9" x14ac:dyDescent="0.25">
      <c r="A1" s="1" t="s">
        <v>0</v>
      </c>
      <c r="B1" s="4">
        <v>50000000</v>
      </c>
    </row>
    <row r="2" spans="1:9" x14ac:dyDescent="0.25">
      <c r="A2" s="1" t="s">
        <v>1</v>
      </c>
      <c r="B2" s="4">
        <v>3500</v>
      </c>
    </row>
    <row r="3" spans="1:9" x14ac:dyDescent="0.25">
      <c r="A3" s="1" t="s">
        <v>2</v>
      </c>
      <c r="B3" s="1">
        <v>2000</v>
      </c>
    </row>
    <row r="4" spans="1:9" x14ac:dyDescent="0.25">
      <c r="A4" s="1" t="s">
        <v>3</v>
      </c>
      <c r="B4" s="1">
        <v>365</v>
      </c>
    </row>
    <row r="5" spans="1:9" x14ac:dyDescent="0.25">
      <c r="A5" s="1" t="s">
        <v>4</v>
      </c>
      <c r="B5" s="26">
        <v>0.5</v>
      </c>
    </row>
    <row r="6" spans="1:9" x14ac:dyDescent="0.25">
      <c r="A6" s="1" t="s">
        <v>5</v>
      </c>
      <c r="B6" s="25">
        <v>0.6</v>
      </c>
      <c r="E6" s="1"/>
      <c r="G6" t="s">
        <v>7</v>
      </c>
      <c r="H6" s="2">
        <v>0.5</v>
      </c>
      <c r="I6" t="s">
        <v>8</v>
      </c>
    </row>
    <row r="7" spans="1:9" x14ac:dyDescent="0.25">
      <c r="G7" s="1">
        <v>1</v>
      </c>
      <c r="H7" s="5">
        <f>$G7*$B$4*$B$2*H$6*$B$3-$B$1</f>
        <v>1227500000</v>
      </c>
    </row>
    <row r="8" spans="1:9" x14ac:dyDescent="0.25">
      <c r="G8" s="1">
        <v>2</v>
      </c>
      <c r="H8" s="5">
        <f t="shared" ref="H8:H11" si="0">$G8*$B$4*$B$2*H$6*$B$3-$B$1</f>
        <v>2505000000</v>
      </c>
    </row>
    <row r="9" spans="1:9" x14ac:dyDescent="0.25">
      <c r="G9" s="1">
        <v>3</v>
      </c>
      <c r="H9" s="5">
        <f t="shared" si="0"/>
        <v>3782500000</v>
      </c>
    </row>
    <row r="10" spans="1:9" x14ac:dyDescent="0.25">
      <c r="G10" s="1">
        <v>4</v>
      </c>
      <c r="H10" s="5">
        <f t="shared" si="0"/>
        <v>5060000000</v>
      </c>
    </row>
    <row r="11" spans="1:9" x14ac:dyDescent="0.25">
      <c r="G11" s="1">
        <v>5</v>
      </c>
      <c r="H11" s="5">
        <f t="shared" si="0"/>
        <v>6337500000</v>
      </c>
    </row>
    <row r="12" spans="1:9" x14ac:dyDescent="0.25">
      <c r="G12" s="1" t="s">
        <v>4</v>
      </c>
    </row>
    <row r="17" spans="2:6" x14ac:dyDescent="0.25">
      <c r="B17" s="1" t="s">
        <v>6</v>
      </c>
      <c r="C17" s="4">
        <f>$B$5*$B$4*$B$2*$B$6*$B$3-$B$1</f>
        <v>716500000</v>
      </c>
      <c r="D17" s="25">
        <v>0.7</v>
      </c>
      <c r="E17" s="25">
        <v>0.8</v>
      </c>
      <c r="F17" s="25">
        <v>0.9</v>
      </c>
    </row>
    <row r="18" spans="2:6" x14ac:dyDescent="0.25">
      <c r="C18" s="26">
        <v>1</v>
      </c>
      <c r="D18" s="5">
        <f t="dataTable" ref="D18:F22" dt2D="1" dtr="1" r1="B6" r2="B5"/>
        <v>1738500000</v>
      </c>
      <c r="E18" s="6">
        <v>1994000000</v>
      </c>
      <c r="F18" s="7">
        <v>2249500000</v>
      </c>
    </row>
    <row r="19" spans="2:6" x14ac:dyDescent="0.25">
      <c r="C19" s="26">
        <v>2</v>
      </c>
      <c r="D19" s="8">
        <v>3527000000</v>
      </c>
      <c r="E19" s="3">
        <v>4038000000</v>
      </c>
      <c r="F19" s="9">
        <v>4549000000</v>
      </c>
    </row>
    <row r="20" spans="2:6" x14ac:dyDescent="0.25">
      <c r="C20" s="26">
        <v>3</v>
      </c>
      <c r="D20" s="8">
        <v>5315500000</v>
      </c>
      <c r="E20" s="3">
        <v>6082000000</v>
      </c>
      <c r="F20" s="9">
        <v>6848500000</v>
      </c>
    </row>
    <row r="21" spans="2:6" x14ac:dyDescent="0.25">
      <c r="C21" s="26">
        <v>4</v>
      </c>
      <c r="D21" s="8">
        <v>7104000000</v>
      </c>
      <c r="E21" s="3">
        <v>8126000000</v>
      </c>
      <c r="F21" s="9">
        <v>9148000000</v>
      </c>
    </row>
    <row r="22" spans="2:6" x14ac:dyDescent="0.25">
      <c r="C22" s="26">
        <v>5</v>
      </c>
      <c r="D22" s="10">
        <v>8892500000</v>
      </c>
      <c r="E22" s="11">
        <v>10170000000</v>
      </c>
      <c r="F22" s="12">
        <v>11447500000</v>
      </c>
    </row>
  </sheetData>
  <scenarios current="1" show="0" sqref="H7 H8 H9 H10 H11">
    <scenario name="мало посетителей" locked="1" count="1" user="Evercrow" comment="Автор: Evercrow , 08.09.2022">
      <inputCells r="H6" val="0,5" numFmtId="9"/>
    </scenario>
    <scenario name="обычно посетителей" locked="1" count="1" user="Evercrow" comment="Автор: Evercrow , 08.09.2022_x000a_Автор изменений: Evercrow , 08.09.2022">
      <inputCells r="H6" val="0,75" numFmtId="9"/>
    </scenario>
    <scenario name="много посетителей" locked="1" count="1" user="Evercrow" comment="Автор: Evercrow , 08.09.2022_x000a_Автор изменений: Evercrow , 08.09.2022">
      <inputCells r="H6" val="0,9" numFmtId="9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12</vt:i4>
      </vt:variant>
    </vt:vector>
  </HeadingPairs>
  <TitlesOfParts>
    <vt:vector size="15" baseType="lpstr">
      <vt:lpstr>Сценарии посещаемости</vt:lpstr>
      <vt:lpstr>театр</vt:lpstr>
      <vt:lpstr>театр ТД</vt:lpstr>
      <vt:lpstr>'театр ТД'!Выручка_за_1год</vt:lpstr>
      <vt:lpstr>Выручка_за_1год</vt:lpstr>
      <vt:lpstr>'театр ТД'!Выручка_за_2года</vt:lpstr>
      <vt:lpstr>Выручка_за_2года</vt:lpstr>
      <vt:lpstr>'театр ТД'!Выручка_за_3года</vt:lpstr>
      <vt:lpstr>Выручка_за_3года</vt:lpstr>
      <vt:lpstr>'театр ТД'!Выручка_за_4года</vt:lpstr>
      <vt:lpstr>Выручка_за_4года</vt:lpstr>
      <vt:lpstr>'театр ТД'!Выручка_за_5лет</vt:lpstr>
      <vt:lpstr>Выручка_за_5лет</vt:lpstr>
      <vt:lpstr>'театр ТД'!Заполненность_мест</vt:lpstr>
      <vt:lpstr>Заполненность_мест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Evercrow</dc:creator>
  <cp:lastModifiedBy>Evercrow</cp:lastModifiedBy>
  <dcterms:created xsi:type="dcterms:W3CDTF">2022-09-08T09:12:30Z</dcterms:created>
  <dcterms:modified xsi:type="dcterms:W3CDTF">2022-09-15T22:21:37Z</dcterms:modified>
</cp:coreProperties>
</file>