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Testes!$A$1:$AG$49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6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8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<sst xmlns="http://schemas.openxmlformats.org/spreadsheetml/2006/main" count="2293" uniqueCount="418">
  <si>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</si>
  <si>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</si>
  <si>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</si>
  <si>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</si>
  <si>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</si>
  <si>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</si>
  <si>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</si>
  <si>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</si>
  <si>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</si>
  <si>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</si>
  <si>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</si>
  <si>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</si>
  <si>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</si>
  <si>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</si>
  <si>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</si>
  <si>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</si>
  <si>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</si>
  <si>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</si>
  <si>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</si>
  <si>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</si>
  <si>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</si>
  <si>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</si>
  <si>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</si>
  <si>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</si>
  <si>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</si>
  <si>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</si>
  <si>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</si>
  <si>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</si>
  <si>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</si>
  <si>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</si>
  <si>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</si>
  <si>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</si>
  <si>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</si>
  <si>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</si>
  <si>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</si>
  <si>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</si>
  <si>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</si>
  <si>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</si>
  <si>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</si>
  <si>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</si>
  <si>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</si>
  <si>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</si>
  <si>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</si>
  <si>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</si>
  <si>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</si>
  <si>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</si>
  <si>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</si>
  <si>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</si>
  <si>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</si>
  <si>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</si>
  <si>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</si>
  <si>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</si>
  <si>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</si>
  <si>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</si>
  <si>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</si>
  <si>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</si>
  <si>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</si>
  <si>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</si>
  <si>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</si>
  <si>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</si>
  <si>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</si>
  <si>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</si>
  <si>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</si>
  <si>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</si>
  <si>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</si>
  <si>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</si>
  <si>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</si>
  <si>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</si>
  <si>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</si>
  <si>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</si>
  <si>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</si>
  <si>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</si>
  <si>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</si>
  <si>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</si>
  <si>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</si>
  <si>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</si>
  <si>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</si>
  <si>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</si>
  <si>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</si>
  <si>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</si>
  <si>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</si>
  <si>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</si>
  <si>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</si>
  <si>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</si>
  <si>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</si>
  <si>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</si>
  <si>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</si>
  <si>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</si>
  <si>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</si>
  <si>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</si>
  <si>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</si>
  <si>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</si>
  <si>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</si>
  <si>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</si>
  <si>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</si>
  <si>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</si>
  <si>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</si>
  <si>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</si>
  <si>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</si>
  <si>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</si>
  <si>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</si>
  <si>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</si>
  <si>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</si>
  <si>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</si>
  <si>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</si>
  <si>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</si>
  <si>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</si>
  <si>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</si>
  <si>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</si>
  <si>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</si>
  <si>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</si>
  <si>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</si>
  <si>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</si>
  <si>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</si>
  <si>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</si>
  <si>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</si>
  <si>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</si>
  <si>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</si>
  <si>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</si>
  <si>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</si>
  <si>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</si>
  <si>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</si>
  <si>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</si>
  <si>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</si>
  <si>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</si>
  <si>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</si>
  <si>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</si>
  <si>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</si>
  <si>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</si>
  <si>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</si>
  <si>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</si>
  <si>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</si>
  <si>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</si>
  <si>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</si>
  <si>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</si>
  <si>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</si>
  <si>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</si>
  <si>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</si>
  <si>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</si>
  <si>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</si>
  <si>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</si>
  <si>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</si>
  <si>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</si>
  <si>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</si>
  <si>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</si>
  <si>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</si>
  <si>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</si>
  <si>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</si>
  <si>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</si>
  <si>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</si>
  <si>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</si>
  <si>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</si>
  <si>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</si>
  <si>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</si>
  <si>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</si>
  <si>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</si>
  <si>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</si>
  <si>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</si>
  <si>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</si>
  <si>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</si>
  <si>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</si>
  <si>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</si>
  <si>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</si>
  <si>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</si>
  <si>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</si>
  <si>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</si>
  <si>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</si>
  <si>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</si>
  <si>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</si>
  <si>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</si>
  <si>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</si>
  <si>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</si>
  <si>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</si>
  <si>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</si>
  <si>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</si>
  <si>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</si>
  <si>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</si>
  <si>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</si>
  <si>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</si>
  <si>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</si>
  <si>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</si>
  <si>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</si>
  <si>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</si>
  <si>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</si>
  <si>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</si>
  <si>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</si>
  <si>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</si>
  <si>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</si>
  <si>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</si>
  <si>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</si>
  <si>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</si>
  <si>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</si>
  <si>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</si>
  <si>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</si>
  <si>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</si>
  <si>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</si>
  <si>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</si>
  <si>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</si>
  <si>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</si>
  <si>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</si>
  <si>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</si>
  <si>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</si>
  <si>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</si>
  <si>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</si>
  <si>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</si>
  <si>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</si>
  <si>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</si>
  <si>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</si>
  <si>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</si>
  <si>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</si>
  <si>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</si>
  <si>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</si>
  <si>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</si>
  <si>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</si>
  <si>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</si>
  <si>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</si>
  <si>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</si>
  <si>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</si>
  <si>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</si>
  <si>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</si>
  <si>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</si>
  <si>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</si>
  <si>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</si>
  <si>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</si>
  <si>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</si>
  <si>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</si>
  <si>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</si>
  <si>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</si>
  <si>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</si>
  <si>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</si>
  <si>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</si>
  <si>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</si>
  <si>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</si>
  <si>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</si>
  <si>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</si>
  <si>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</si>
  <si>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</si>
  <si>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</si>
  <si>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</si>
  <si>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</si>
  <si>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</si>
  <si>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</si>
  <si>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</si>
  <si>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</si>
  <si>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</si>
  <si>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</si>
  <si>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</si>
  <si>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</si>
  <si>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</si>
  <si>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</si>
  <si>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</si>
  <si>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</si>
  <si>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</si>
  <si>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</si>
  <si>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</si>
  <si>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</si>
  <si>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</si>
  <si>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</si>
  <si>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</si>
  <si>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</si>
  <si>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</si>
  <si>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</si>
  <si>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</si>
  <si>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</si>
  <si>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</si>
  <si>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</si>
  <si>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</si>
  <si>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</si>
  <si>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</si>
  <si>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</si>
  <si>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</si>
  <si>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</si>
  <si>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</si>
  <si>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</si>
  <si>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</si>
  <si>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</si>
  <si>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</si>
  <si>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</si>
  <si>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</si>
  <si>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</si>
  <si>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</si>
  <si>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</si>
  <si>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</si>
  <si>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</si>
  <si>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</si>
  <si>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</si>
  <si>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</si>
  <si>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</si>
  <si>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</si>
  <si>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</si>
  <si>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</si>
  <si>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</si>
  <si>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</si>
  <si>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</si>
  <si>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</si>
  <si>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</si>
  <si>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</si>
  <si>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</si>
  <si>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</si>
  <si>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</si>
  <si>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</si>
  <si>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</si>
  <si>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</si>
  <si>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</si>
  <si>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</si>
  <si>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</si>
  <si>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</si>
  <si>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</si>
  <si>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</si>
  <si>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</si>
  <si>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</si>
  <si>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</si>
  <si>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</si>
  <si>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</si>
  <si>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</si>
  <si>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</si>
  <si>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</si>
  <si>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</si>
  <si>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</si>
  <si>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</si>
  <si>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</si>
  <si>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</si>
  <si>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</si>
  <si>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</si>
  <si>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</si>
  <si>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</si>
  <si>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</si>
  <si>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</si>
  <si>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</si>
  <si>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</si>
  <si>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</si>
  <si>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</si>
  <si>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</si>
  <si>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</si>
  <si>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</si>
  <si>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</si>
  <si>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</si>
  <si>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</si>
  <si>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</si>
  <si>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</si>
  <si>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</si>
  <si>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</si>
  <si>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</si>
  <si>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</si>
  <si>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</si>
  <si>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</si>
  <si>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</si>
  <si>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</si>
  <si>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</si>
  <si>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</si>
  <si>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</si>
  <si>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</si>
  <si>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</si>
  <si>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</si>
  <si>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</si>
  <si>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</si>
  <si>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</si>
  <si>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</si>
  <si>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</si>
  <si>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</si>
  <si>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</si>
  <si>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</si>
  <si>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</si>
  <si>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</si>
  <si>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</si>
  <si>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</si>
  <si>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</si>
  <si>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</si>
  <si>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</si>
  <si>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</si>
  <si>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</si>
  <si>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</si>
  <si>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</si>
  <si>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</si>
  <si>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</si>
  <si>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</si>
  <si>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</si>
  <si>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</si>
  <si>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</si>
  <si>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</si>
  <si>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</si>
  <si>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</si>
  <si>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</si>
  <si>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</si>
  <si>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</si>
  <si>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</si>
  <si>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</si>
  <si>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</si>
  <si>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</si>
  <si>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</si>
  <si>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</si>
  <si>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</si>
  <si>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</si>
  <si>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</si>
  <si>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</si>
  <si>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</si>
  <si>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</si>
  <si>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</si>
  <si>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</si>
  <si>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</si>
  <si>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</si>
  <si>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</si>
  <si>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</si>
  <si>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</si>
  <si>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</si>
  <si>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</si>
  <si>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</si>
  <si>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</si>
  <si>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</si>
  <si>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</si>
  <si>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</si>
  <si>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</si>
  <si>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</si>
  <si>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</si>
  <si>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00:01:30</t>
  </si>
  <si>
    <t>00:01:13</t>
  </si>
  <si>
    <t>Selecionar o brinde 1 (Agenda do carro).  Validar tela, textos e links deste brinde. Teste Botão Car10</t>
  </si>
  <si>
    <t>Falha ao logar com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</si>
</sst>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13"/>
      <tableStyleElement type="headerRow" dxfId="91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printerSettings" Target="../printerSettings/printerSettings1.bin"/>
  <Relationship Id="rId11" Type="http://schemas.openxmlformats.org/officeDocument/2006/relationships/vmlDrawing" Target="../drawings/vmlDrawing1.vml"/>
  <Relationship Id="rId12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3"/>
  <sheetViews>
    <sheetView tabSelected="1" zoomScaleNormal="100" workbookViewId="0">
      <pane ySplit="1" topLeftCell="A2" activePane="bottomLeft" state="frozen"/>
      <selection activeCell="D1" sqref="D1"/>
      <selection pane="bottomLeft" activeCell="M18" sqref="M18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129</v>
      </c>
      <c r="B1" s="20" t="s">
        <v>136</v>
      </c>
      <c r="C1" s="72" t="s">
        <v>123</v>
      </c>
      <c r="D1" s="28" t="s">
        <v>124</v>
      </c>
      <c r="E1" s="20" t="s">
        <v>125</v>
      </c>
      <c r="F1" s="20" t="s">
        <v>216</v>
      </c>
      <c r="G1" s="20" t="s">
        <v>126</v>
      </c>
      <c r="H1" s="20" t="s">
        <v>182</v>
      </c>
      <c r="I1" s="20" t="s">
        <v>127</v>
      </c>
      <c r="J1" s="20" t="s">
        <v>128</v>
      </c>
      <c r="K1" s="20" t="s">
        <v>132</v>
      </c>
      <c r="L1" s="20" t="s">
        <v>138</v>
      </c>
      <c r="M1" s="1" t="s">
        <v>6</v>
      </c>
      <c r="N1" s="1" t="s">
        <v>7</v>
      </c>
      <c r="O1" s="2" t="s">
        <v>134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206</v>
      </c>
      <c r="AD1" s="67" t="s">
        <v>207</v>
      </c>
      <c r="AE1" s="67" t="s">
        <v>208</v>
      </c>
      <c r="AF1" s="2" t="s">
        <v>215</v>
      </c>
      <c r="AG1" s="2" t="s">
        <v>172</v>
      </c>
    </row>
    <row r="2" spans="1:33">
      <c r="A2" s="14" t="s">
        <v>259</v>
      </c>
      <c r="B2" s="83" t="s">
        <v>21</v>
      </c>
      <c r="C2" s="74" t="s">
        <v>137</v>
      </c>
      <c r="D2" t="s">
        <v>130</v>
      </c>
      <c r="E2" s="5" t="s">
        <v>112</v>
      </c>
      <c r="F2" t="s">
        <v>112</v>
      </c>
      <c r="G2" t="s">
        <v>236</v>
      </c>
      <c r="H2" t="s">
        <v>370</v>
      </c>
      <c r="I2" t="s">
        <v>299</v>
      </c>
      <c r="J2" t="s">
        <v>135</v>
      </c>
      <c r="K2" s="22" t="s">
        <v>131</v>
      </c>
      <c r="L2" s="22" t="s">
        <v>131</v>
      </c>
      <c r="M2" s="76" t="s">
        <v>237</v>
      </c>
      <c r="N2" s="6" t="s">
        <v>194</v>
      </c>
      <c r="O2" s="7" t="s">
        <v>133</v>
      </c>
      <c r="P2" s="7" t="s">
        <v>133</v>
      </c>
      <c r="Q2" s="7" t="s">
        <v>133</v>
      </c>
      <c r="R2" s="7" t="s">
        <v>133</v>
      </c>
      <c r="S2" s="7" t="s">
        <v>133</v>
      </c>
      <c r="T2" s="7" t="s">
        <v>133</v>
      </c>
      <c r="U2" s="7" t="s">
        <v>133</v>
      </c>
      <c r="V2" s="7" t="s">
        <v>133</v>
      </c>
      <c r="W2" s="7" t="s">
        <v>133</v>
      </c>
      <c r="X2" s="7" t="s">
        <v>133</v>
      </c>
      <c r="Y2" s="7" t="s">
        <v>133</v>
      </c>
      <c r="Z2" s="92" t="s">
        <v>319</v>
      </c>
      <c r="AA2" s="10">
        <v>44096</v>
      </c>
      <c r="AB2" s="7" t="s">
        <v>133</v>
      </c>
      <c r="AC2" s="7" t="s">
        <v>133</v>
      </c>
      <c r="AD2" s="7" t="s">
        <v>133</v>
      </c>
      <c r="AE2" s="7" t="s">
        <v>133</v>
      </c>
      <c r="AF2" s="7" t="s">
        <v>133</v>
      </c>
      <c r="AG2" s="7" t="s">
        <v>133</v>
      </c>
    </row>
    <row r="3" spans="1:33">
      <c r="A3" s="14" t="s">
        <v>225</v>
      </c>
      <c r="B3" s="104" t="s">
        <v>30</v>
      </c>
      <c r="C3" s="93" t="s">
        <v>366</v>
      </c>
      <c r="D3" t="s">
        <v>130</v>
      </c>
      <c r="E3" s="5" t="s">
        <v>112</v>
      </c>
      <c r="F3" t="s">
        <v>112</v>
      </c>
      <c r="G3" t="s">
        <v>236</v>
      </c>
      <c r="H3" t="s">
        <v>415</v>
      </c>
      <c r="I3" t="s">
        <v>413</v>
      </c>
      <c r="J3" t="s">
        <v>135</v>
      </c>
      <c r="K3" s="22" t="s">
        <v>131</v>
      </c>
      <c r="L3" s="22" t="s">
        <v>131</v>
      </c>
      <c r="M3" s="90" t="s">
        <v>296</v>
      </c>
      <c r="N3" s="9" t="s">
        <v>256</v>
      </c>
      <c r="O3" s="7" t="s">
        <v>133</v>
      </c>
      <c r="P3" s="7" t="s">
        <v>133</v>
      </c>
      <c r="Q3" s="7" t="s">
        <v>133</v>
      </c>
      <c r="R3" s="7" t="s">
        <v>133</v>
      </c>
      <c r="S3" s="7" t="s">
        <v>133</v>
      </c>
      <c r="T3" s="7" t="s">
        <v>133</v>
      </c>
      <c r="U3" s="7" t="s">
        <v>133</v>
      </c>
      <c r="V3" s="7" t="s">
        <v>133</v>
      </c>
      <c r="W3" s="7" t="s">
        <v>133</v>
      </c>
      <c r="X3" s="7" t="s">
        <v>133</v>
      </c>
      <c r="Y3" s="7" t="s">
        <v>133</v>
      </c>
      <c r="Z3" s="7" t="s">
        <v>133</v>
      </c>
      <c r="AA3" s="7" t="s">
        <v>133</v>
      </c>
      <c r="AB3" s="7" t="s">
        <v>133</v>
      </c>
      <c r="AC3" s="7" t="s">
        <v>133</v>
      </c>
      <c r="AD3" s="7" t="s">
        <v>133</v>
      </c>
      <c r="AE3" s="7" t="s">
        <v>133</v>
      </c>
      <c r="AF3" s="7" t="s">
        <v>133</v>
      </c>
      <c r="AG3" s="7" t="s">
        <v>133</v>
      </c>
    </row>
    <row r="4" spans="1:33">
      <c r="A4" s="14" t="s">
        <v>260</v>
      </c>
      <c r="B4" s="104" t="s">
        <v>297</v>
      </c>
      <c r="C4" s="93" t="s">
        <v>367</v>
      </c>
      <c r="D4" t="s">
        <v>130</v>
      </c>
      <c r="E4" s="5" t="s">
        <v>112</v>
      </c>
      <c r="F4" t="s">
        <v>112</v>
      </c>
      <c r="G4" t="s">
        <v>236</v>
      </c>
      <c r="H4" t="s">
        <v>369</v>
      </c>
      <c r="I4" t="s">
        <v>371</v>
      </c>
      <c r="J4" t="s">
        <v>135</v>
      </c>
      <c r="K4" s="22" t="s">
        <v>131</v>
      </c>
      <c r="L4" s="22" t="s">
        <v>131</v>
      </c>
      <c r="M4" s="73" t="s">
        <v>295</v>
      </c>
      <c r="N4" s="9" t="s">
        <v>256</v>
      </c>
      <c r="O4" s="7" t="s">
        <v>133</v>
      </c>
      <c r="P4" s="7" t="s">
        <v>133</v>
      </c>
      <c r="Q4" s="7" t="s">
        <v>133</v>
      </c>
      <c r="R4" s="7" t="s">
        <v>133</v>
      </c>
      <c r="S4" s="7" t="s">
        <v>133</v>
      </c>
      <c r="T4" s="7" t="s">
        <v>133</v>
      </c>
      <c r="U4" s="7" t="s">
        <v>133</v>
      </c>
      <c r="V4" s="7" t="s">
        <v>133</v>
      </c>
      <c r="W4" s="7" t="s">
        <v>133</v>
      </c>
      <c r="X4" s="7" t="s">
        <v>133</v>
      </c>
      <c r="Y4" s="7" t="s">
        <v>133</v>
      </c>
      <c r="Z4" s="7" t="s">
        <v>133</v>
      </c>
      <c r="AA4" s="7" t="s">
        <v>133</v>
      </c>
      <c r="AB4" s="7" t="s">
        <v>133</v>
      </c>
      <c r="AC4" s="7" t="s">
        <v>133</v>
      </c>
      <c r="AD4" s="7" t="s">
        <v>133</v>
      </c>
      <c r="AE4" s="7" t="s">
        <v>133</v>
      </c>
      <c r="AF4" s="7" t="s">
        <v>133</v>
      </c>
      <c r="AG4" s="7" t="s">
        <v>133</v>
      </c>
    </row>
    <row r="5" spans="1:33">
      <c r="A5" s="14" t="s">
        <v>261</v>
      </c>
      <c r="B5" s="104" t="s">
        <v>365</v>
      </c>
      <c r="C5" s="93" t="s">
        <v>368</v>
      </c>
      <c r="D5" t="s">
        <v>130</v>
      </c>
      <c r="E5" s="5" t="s">
        <v>112</v>
      </c>
      <c r="F5" t="s">
        <v>112</v>
      </c>
      <c r="G5" t="s">
        <v>236</v>
      </c>
      <c r="H5" t="s">
        <v>414</v>
      </c>
      <c r="I5" t="s">
        <v>413</v>
      </c>
      <c r="J5" t="s">
        <v>135</v>
      </c>
      <c r="K5" s="22" t="s">
        <v>131</v>
      </c>
      <c r="L5" s="22" t="s">
        <v>131</v>
      </c>
      <c r="M5" s="76" t="s">
        <v>237</v>
      </c>
      <c r="N5" s="6" t="s">
        <v>194</v>
      </c>
      <c r="O5" s="7" t="s">
        <v>133</v>
      </c>
      <c r="P5" s="7" t="s">
        <v>133</v>
      </c>
      <c r="Q5" s="7" t="s">
        <v>133</v>
      </c>
      <c r="R5" s="7" t="s">
        <v>133</v>
      </c>
      <c r="S5" s="7" t="s">
        <v>133</v>
      </c>
      <c r="T5" s="7" t="s">
        <v>133</v>
      </c>
      <c r="U5" s="7" t="s">
        <v>133</v>
      </c>
      <c r="V5" s="7" t="s">
        <v>133</v>
      </c>
      <c r="W5" s="7" t="s">
        <v>133</v>
      </c>
      <c r="X5" s="7" t="s">
        <v>133</v>
      </c>
      <c r="Y5" s="7" t="s">
        <v>133</v>
      </c>
      <c r="Z5" s="7" t="s">
        <v>133</v>
      </c>
      <c r="AA5" s="7" t="s">
        <v>133</v>
      </c>
      <c r="AB5" s="7" t="s">
        <v>133</v>
      </c>
      <c r="AC5" s="7" t="s">
        <v>133</v>
      </c>
      <c r="AD5" s="7" t="s">
        <v>133</v>
      </c>
      <c r="AE5" s="7" t="s">
        <v>133</v>
      </c>
      <c r="AF5" s="7" t="s">
        <v>133</v>
      </c>
      <c r="AG5" s="7" t="s">
        <v>133</v>
      </c>
    </row>
    <row r="6" spans="1:33">
      <c r="A6" s="14" t="s">
        <v>226</v>
      </c>
      <c r="B6" s="16" t="s">
        <v>188</v>
      </c>
      <c r="C6" s="94" t="s">
        <v>189</v>
      </c>
      <c r="D6" t="s">
        <v>130</v>
      </c>
      <c r="E6" s="5" t="s">
        <v>112</v>
      </c>
      <c r="F6" t="s">
        <v>288</v>
      </c>
      <c r="G6" t="s">
        <v>235</v>
      </c>
      <c r="H6" t="s">
        <v>287</v>
      </c>
      <c r="I6" t="s">
        <v>279</v>
      </c>
      <c r="J6" t="s">
        <v>135</v>
      </c>
      <c r="K6" s="22" t="s">
        <v>131</v>
      </c>
      <c r="L6" s="22" t="s">
        <v>131</v>
      </c>
      <c r="M6" s="7" t="s">
        <v>133</v>
      </c>
      <c r="N6" s="7" t="s">
        <v>133</v>
      </c>
      <c r="O6" s="7" t="s">
        <v>133</v>
      </c>
      <c r="P6" s="7" t="s">
        <v>133</v>
      </c>
      <c r="Q6" s="7" t="s">
        <v>133</v>
      </c>
      <c r="R6" s="7" t="s">
        <v>133</v>
      </c>
      <c r="S6" s="66" t="s">
        <v>133</v>
      </c>
      <c r="T6" s="7" t="s">
        <v>133</v>
      </c>
      <c r="U6" s="7" t="s">
        <v>133</v>
      </c>
      <c r="V6" s="7" t="s">
        <v>133</v>
      </c>
      <c r="W6" s="7" t="s">
        <v>133</v>
      </c>
      <c r="X6" s="7" t="s">
        <v>133</v>
      </c>
      <c r="Y6" s="7" t="s">
        <v>133</v>
      </c>
      <c r="Z6" s="7" t="s">
        <v>133</v>
      </c>
      <c r="AA6" s="7" t="s">
        <v>133</v>
      </c>
      <c r="AB6" s="7" t="s">
        <v>133</v>
      </c>
      <c r="AC6" s="7" t="s">
        <v>133</v>
      </c>
      <c r="AD6" s="7" t="s">
        <v>133</v>
      </c>
      <c r="AE6" s="7" t="s">
        <v>133</v>
      </c>
      <c r="AF6" s="7" t="s">
        <v>133</v>
      </c>
      <c r="AG6" s="7" t="s">
        <v>133</v>
      </c>
    </row>
    <row r="7" spans="1:33">
      <c r="A7" s="14" t="s">
        <v>227</v>
      </c>
      <c r="B7" s="70" t="s">
        <v>29</v>
      </c>
      <c r="C7" s="94" t="s">
        <v>17</v>
      </c>
      <c r="D7" t="s">
        <v>130</v>
      </c>
      <c r="E7" s="5" t="s">
        <v>112</v>
      </c>
      <c r="F7" t="s">
        <v>112</v>
      </c>
      <c r="G7" t="s">
        <v>236</v>
      </c>
      <c r="H7" t="s">
        <v>287</v>
      </c>
      <c r="I7" t="s">
        <v>279</v>
      </c>
      <c r="J7" t="s">
        <v>135</v>
      </c>
      <c r="K7" s="22" t="s">
        <v>131</v>
      </c>
      <c r="L7" s="22" t="s">
        <v>131</v>
      </c>
      <c r="M7" s="7" t="s">
        <v>133</v>
      </c>
      <c r="N7" s="7" t="s">
        <v>133</v>
      </c>
      <c r="O7" s="7" t="s">
        <v>133</v>
      </c>
      <c r="P7" s="7" t="s">
        <v>133</v>
      </c>
      <c r="Q7" s="7" t="s">
        <v>133</v>
      </c>
      <c r="R7" s="7" t="s">
        <v>133</v>
      </c>
      <c r="S7" s="7" t="s">
        <v>133</v>
      </c>
      <c r="T7" s="7" t="s">
        <v>133</v>
      </c>
      <c r="U7" s="7" t="s">
        <v>133</v>
      </c>
      <c r="V7" s="7" t="s">
        <v>133</v>
      </c>
      <c r="W7" s="7" t="s">
        <v>133</v>
      </c>
      <c r="X7" s="7" t="s">
        <v>133</v>
      </c>
      <c r="Y7" s="7" t="s">
        <v>133</v>
      </c>
      <c r="Z7" s="7" t="s">
        <v>133</v>
      </c>
      <c r="AA7" s="7" t="s">
        <v>133</v>
      </c>
      <c r="AB7" s="7" t="s">
        <v>133</v>
      </c>
      <c r="AC7" s="7" t="s">
        <v>133</v>
      </c>
      <c r="AD7" s="7" t="s">
        <v>133</v>
      </c>
      <c r="AE7" s="7" t="s">
        <v>133</v>
      </c>
      <c r="AF7" s="7" t="s">
        <v>133</v>
      </c>
      <c r="AG7" s="7" t="s">
        <v>133</v>
      </c>
    </row>
    <row r="8" spans="1:33">
      <c r="A8" s="14" t="s">
        <v>228</v>
      </c>
      <c r="B8" s="70" t="s">
        <v>31</v>
      </c>
      <c r="C8" s="94" t="s">
        <v>143</v>
      </c>
      <c r="D8" t="s">
        <v>130</v>
      </c>
      <c r="E8" s="5" t="s">
        <v>112</v>
      </c>
      <c r="F8" t="s">
        <v>293</v>
      </c>
      <c r="G8" t="s">
        <v>235</v>
      </c>
      <c r="H8" t="s">
        <v>244</v>
      </c>
      <c r="I8" t="s">
        <v>294</v>
      </c>
      <c r="J8" t="s">
        <v>135</v>
      </c>
      <c r="K8" s="22" t="s">
        <v>131</v>
      </c>
      <c r="L8" s="22" t="s">
        <v>131</v>
      </c>
      <c r="M8" s="66" t="s">
        <v>133</v>
      </c>
      <c r="N8" s="66" t="s">
        <v>133</v>
      </c>
      <c r="O8" s="7" t="s">
        <v>133</v>
      </c>
      <c r="P8" s="7" t="s">
        <v>133</v>
      </c>
      <c r="Q8" s="8"/>
      <c r="R8" s="86" t="s">
        <v>285</v>
      </c>
      <c r="S8" s="6" t="s">
        <v>286</v>
      </c>
      <c r="T8" t="s">
        <v>4</v>
      </c>
      <c r="U8" t="s">
        <v>5</v>
      </c>
      <c r="V8" s="7" t="s">
        <v>133</v>
      </c>
      <c r="W8" s="7" t="s">
        <v>133</v>
      </c>
      <c r="X8" s="7" t="s">
        <v>133</v>
      </c>
      <c r="Y8" s="7" t="s">
        <v>133</v>
      </c>
      <c r="Z8" s="7" t="s">
        <v>133</v>
      </c>
      <c r="AA8" s="7" t="s">
        <v>133</v>
      </c>
      <c r="AB8" s="7" t="s">
        <v>133</v>
      </c>
      <c r="AC8" s="7" t="s">
        <v>133</v>
      </c>
      <c r="AD8" s="7" t="s">
        <v>133</v>
      </c>
      <c r="AE8" s="7" t="s">
        <v>133</v>
      </c>
      <c r="AF8" s="7" t="s">
        <v>133</v>
      </c>
      <c r="AG8" s="7" t="s">
        <v>133</v>
      </c>
    </row>
    <row r="9" spans="1:33">
      <c r="A9" s="14" t="s">
        <v>262</v>
      </c>
      <c r="B9" s="82" t="s">
        <v>31</v>
      </c>
      <c r="C9" s="74" t="s">
        <v>18</v>
      </c>
      <c r="D9" t="s">
        <v>130</v>
      </c>
      <c r="E9" s="5" t="s">
        <v>150</v>
      </c>
      <c r="F9" t="s">
        <v>150</v>
      </c>
      <c r="G9" t="s">
        <v>236</v>
      </c>
      <c r="H9" t="s">
        <v>300</v>
      </c>
      <c r="I9" t="s">
        <v>299</v>
      </c>
      <c r="J9" t="s">
        <v>135</v>
      </c>
      <c r="K9" s="22" t="s">
        <v>131</v>
      </c>
      <c r="L9" s="22" t="s">
        <v>131</v>
      </c>
      <c r="M9" s="7" t="s">
        <v>133</v>
      </c>
      <c r="N9" s="7" t="s">
        <v>133</v>
      </c>
      <c r="O9" s="7" t="s">
        <v>133</v>
      </c>
      <c r="P9" s="7" t="s">
        <v>133</v>
      </c>
      <c r="Q9" s="8"/>
      <c r="R9" t="s">
        <v>3</v>
      </c>
      <c r="S9" s="9" t="s">
        <v>194</v>
      </c>
      <c r="T9" t="s">
        <v>4</v>
      </c>
      <c r="U9" s="9">
        <v>70971335036</v>
      </c>
      <c r="V9" s="7" t="s">
        <v>133</v>
      </c>
      <c r="W9" s="7" t="s">
        <v>133</v>
      </c>
      <c r="X9" s="7" t="s">
        <v>133</v>
      </c>
      <c r="Y9" s="7" t="s">
        <v>133</v>
      </c>
      <c r="Z9" s="7" t="s">
        <v>133</v>
      </c>
      <c r="AA9" s="7" t="s">
        <v>133</v>
      </c>
      <c r="AB9" s="7" t="s">
        <v>133</v>
      </c>
      <c r="AC9" s="7" t="s">
        <v>133</v>
      </c>
      <c r="AD9" s="7" t="s">
        <v>133</v>
      </c>
      <c r="AE9" s="7" t="s">
        <v>133</v>
      </c>
      <c r="AF9" s="7" t="s">
        <v>133</v>
      </c>
      <c r="AG9" s="7" t="s">
        <v>133</v>
      </c>
    </row>
    <row r="10" spans="1:33">
      <c r="A10" s="14" t="s">
        <v>229</v>
      </c>
      <c r="B10" s="82" t="s">
        <v>239</v>
      </c>
      <c r="C10" s="74" t="s">
        <v>20</v>
      </c>
      <c r="D10" t="s">
        <v>130</v>
      </c>
      <c r="E10" s="5" t="s">
        <v>249</v>
      </c>
      <c r="F10" t="s">
        <v>249</v>
      </c>
      <c r="G10" t="s">
        <v>236</v>
      </c>
      <c r="H10" t="s">
        <v>291</v>
      </c>
      <c r="I10" t="s">
        <v>299</v>
      </c>
      <c r="J10" t="s">
        <v>135</v>
      </c>
      <c r="K10" s="22" t="s">
        <v>131</v>
      </c>
      <c r="L10" s="22" t="s">
        <v>131</v>
      </c>
      <c r="M10" s="7" t="s">
        <v>133</v>
      </c>
      <c r="N10" s="7" t="s">
        <v>133</v>
      </c>
      <c r="O10" s="7" t="s">
        <v>133</v>
      </c>
      <c r="P10" s="7" t="s">
        <v>133</v>
      </c>
      <c r="Q10" s="8"/>
      <c r="R10" s="62" t="s">
        <v>237</v>
      </c>
      <c r="S10" s="9" t="s">
        <v>194</v>
      </c>
      <c r="T10" s="68" t="s">
        <v>4</v>
      </c>
      <c r="U10" t="s">
        <v>5</v>
      </c>
      <c r="V10" s="7" t="s">
        <v>133</v>
      </c>
      <c r="W10" s="7" t="s">
        <v>133</v>
      </c>
      <c r="X10" s="7" t="s">
        <v>133</v>
      </c>
      <c r="Y10" s="7" t="s">
        <v>133</v>
      </c>
      <c r="Z10" s="7" t="s">
        <v>133</v>
      </c>
      <c r="AA10" s="7" t="s">
        <v>133</v>
      </c>
      <c r="AB10" s="7" t="s">
        <v>133</v>
      </c>
      <c r="AC10" s="7" t="s">
        <v>133</v>
      </c>
      <c r="AD10" s="7" t="s">
        <v>133</v>
      </c>
      <c r="AE10" s="7" t="s">
        <v>133</v>
      </c>
      <c r="AF10" s="7" t="s">
        <v>133</v>
      </c>
      <c r="AG10" s="7" t="s">
        <v>133</v>
      </c>
    </row>
    <row r="11" spans="1:33">
      <c r="A11" s="14" t="s">
        <v>263</v>
      </c>
      <c r="B11" s="16" t="s">
        <v>33</v>
      </c>
      <c r="C11" s="93" t="s">
        <v>98</v>
      </c>
      <c r="D11" t="s">
        <v>130</v>
      </c>
      <c r="E11" s="5" t="s">
        <v>112</v>
      </c>
      <c r="F11" t="s">
        <v>112</v>
      </c>
      <c r="G11" t="s">
        <v>236</v>
      </c>
      <c r="H11" t="s">
        <v>289</v>
      </c>
      <c r="I11" t="s">
        <v>299</v>
      </c>
      <c r="J11" t="s">
        <v>135</v>
      </c>
      <c r="K11" s="22" t="s">
        <v>131</v>
      </c>
      <c r="L11" s="66" t="s">
        <v>131</v>
      </c>
      <c r="M11" s="76" t="s">
        <v>255</v>
      </c>
      <c r="N11" s="77" t="s">
        <v>256</v>
      </c>
      <c r="O11" s="7" t="s">
        <v>133</v>
      </c>
      <c r="P11" s="7" t="s">
        <v>133</v>
      </c>
      <c r="Q11" s="7" t="s">
        <v>133</v>
      </c>
      <c r="R11" s="7" t="s">
        <v>133</v>
      </c>
      <c r="S11" s="7" t="s">
        <v>133</v>
      </c>
      <c r="T11" s="7" t="s">
        <v>133</v>
      </c>
      <c r="U11" s="17" t="s">
        <v>187</v>
      </c>
      <c r="V11" s="7" t="s">
        <v>133</v>
      </c>
      <c r="W11" s="7" t="s">
        <v>133</v>
      </c>
      <c r="X11" s="7" t="s">
        <v>133</v>
      </c>
      <c r="Y11" s="7" t="s">
        <v>133</v>
      </c>
      <c r="Z11" s="7" t="s">
        <v>133</v>
      </c>
      <c r="AA11" s="7" t="s">
        <v>133</v>
      </c>
      <c r="AB11" s="7" t="s">
        <v>133</v>
      </c>
      <c r="AC11" s="7" t="s">
        <v>133</v>
      </c>
      <c r="AD11" s="7" t="s">
        <v>133</v>
      </c>
      <c r="AE11" s="7" t="s">
        <v>133</v>
      </c>
      <c r="AF11" s="7" t="s">
        <v>133</v>
      </c>
      <c r="AG11" s="7" t="s">
        <v>133</v>
      </c>
    </row>
    <row r="12" spans="1:33">
      <c r="A12" s="14" t="s">
        <v>264</v>
      </c>
      <c r="B12" s="16" t="s">
        <v>186</v>
      </c>
      <c r="C12" s="74" t="s">
        <v>36</v>
      </c>
      <c r="D12" t="s">
        <v>130</v>
      </c>
      <c r="E12" s="5" t="s">
        <v>112</v>
      </c>
      <c r="F12" t="s">
        <v>112</v>
      </c>
      <c r="G12" t="s">
        <v>236</v>
      </c>
      <c r="H12" t="s">
        <v>301</v>
      </c>
      <c r="I12" t="s">
        <v>299</v>
      </c>
      <c r="J12" t="s">
        <v>135</v>
      </c>
      <c r="K12" s="22" t="s">
        <v>131</v>
      </c>
      <c r="L12" s="22" t="s">
        <v>131</v>
      </c>
      <c r="M12" s="76" t="s">
        <v>255</v>
      </c>
      <c r="N12" s="77" t="s">
        <v>256</v>
      </c>
      <c r="O12" s="7" t="s">
        <v>133</v>
      </c>
      <c r="P12" s="7" t="s">
        <v>133</v>
      </c>
      <c r="Q12" s="7" t="s">
        <v>133</v>
      </c>
      <c r="R12" s="7" t="s">
        <v>133</v>
      </c>
      <c r="S12" s="7" t="s">
        <v>133</v>
      </c>
      <c r="T12" s="7" t="s">
        <v>133</v>
      </c>
      <c r="U12" s="7" t="s">
        <v>133</v>
      </c>
      <c r="V12" s="7" t="s">
        <v>133</v>
      </c>
      <c r="W12" s="7" t="s">
        <v>133</v>
      </c>
      <c r="X12" s="7" t="s">
        <v>133</v>
      </c>
      <c r="Y12" s="7" t="s">
        <v>133</v>
      </c>
      <c r="Z12" s="7" t="s">
        <v>133</v>
      </c>
      <c r="AA12" s="7" t="s">
        <v>133</v>
      </c>
      <c r="AB12" s="7" t="s">
        <v>133</v>
      </c>
      <c r="AC12" s="7" t="s">
        <v>133</v>
      </c>
      <c r="AD12" s="7" t="s">
        <v>133</v>
      </c>
      <c r="AE12" s="7" t="s">
        <v>133</v>
      </c>
      <c r="AF12" s="7" t="s">
        <v>133</v>
      </c>
      <c r="AG12" s="7" t="s">
        <v>133</v>
      </c>
    </row>
    <row r="13" spans="1:33">
      <c r="A13" s="14" t="s">
        <v>19</v>
      </c>
      <c r="B13" s="16" t="s">
        <v>37</v>
      </c>
      <c r="C13" s="95" t="s">
        <v>38</v>
      </c>
      <c r="D13" t="s">
        <v>130</v>
      </c>
      <c r="E13" s="69" t="s">
        <v>112</v>
      </c>
      <c r="F13" t="s">
        <v>112</v>
      </c>
      <c r="G13" t="s">
        <v>236</v>
      </c>
      <c r="H13" t="s">
        <v>302</v>
      </c>
      <c r="I13" t="s">
        <v>299</v>
      </c>
      <c r="J13" t="s">
        <v>135</v>
      </c>
      <c r="K13" s="22" t="s">
        <v>131</v>
      </c>
      <c r="L13" s="22" t="s">
        <v>131</v>
      </c>
      <c r="M13" s="76" t="s">
        <v>255</v>
      </c>
      <c r="N13" s="77" t="s">
        <v>256</v>
      </c>
      <c r="O13" s="7" t="s">
        <v>133</v>
      </c>
      <c r="P13" s="7" t="s">
        <v>133</v>
      </c>
      <c r="Q13" s="7" t="s">
        <v>133</v>
      </c>
      <c r="R13" s="7" t="s">
        <v>133</v>
      </c>
      <c r="S13" s="7" t="s">
        <v>133</v>
      </c>
      <c r="T13" s="7" t="s">
        <v>133</v>
      </c>
      <c r="U13" s="7" t="s">
        <v>133</v>
      </c>
      <c r="V13" s="7" t="s">
        <v>133</v>
      </c>
      <c r="W13" s="7" t="s">
        <v>133</v>
      </c>
      <c r="X13" s="7" t="s">
        <v>133</v>
      </c>
      <c r="Y13" s="7" t="s">
        <v>133</v>
      </c>
      <c r="Z13" s="7" t="s">
        <v>133</v>
      </c>
      <c r="AA13" s="7" t="s">
        <v>133</v>
      </c>
      <c r="AB13" s="7" t="s">
        <v>133</v>
      </c>
      <c r="AC13" s="7" t="s">
        <v>133</v>
      </c>
      <c r="AD13" s="7" t="s">
        <v>133</v>
      </c>
      <c r="AE13" s="7" t="s">
        <v>133</v>
      </c>
      <c r="AF13" s="7" t="s">
        <v>133</v>
      </c>
      <c r="AG13" s="7" t="s">
        <v>133</v>
      </c>
    </row>
    <row r="14" spans="1:33">
      <c r="A14" s="14" t="s">
        <v>97</v>
      </c>
      <c r="B14" s="16" t="s">
        <v>40</v>
      </c>
      <c r="C14" s="74" t="s">
        <v>39</v>
      </c>
      <c r="D14" s="96" t="s">
        <v>130</v>
      </c>
      <c r="E14" s="5" t="s">
        <v>112</v>
      </c>
      <c r="F14" t="s">
        <v>112</v>
      </c>
      <c r="G14" t="s">
        <v>236</v>
      </c>
      <c r="H14" t="s">
        <v>303</v>
      </c>
      <c r="I14" t="s">
        <v>299</v>
      </c>
      <c r="J14" t="s">
        <v>135</v>
      </c>
      <c r="K14" s="22" t="s">
        <v>131</v>
      </c>
      <c r="L14" s="22" t="s">
        <v>131</v>
      </c>
      <c r="M14" s="76" t="s">
        <v>255</v>
      </c>
      <c r="N14" s="77" t="s">
        <v>256</v>
      </c>
      <c r="O14" s="7" t="s">
        <v>133</v>
      </c>
      <c r="P14" s="7" t="s">
        <v>133</v>
      </c>
      <c r="Q14" s="7" t="s">
        <v>133</v>
      </c>
      <c r="R14" s="7" t="s">
        <v>133</v>
      </c>
      <c r="S14" s="7" t="s">
        <v>133</v>
      </c>
      <c r="T14" s="7" t="s">
        <v>133</v>
      </c>
      <c r="U14" s="7" t="s">
        <v>133</v>
      </c>
      <c r="V14" s="7" t="s">
        <v>133</v>
      </c>
      <c r="W14" s="7" t="s">
        <v>133</v>
      </c>
      <c r="X14" s="7" t="s">
        <v>133</v>
      </c>
      <c r="Y14" s="7" t="s">
        <v>133</v>
      </c>
      <c r="Z14" s="7" t="s">
        <v>133</v>
      </c>
      <c r="AA14" s="7" t="s">
        <v>133</v>
      </c>
      <c r="AB14" s="7" t="s">
        <v>133</v>
      </c>
      <c r="AC14" s="7" t="s">
        <v>133</v>
      </c>
      <c r="AD14" s="7" t="s">
        <v>133</v>
      </c>
      <c r="AE14" s="7" t="s">
        <v>133</v>
      </c>
      <c r="AF14" s="7" t="s">
        <v>133</v>
      </c>
      <c r="AG14" s="7" t="s">
        <v>133</v>
      </c>
    </row>
    <row r="15" spans="1:33">
      <c r="A15" s="14" t="s">
        <v>195</v>
      </c>
      <c r="B15" s="16" t="s">
        <v>140</v>
      </c>
      <c r="C15" s="74" t="s">
        <v>141</v>
      </c>
      <c r="D15" t="s">
        <v>130</v>
      </c>
      <c r="E15" s="5" t="s">
        <v>112</v>
      </c>
      <c r="F15" t="s">
        <v>112</v>
      </c>
      <c r="G15" t="s">
        <v>236</v>
      </c>
      <c r="H15" t="s">
        <v>304</v>
      </c>
      <c r="I15" t="s">
        <v>299</v>
      </c>
      <c r="J15" t="s">
        <v>135</v>
      </c>
      <c r="K15" s="22" t="s">
        <v>131</v>
      </c>
      <c r="L15" s="22" t="s">
        <v>130</v>
      </c>
      <c r="M15" s="76" t="s">
        <v>255</v>
      </c>
      <c r="N15" s="77" t="s">
        <v>256</v>
      </c>
      <c r="O15" s="7" t="s">
        <v>133</v>
      </c>
      <c r="P15" s="7" t="s">
        <v>133</v>
      </c>
      <c r="Q15" s="7" t="s">
        <v>133</v>
      </c>
      <c r="R15" s="7" t="s">
        <v>133</v>
      </c>
      <c r="S15" s="7" t="s">
        <v>133</v>
      </c>
      <c r="T15" s="7" t="s">
        <v>133</v>
      </c>
      <c r="U15" s="7" t="s">
        <v>133</v>
      </c>
      <c r="V15" s="7" t="s">
        <v>133</v>
      </c>
      <c r="W15" s="7" t="s">
        <v>133</v>
      </c>
      <c r="X15" s="7" t="s">
        <v>133</v>
      </c>
      <c r="Y15" s="7" t="s">
        <v>133</v>
      </c>
      <c r="Z15" s="7" t="s">
        <v>133</v>
      </c>
      <c r="AA15" s="7" t="s">
        <v>133</v>
      </c>
      <c r="AB15" s="7" t="s">
        <v>133</v>
      </c>
      <c r="AC15" s="7" t="s">
        <v>133</v>
      </c>
      <c r="AD15" s="7" t="s">
        <v>133</v>
      </c>
      <c r="AE15" s="7" t="s">
        <v>133</v>
      </c>
      <c r="AF15" s="7" t="s">
        <v>133</v>
      </c>
      <c r="AG15" s="7" t="s">
        <v>133</v>
      </c>
    </row>
    <row r="16" spans="1:33">
      <c r="A16" s="14" t="s">
        <v>230</v>
      </c>
      <c r="B16" s="16" t="s">
        <v>100</v>
      </c>
      <c r="C16" s="74" t="s">
        <v>278</v>
      </c>
      <c r="D16" t="s">
        <v>130</v>
      </c>
      <c r="E16" s="5" t="s">
        <v>112</v>
      </c>
      <c r="F16" t="s">
        <v>112</v>
      </c>
      <c r="G16" t="s">
        <v>236</v>
      </c>
      <c r="H16" t="s">
        <v>305</v>
      </c>
      <c r="I16" t="s">
        <v>299</v>
      </c>
      <c r="J16" t="s">
        <v>135</v>
      </c>
      <c r="K16" s="22" t="s">
        <v>131</v>
      </c>
      <c r="L16" s="22" t="s">
        <v>131</v>
      </c>
      <c r="M16" s="76" t="s">
        <v>237</v>
      </c>
      <c r="N16" s="6" t="s">
        <v>194</v>
      </c>
      <c r="O16" s="7" t="s">
        <v>133</v>
      </c>
      <c r="P16" s="7" t="s">
        <v>133</v>
      </c>
      <c r="Q16" s="7" t="s">
        <v>133</v>
      </c>
      <c r="R16" s="7" t="s">
        <v>133</v>
      </c>
      <c r="S16" s="7" t="s">
        <v>133</v>
      </c>
      <c r="T16" s="7" t="s">
        <v>133</v>
      </c>
      <c r="U16" s="7" t="s">
        <v>133</v>
      </c>
      <c r="V16" s="7" t="s">
        <v>133</v>
      </c>
      <c r="W16" s="7" t="s">
        <v>133</v>
      </c>
      <c r="X16" s="7" t="s">
        <v>133</v>
      </c>
      <c r="Y16" s="7" t="s">
        <v>133</v>
      </c>
      <c r="Z16" s="7" t="s">
        <v>133</v>
      </c>
      <c r="AA16" s="7" t="s">
        <v>133</v>
      </c>
      <c r="AB16" s="7" t="s">
        <v>133</v>
      </c>
      <c r="AC16" s="7" t="s">
        <v>133</v>
      </c>
      <c r="AD16" s="7" t="s">
        <v>133</v>
      </c>
      <c r="AE16" s="7" t="s">
        <v>133</v>
      </c>
      <c r="AF16" s="7" t="s">
        <v>133</v>
      </c>
      <c r="AG16" s="7" t="s">
        <v>133</v>
      </c>
    </row>
    <row r="17" spans="1:33">
      <c r="A17" s="14" t="s">
        <v>32</v>
      </c>
      <c r="B17" s="16" t="s">
        <v>42</v>
      </c>
      <c r="C17" s="74" t="s">
        <v>416</v>
      </c>
      <c r="D17" t="s">
        <v>130</v>
      </c>
      <c r="E17" s="5" t="s">
        <v>112</v>
      </c>
      <c r="F17" t="s">
        <v>112</v>
      </c>
      <c r="G17" t="s">
        <v>236</v>
      </c>
      <c r="H17" t="s">
        <v>311</v>
      </c>
      <c r="I17" t="s">
        <v>413</v>
      </c>
      <c r="J17" t="s">
        <v>135</v>
      </c>
      <c r="K17" s="22" t="s">
        <v>130</v>
      </c>
      <c r="L17" s="22" t="s">
        <v>131</v>
      </c>
      <c r="M17" s="90" t="s">
        <v>296</v>
      </c>
      <c r="N17" s="77" t="s">
        <v>256</v>
      </c>
      <c r="O17" s="7" t="s">
        <v>133</v>
      </c>
      <c r="P17" s="7" t="s">
        <v>133</v>
      </c>
      <c r="Q17" s="7" t="s">
        <v>133</v>
      </c>
      <c r="R17" s="7" t="s">
        <v>133</v>
      </c>
      <c r="S17" s="7" t="s">
        <v>133</v>
      </c>
      <c r="T17" s="7" t="s">
        <v>133</v>
      </c>
      <c r="U17" s="7" t="s">
        <v>133</v>
      </c>
      <c r="V17" s="7" t="s">
        <v>133</v>
      </c>
      <c r="W17" s="7" t="s">
        <v>133</v>
      </c>
      <c r="X17" s="7" t="s">
        <v>133</v>
      </c>
      <c r="Y17" s="7" t="s">
        <v>133</v>
      </c>
      <c r="Z17" s="7" t="s">
        <v>133</v>
      </c>
      <c r="AA17" s="7" t="s">
        <v>133</v>
      </c>
      <c r="AB17" s="7" t="s">
        <v>133</v>
      </c>
      <c r="AC17" s="7" t="s">
        <v>133</v>
      </c>
      <c r="AD17" s="7" t="s">
        <v>133</v>
      </c>
      <c r="AE17" s="7" t="s">
        <v>133</v>
      </c>
      <c r="AF17" s="7" t="s">
        <v>133</v>
      </c>
      <c r="AG17" s="7" t="s">
        <v>133</v>
      </c>
    </row>
    <row r="18" spans="1:33">
      <c r="A18" s="14" t="s">
        <v>99</v>
      </c>
      <c r="B18" s="16" t="s">
        <v>43</v>
      </c>
      <c r="C18" s="78" t="s">
        <v>46</v>
      </c>
      <c r="D18" t="s">
        <v>131</v>
      </c>
      <c r="E18" s="5" t="s">
        <v>112</v>
      </c>
      <c r="F18" t="s">
        <v>417</v>
      </c>
      <c r="G18" t="s">
        <v>235</v>
      </c>
      <c r="H18" t="s">
        <v>323</v>
      </c>
      <c r="I18" t="s">
        <v>413</v>
      </c>
      <c r="J18" t="s">
        <v>135</v>
      </c>
      <c r="K18" s="22" t="s">
        <v>131</v>
      </c>
      <c r="L18" s="22" t="s">
        <v>131</v>
      </c>
      <c r="M18" s="115" t="s">
        <v>296</v>
      </c>
      <c r="N18" s="77" t="s">
        <v>256</v>
      </c>
      <c r="O18" s="7" t="s">
        <v>133</v>
      </c>
      <c r="P18" s="7" t="s">
        <v>133</v>
      </c>
      <c r="Q18" s="7" t="s">
        <v>133</v>
      </c>
      <c r="R18" s="7" t="s">
        <v>133</v>
      </c>
      <c r="S18" s="7" t="s">
        <v>133</v>
      </c>
      <c r="T18" s="7" t="s">
        <v>133</v>
      </c>
      <c r="U18" s="7" t="s">
        <v>133</v>
      </c>
      <c r="V18" s="7" t="s">
        <v>133</v>
      </c>
      <c r="W18" s="7" t="s">
        <v>133</v>
      </c>
      <c r="X18" s="7" t="s">
        <v>133</v>
      </c>
      <c r="Y18" s="7" t="s">
        <v>133</v>
      </c>
      <c r="Z18" s="7" t="s">
        <v>133</v>
      </c>
      <c r="AA18" s="7" t="s">
        <v>133</v>
      </c>
      <c r="AB18" s="7" t="s">
        <v>133</v>
      </c>
      <c r="AC18" s="7" t="s">
        <v>133</v>
      </c>
      <c r="AD18" s="7" t="s">
        <v>133</v>
      </c>
      <c r="AE18" s="7" t="s">
        <v>133</v>
      </c>
      <c r="AF18" s="7" t="s">
        <v>133</v>
      </c>
      <c r="AG18" s="7" t="s">
        <v>133</v>
      </c>
    </row>
    <row r="19" spans="1:33">
      <c r="A19" s="14" t="s">
        <v>327</v>
      </c>
      <c r="B19" s="91" t="s">
        <v>213</v>
      </c>
      <c r="C19" s="75" t="s">
        <v>322</v>
      </c>
      <c r="D19" t="s">
        <v>130</v>
      </c>
      <c r="E19" s="5" t="s">
        <v>112</v>
      </c>
      <c r="F19"/>
      <c r="G19"/>
      <c r="H19"/>
      <c r="I19"/>
      <c r="J19" t="s">
        <v>135</v>
      </c>
      <c r="K19" s="22" t="s">
        <v>130</v>
      </c>
      <c r="L19" s="22" t="s">
        <v>131</v>
      </c>
      <c r="M19" s="76" t="s">
        <v>255</v>
      </c>
      <c r="N19" s="77" t="s">
        <v>256</v>
      </c>
      <c r="O19" s="7" t="s">
        <v>133</v>
      </c>
      <c r="P19" s="7" t="s">
        <v>133</v>
      </c>
      <c r="Q19" s="30"/>
      <c r="R19" t="s">
        <v>3</v>
      </c>
      <c r="S19" s="5" t="s">
        <v>122</v>
      </c>
      <c r="T19" t="s">
        <v>4</v>
      </c>
      <c r="U19" t="s">
        <v>5</v>
      </c>
      <c r="V19" s="7" t="s">
        <v>133</v>
      </c>
      <c r="W19" s="7" t="s">
        <v>133</v>
      </c>
      <c r="X19" s="7" t="s">
        <v>133</v>
      </c>
      <c r="Y19" s="7" t="s">
        <v>133</v>
      </c>
      <c r="Z19" s="7" t="s">
        <v>133</v>
      </c>
      <c r="AA19" s="7" t="s">
        <v>133</v>
      </c>
      <c r="AB19" s="7" t="s">
        <v>133</v>
      </c>
      <c r="AC19" s="7" t="s">
        <v>133</v>
      </c>
      <c r="AD19" s="7" t="s">
        <v>133</v>
      </c>
      <c r="AE19" s="7" t="s">
        <v>133</v>
      </c>
      <c r="AF19" s="7" t="s">
        <v>133</v>
      </c>
      <c r="AG19" s="7" t="s">
        <v>133</v>
      </c>
    </row>
    <row r="20" spans="1:33">
      <c r="A20" s="14" t="s">
        <v>139</v>
      </c>
      <c r="B20" s="16" t="s">
        <v>101</v>
      </c>
      <c r="C20" s="78" t="s">
        <v>102</v>
      </c>
      <c r="D20" t="s">
        <v>130</v>
      </c>
      <c r="E20" s="5" t="s">
        <v>112</v>
      </c>
      <c r="F20"/>
      <c r="G20"/>
      <c r="H20"/>
      <c r="I20"/>
      <c r="J20" t="s">
        <v>135</v>
      </c>
      <c r="K20" s="22" t="s">
        <v>131</v>
      </c>
      <c r="L20" s="22" t="s">
        <v>131</v>
      </c>
      <c r="M20" s="76" t="s">
        <v>255</v>
      </c>
      <c r="N20" s="77" t="s">
        <v>256</v>
      </c>
      <c r="O20" s="7" t="s">
        <v>133</v>
      </c>
      <c r="P20" s="7" t="s">
        <v>133</v>
      </c>
      <c r="Q20" s="7" t="s">
        <v>133</v>
      </c>
      <c r="R20" s="7" t="s">
        <v>133</v>
      </c>
      <c r="S20" s="7" t="s">
        <v>133</v>
      </c>
      <c r="T20" s="7" t="s">
        <v>133</v>
      </c>
      <c r="U20" s="7" t="s">
        <v>133</v>
      </c>
      <c r="V20" s="7" t="s">
        <v>133</v>
      </c>
      <c r="W20" s="7" t="s">
        <v>133</v>
      </c>
      <c r="X20" s="7" t="s">
        <v>133</v>
      </c>
      <c r="Y20" s="7" t="s">
        <v>133</v>
      </c>
      <c r="Z20" s="7" t="s">
        <v>133</v>
      </c>
      <c r="AA20" s="7" t="s">
        <v>133</v>
      </c>
      <c r="AB20" s="7" t="s">
        <v>133</v>
      </c>
      <c r="AC20" s="7" t="s">
        <v>133</v>
      </c>
      <c r="AD20" s="7" t="s">
        <v>133</v>
      </c>
      <c r="AE20" s="7" t="s">
        <v>133</v>
      </c>
      <c r="AF20" s="7" t="s">
        <v>133</v>
      </c>
      <c r="AG20" s="7" t="s">
        <v>133</v>
      </c>
    </row>
    <row r="21" spans="1:33">
      <c r="A21" s="14" t="s">
        <v>266</v>
      </c>
      <c r="B21" s="16" t="s">
        <v>14</v>
      </c>
      <c r="C21" s="94" t="s">
        <v>56</v>
      </c>
      <c r="D21" t="s">
        <v>130</v>
      </c>
      <c r="E21" s="5" t="s">
        <v>112</v>
      </c>
      <c r="F21" t="s">
        <v>306</v>
      </c>
      <c r="G21" t="s">
        <v>235</v>
      </c>
      <c r="H21" t="s">
        <v>307</v>
      </c>
      <c r="I21" t="s">
        <v>299</v>
      </c>
      <c r="J21" t="s">
        <v>135</v>
      </c>
      <c r="K21" s="22" t="s">
        <v>131</v>
      </c>
      <c r="L21" s="22" t="s">
        <v>131</v>
      </c>
      <c r="M21" s="76" t="s">
        <v>255</v>
      </c>
      <c r="N21" s="77" t="s">
        <v>256</v>
      </c>
      <c r="O21" s="7" t="s">
        <v>133</v>
      </c>
      <c r="P21" s="7" t="s">
        <v>133</v>
      </c>
      <c r="Q21" s="7" t="s">
        <v>133</v>
      </c>
      <c r="R21" s="7" t="s">
        <v>133</v>
      </c>
      <c r="S21" s="7" t="s">
        <v>133</v>
      </c>
      <c r="T21" s="7" t="s">
        <v>133</v>
      </c>
      <c r="U21" s="7" t="s">
        <v>133</v>
      </c>
      <c r="V21" s="7" t="s">
        <v>133</v>
      </c>
      <c r="W21" s="7" t="s">
        <v>133</v>
      </c>
      <c r="X21" t="s">
        <v>12</v>
      </c>
      <c r="Y21" s="9" t="s">
        <v>13</v>
      </c>
      <c r="Z21" s="7" t="s">
        <v>133</v>
      </c>
      <c r="AA21" s="7" t="s">
        <v>133</v>
      </c>
      <c r="AB21" s="7" t="s">
        <v>133</v>
      </c>
      <c r="AC21" s="7" t="s">
        <v>133</v>
      </c>
      <c r="AD21" s="7" t="s">
        <v>133</v>
      </c>
      <c r="AE21" s="7" t="s">
        <v>133</v>
      </c>
      <c r="AF21" s="7" t="s">
        <v>133</v>
      </c>
      <c r="AG21" s="7" t="s">
        <v>133</v>
      </c>
    </row>
    <row r="22" spans="1:33">
      <c r="A22" s="14" t="s">
        <v>267</v>
      </c>
      <c r="B22" s="16" t="s">
        <v>51</v>
      </c>
      <c r="C22" s="97" t="s">
        <v>310</v>
      </c>
      <c r="D22" t="s">
        <v>130</v>
      </c>
      <c r="E22" s="5" t="s">
        <v>112</v>
      </c>
      <c r="F22" t="s">
        <v>112</v>
      </c>
      <c r="G22" t="s">
        <v>236</v>
      </c>
      <c r="H22" t="s">
        <v>308</v>
      </c>
      <c r="I22" t="s">
        <v>299</v>
      </c>
      <c r="J22" t="s">
        <v>135</v>
      </c>
      <c r="K22" s="22" t="s">
        <v>131</v>
      </c>
      <c r="L22" s="22" t="s">
        <v>131</v>
      </c>
      <c r="M22" s="90" t="s">
        <v>296</v>
      </c>
      <c r="N22" s="77" t="s">
        <v>256</v>
      </c>
      <c r="O22" s="7" t="s">
        <v>133</v>
      </c>
      <c r="P22" s="7" t="s">
        <v>133</v>
      </c>
      <c r="Q22" s="7" t="s">
        <v>133</v>
      </c>
      <c r="R22" s="7" t="s">
        <v>133</v>
      </c>
      <c r="S22" s="7" t="s">
        <v>133</v>
      </c>
      <c r="T22" s="7" t="s">
        <v>133</v>
      </c>
      <c r="U22" s="7" t="s">
        <v>133</v>
      </c>
      <c r="V22" s="7" t="s">
        <v>133</v>
      </c>
      <c r="W22" s="7" t="s">
        <v>133</v>
      </c>
      <c r="X22" s="7" t="s">
        <v>133</v>
      </c>
      <c r="Y22" s="7" t="s">
        <v>133</v>
      </c>
      <c r="Z22" s="7" t="s">
        <v>133</v>
      </c>
      <c r="AA22" s="7" t="s">
        <v>133</v>
      </c>
      <c r="AB22" s="7" t="s">
        <v>133</v>
      </c>
      <c r="AC22" s="7" t="s">
        <v>133</v>
      </c>
      <c r="AD22" s="7" t="s">
        <v>133</v>
      </c>
      <c r="AE22" s="7" t="s">
        <v>133</v>
      </c>
      <c r="AF22" s="7" t="s">
        <v>133</v>
      </c>
      <c r="AG22" s="7" t="s">
        <v>133</v>
      </c>
    </row>
    <row r="23" spans="1:33">
      <c r="A23" s="14" t="s">
        <v>268</v>
      </c>
      <c r="B23" s="16" t="s">
        <v>52</v>
      </c>
      <c r="C23" s="99" t="s">
        <v>54</v>
      </c>
      <c r="D23" t="s">
        <v>130</v>
      </c>
      <c r="E23" s="5" t="s">
        <v>112</v>
      </c>
      <c r="F23" t="s">
        <v>112</v>
      </c>
      <c r="G23" t="s">
        <v>236</v>
      </c>
      <c r="H23" t="s">
        <v>273</v>
      </c>
      <c r="I23" t="s">
        <v>299</v>
      </c>
      <c r="J23" t="s">
        <v>135</v>
      </c>
      <c r="K23" s="22" t="s">
        <v>130</v>
      </c>
      <c r="L23" s="22" t="s">
        <v>131</v>
      </c>
      <c r="M23" s="76" t="s">
        <v>255</v>
      </c>
      <c r="N23" s="77" t="s">
        <v>256</v>
      </c>
      <c r="O23" s="7" t="s">
        <v>133</v>
      </c>
      <c r="P23" s="7" t="s">
        <v>133</v>
      </c>
      <c r="Q23" s="7" t="s">
        <v>133</v>
      </c>
      <c r="R23" s="7" t="s">
        <v>133</v>
      </c>
      <c r="S23" s="7" t="s">
        <v>133</v>
      </c>
      <c r="T23" s="7" t="s">
        <v>133</v>
      </c>
      <c r="U23" s="7" t="s">
        <v>133</v>
      </c>
      <c r="V23" s="7" t="s">
        <v>133</v>
      </c>
      <c r="W23" s="7" t="s">
        <v>133</v>
      </c>
      <c r="X23" s="7" t="s">
        <v>133</v>
      </c>
      <c r="Y23" s="7" t="s">
        <v>133</v>
      </c>
      <c r="Z23" s="7" t="s">
        <v>133</v>
      </c>
      <c r="AA23" s="7" t="s">
        <v>133</v>
      </c>
      <c r="AB23" s="7" t="s">
        <v>133</v>
      </c>
      <c r="AC23" s="7" t="s">
        <v>133</v>
      </c>
      <c r="AD23" s="7" t="s">
        <v>133</v>
      </c>
      <c r="AE23" s="7" t="s">
        <v>133</v>
      </c>
      <c r="AF23" s="7" t="s">
        <v>133</v>
      </c>
      <c r="AG23" s="7" t="s">
        <v>133</v>
      </c>
    </row>
    <row r="24" spans="1:33">
      <c r="A24" s="14" t="s">
        <v>41</v>
      </c>
      <c r="B24" s="16" t="s">
        <v>119</v>
      </c>
      <c r="C24" s="99" t="s">
        <v>55</v>
      </c>
      <c r="D24" t="s">
        <v>130</v>
      </c>
      <c r="E24" s="5" t="s">
        <v>112</v>
      </c>
      <c r="F24" t="s">
        <v>112</v>
      </c>
      <c r="G24" t="s">
        <v>236</v>
      </c>
      <c r="H24" t="s">
        <v>274</v>
      </c>
      <c r="I24" t="s">
        <v>299</v>
      </c>
      <c r="J24" t="s">
        <v>135</v>
      </c>
      <c r="K24" s="22" t="s">
        <v>130</v>
      </c>
      <c r="L24" s="22" t="s">
        <v>131</v>
      </c>
      <c r="M24" s="76" t="s">
        <v>255</v>
      </c>
      <c r="N24" s="77" t="s">
        <v>256</v>
      </c>
      <c r="O24" s="7" t="s">
        <v>133</v>
      </c>
      <c r="P24" s="7" t="s">
        <v>133</v>
      </c>
      <c r="Q24" s="7" t="s">
        <v>133</v>
      </c>
      <c r="R24" s="7" t="s">
        <v>133</v>
      </c>
      <c r="S24" s="7" t="s">
        <v>133</v>
      </c>
      <c r="T24" s="7" t="s">
        <v>133</v>
      </c>
      <c r="U24" s="7" t="s">
        <v>133</v>
      </c>
      <c r="V24" s="7" t="s">
        <v>133</v>
      </c>
      <c r="W24" s="7" t="s">
        <v>133</v>
      </c>
      <c r="X24" s="7" t="s">
        <v>133</v>
      </c>
      <c r="Y24" s="7" t="s">
        <v>133</v>
      </c>
      <c r="Z24" s="7" t="s">
        <v>133</v>
      </c>
      <c r="AA24" s="7" t="s">
        <v>133</v>
      </c>
      <c r="AB24" s="7" t="s">
        <v>133</v>
      </c>
      <c r="AC24" s="7" t="s">
        <v>133</v>
      </c>
      <c r="AD24" s="7" t="s">
        <v>133</v>
      </c>
      <c r="AE24" s="7" t="s">
        <v>133</v>
      </c>
      <c r="AF24" s="7" t="s">
        <v>133</v>
      </c>
      <c r="AG24" s="7" t="s">
        <v>133</v>
      </c>
    </row>
    <row r="25" spans="1:33">
      <c r="A25" s="14" t="s">
        <v>44</v>
      </c>
      <c r="B25" s="16" t="s">
        <v>108</v>
      </c>
      <c r="C25" s="99" t="s">
        <v>109</v>
      </c>
      <c r="D25" t="s">
        <v>130</v>
      </c>
      <c r="E25" s="5" t="s">
        <v>112</v>
      </c>
      <c r="F25" t="s">
        <v>112</v>
      </c>
      <c r="G25" t="s">
        <v>236</v>
      </c>
      <c r="H25" t="s">
        <v>244</v>
      </c>
      <c r="I25" t="s">
        <v>299</v>
      </c>
      <c r="J25" t="s">
        <v>135</v>
      </c>
      <c r="K25" s="22" t="s">
        <v>130</v>
      </c>
      <c r="L25" s="22" t="s">
        <v>131</v>
      </c>
      <c r="M25" s="76" t="s">
        <v>255</v>
      </c>
      <c r="N25" s="77" t="s">
        <v>256</v>
      </c>
      <c r="O25" s="7" t="s">
        <v>133</v>
      </c>
      <c r="P25" s="7" t="s">
        <v>133</v>
      </c>
      <c r="Q25" s="7" t="s">
        <v>133</v>
      </c>
      <c r="R25" s="7" t="s">
        <v>133</v>
      </c>
      <c r="S25" s="7" t="s">
        <v>133</v>
      </c>
      <c r="T25" s="7" t="s">
        <v>133</v>
      </c>
      <c r="U25" s="7" t="s">
        <v>133</v>
      </c>
      <c r="V25" s="7" t="s">
        <v>133</v>
      </c>
      <c r="W25" s="7" t="s">
        <v>133</v>
      </c>
      <c r="X25" s="7" t="s">
        <v>133</v>
      </c>
      <c r="Y25" s="7" t="s">
        <v>133</v>
      </c>
      <c r="Z25" s="7" t="s">
        <v>133</v>
      </c>
      <c r="AA25" s="7" t="s">
        <v>133</v>
      </c>
      <c r="AB25" s="7" t="s">
        <v>133</v>
      </c>
      <c r="AC25" s="7" t="s">
        <v>133</v>
      </c>
      <c r="AD25" s="7" t="s">
        <v>133</v>
      </c>
      <c r="AE25" s="7" t="s">
        <v>133</v>
      </c>
      <c r="AF25" s="7" t="s">
        <v>133</v>
      </c>
      <c r="AG25" s="7" t="s">
        <v>133</v>
      </c>
    </row>
    <row r="26" spans="1:33">
      <c r="A26" s="14" t="s">
        <v>45</v>
      </c>
      <c r="B26" s="91" t="s">
        <v>203</v>
      </c>
      <c r="C26" s="89" t="s">
        <v>192</v>
      </c>
      <c r="D26" t="s">
        <v>130</v>
      </c>
      <c r="E26" s="5" t="s">
        <v>112</v>
      </c>
      <c r="F26" t="s">
        <v>309</v>
      </c>
      <c r="G26" t="s">
        <v>235</v>
      </c>
      <c r="H26" t="s">
        <v>289</v>
      </c>
      <c r="I26" t="s">
        <v>299</v>
      </c>
      <c r="J26" t="s">
        <v>135</v>
      </c>
      <c r="K26" s="22" t="s">
        <v>130</v>
      </c>
      <c r="L26" s="22" t="s">
        <v>131</v>
      </c>
      <c r="M26" s="76" t="s">
        <v>255</v>
      </c>
      <c r="N26" s="77" t="s">
        <v>256</v>
      </c>
      <c r="O26" s="7" t="s">
        <v>133</v>
      </c>
      <c r="P26" s="7" t="s">
        <v>133</v>
      </c>
      <c r="Q26" s="7" t="s">
        <v>133</v>
      </c>
      <c r="R26" s="7" t="s">
        <v>133</v>
      </c>
      <c r="S26" s="7" t="s">
        <v>133</v>
      </c>
      <c r="T26" s="7" t="s">
        <v>133</v>
      </c>
      <c r="U26" s="7" t="s">
        <v>133</v>
      </c>
      <c r="V26" s="7" t="s">
        <v>133</v>
      </c>
      <c r="W26" s="7" t="s">
        <v>133</v>
      </c>
      <c r="X26" s="7" t="s">
        <v>133</v>
      </c>
      <c r="Y26" s="7" t="s">
        <v>133</v>
      </c>
      <c r="Z26" s="7" t="s">
        <v>133</v>
      </c>
      <c r="AA26" s="7" t="s">
        <v>133</v>
      </c>
      <c r="AB26" s="7" t="s">
        <v>133</v>
      </c>
      <c r="AC26" s="7" t="s">
        <v>133</v>
      </c>
      <c r="AD26" s="7" t="s">
        <v>133</v>
      </c>
      <c r="AE26" s="7" t="s">
        <v>133</v>
      </c>
      <c r="AF26" s="7" t="s">
        <v>133</v>
      </c>
      <c r="AG26" s="7" t="s">
        <v>133</v>
      </c>
    </row>
    <row r="27" spans="1:33">
      <c r="A27" s="14" t="s">
        <v>47</v>
      </c>
      <c r="B27" s="91" t="s">
        <v>202</v>
      </c>
      <c r="C27" s="89" t="s">
        <v>193</v>
      </c>
      <c r="D27" t="s">
        <v>130</v>
      </c>
      <c r="E27" s="5" t="s">
        <v>112</v>
      </c>
      <c r="F27" t="s">
        <v>257</v>
      </c>
      <c r="G27" t="s">
        <v>235</v>
      </c>
      <c r="H27" t="s">
        <v>258</v>
      </c>
      <c r="I27" t="s">
        <v>299</v>
      </c>
      <c r="J27" t="s">
        <v>135</v>
      </c>
      <c r="K27" s="22" t="s">
        <v>130</v>
      </c>
      <c r="L27" s="22" t="s">
        <v>131</v>
      </c>
      <c r="M27" s="76" t="s">
        <v>255</v>
      </c>
      <c r="N27" s="77" t="s">
        <v>256</v>
      </c>
      <c r="O27" s="7" t="s">
        <v>133</v>
      </c>
      <c r="P27" s="7" t="s">
        <v>133</v>
      </c>
      <c r="Q27" s="7" t="s">
        <v>133</v>
      </c>
      <c r="R27" s="7" t="s">
        <v>133</v>
      </c>
      <c r="S27" s="7" t="s">
        <v>133</v>
      </c>
      <c r="T27" s="7" t="s">
        <v>133</v>
      </c>
      <c r="U27" s="7" t="s">
        <v>133</v>
      </c>
      <c r="V27" s="7" t="s">
        <v>133</v>
      </c>
      <c r="W27" s="7" t="s">
        <v>133</v>
      </c>
      <c r="X27" s="7" t="s">
        <v>133</v>
      </c>
      <c r="Y27" s="7" t="s">
        <v>133</v>
      </c>
      <c r="Z27" s="7" t="s">
        <v>133</v>
      </c>
      <c r="AA27" s="7" t="s">
        <v>133</v>
      </c>
      <c r="AB27" s="7" t="s">
        <v>133</v>
      </c>
      <c r="AC27" s="7" t="s">
        <v>133</v>
      </c>
      <c r="AD27" s="7" t="s">
        <v>133</v>
      </c>
      <c r="AE27" s="7" t="s">
        <v>133</v>
      </c>
      <c r="AF27" s="7" t="s">
        <v>133</v>
      </c>
      <c r="AG27" s="7" t="s">
        <v>133</v>
      </c>
    </row>
    <row r="28" spans="1:33">
      <c r="A28" s="14" t="s">
        <v>103</v>
      </c>
      <c r="B28" s="16" t="s">
        <v>250</v>
      </c>
      <c r="C28" s="93" t="s">
        <v>110</v>
      </c>
      <c r="D28" t="s">
        <v>130</v>
      </c>
      <c r="E28" s="5" t="s">
        <v>112</v>
      </c>
      <c r="F28" t="s">
        <v>112</v>
      </c>
      <c r="G28" t="s">
        <v>236</v>
      </c>
      <c r="H28" t="s">
        <v>311</v>
      </c>
      <c r="I28" t="s">
        <v>299</v>
      </c>
      <c r="J28" t="s">
        <v>135</v>
      </c>
      <c r="K28" s="22" t="s">
        <v>130</v>
      </c>
      <c r="L28" s="22" t="s">
        <v>131</v>
      </c>
      <c r="M28" s="66" t="s">
        <v>133</v>
      </c>
      <c r="N28" s="66" t="s">
        <v>133</v>
      </c>
      <c r="O28" s="7" t="s">
        <v>133</v>
      </c>
      <c r="P28" s="7" t="s">
        <v>133</v>
      </c>
      <c r="Q28" s="7" t="s">
        <v>133</v>
      </c>
      <c r="R28" s="7" t="s">
        <v>133</v>
      </c>
      <c r="S28" s="7" t="s">
        <v>133</v>
      </c>
      <c r="T28" s="7" t="s">
        <v>133</v>
      </c>
      <c r="U28" s="7" t="s">
        <v>133</v>
      </c>
      <c r="V28" s="7" t="s">
        <v>133</v>
      </c>
      <c r="W28" s="7" t="s">
        <v>133</v>
      </c>
      <c r="X28" s="7" t="s">
        <v>133</v>
      </c>
      <c r="Y28" s="7" t="s">
        <v>133</v>
      </c>
      <c r="Z28" s="7" t="s">
        <v>133</v>
      </c>
      <c r="AA28" s="7" t="s">
        <v>133</v>
      </c>
      <c r="AB28" s="7" t="s">
        <v>133</v>
      </c>
      <c r="AC28" s="7" t="s">
        <v>133</v>
      </c>
      <c r="AD28" s="7" t="s">
        <v>133</v>
      </c>
      <c r="AE28" s="7" t="s">
        <v>133</v>
      </c>
      <c r="AF28" s="7" t="s">
        <v>133</v>
      </c>
      <c r="AG28" s="7" t="s">
        <v>133</v>
      </c>
    </row>
    <row r="29" spans="1:33">
      <c r="A29" s="14" t="s">
        <v>104</v>
      </c>
      <c r="B29" s="16" t="s">
        <v>251</v>
      </c>
      <c r="C29" s="74" t="s">
        <v>111</v>
      </c>
      <c r="D29" t="s">
        <v>130</v>
      </c>
      <c r="E29" s="5" t="s">
        <v>112</v>
      </c>
      <c r="F29" t="s">
        <v>112</v>
      </c>
      <c r="G29" t="s">
        <v>236</v>
      </c>
      <c r="H29" t="s">
        <v>312</v>
      </c>
      <c r="I29" t="s">
        <v>299</v>
      </c>
      <c r="J29" t="s">
        <v>135</v>
      </c>
      <c r="K29" s="22" t="s">
        <v>130</v>
      </c>
      <c r="L29" s="22" t="s">
        <v>131</v>
      </c>
      <c r="M29" s="63" t="s">
        <v>214</v>
      </c>
      <c r="N29" s="6" t="s">
        <v>194</v>
      </c>
      <c r="O29" s="7" t="s">
        <v>133</v>
      </c>
      <c r="P29" s="7" t="s">
        <v>133</v>
      </c>
      <c r="Q29" s="7" t="s">
        <v>133</v>
      </c>
      <c r="R29" s="7" t="s">
        <v>133</v>
      </c>
      <c r="S29" s="7" t="s">
        <v>133</v>
      </c>
      <c r="T29" s="7" t="s">
        <v>133</v>
      </c>
      <c r="U29" s="7" t="s">
        <v>133</v>
      </c>
      <c r="V29" s="7" t="s">
        <v>133</v>
      </c>
      <c r="W29" s="7" t="s">
        <v>133</v>
      </c>
      <c r="X29" s="7" t="s">
        <v>133</v>
      </c>
      <c r="Y29" s="7" t="s">
        <v>133</v>
      </c>
      <c r="Z29" s="7" t="s">
        <v>133</v>
      </c>
      <c r="AA29" s="7" t="s">
        <v>133</v>
      </c>
      <c r="AB29" s="7" t="s">
        <v>133</v>
      </c>
      <c r="AC29" s="7" t="s">
        <v>133</v>
      </c>
      <c r="AD29" s="7" t="s">
        <v>133</v>
      </c>
      <c r="AE29" s="7" t="s">
        <v>133</v>
      </c>
      <c r="AF29" s="7" t="s">
        <v>133</v>
      </c>
      <c r="AG29" s="7" t="s">
        <v>133</v>
      </c>
    </row>
    <row r="30" spans="1:33">
      <c r="A30" s="14" t="s">
        <v>105</v>
      </c>
      <c r="B30" s="16" t="s">
        <v>205</v>
      </c>
      <c r="C30" s="74" t="s">
        <v>217</v>
      </c>
      <c r="D30" t="s">
        <v>130</v>
      </c>
      <c r="E30" t="s">
        <v>313</v>
      </c>
      <c r="F30" t="s">
        <v>313</v>
      </c>
      <c r="G30" t="s">
        <v>236</v>
      </c>
      <c r="H30" t="s">
        <v>312</v>
      </c>
      <c r="I30" t="s">
        <v>299</v>
      </c>
      <c r="J30" t="s">
        <v>135</v>
      </c>
      <c r="K30" s="22" t="s">
        <v>131</v>
      </c>
      <c r="L30" s="22" t="s">
        <v>131</v>
      </c>
      <c r="M30" s="76" t="s">
        <v>255</v>
      </c>
      <c r="N30" s="77" t="s">
        <v>256</v>
      </c>
      <c r="O30" s="7" t="s">
        <v>133</v>
      </c>
      <c r="P30" s="7" t="s">
        <v>133</v>
      </c>
      <c r="Q30" s="7" t="s">
        <v>133</v>
      </c>
      <c r="R30" s="7" t="s">
        <v>133</v>
      </c>
      <c r="S30" s="7" t="s">
        <v>133</v>
      </c>
      <c r="T30" s="7" t="s">
        <v>133</v>
      </c>
      <c r="U30" s="7" t="s">
        <v>133</v>
      </c>
      <c r="V30" s="7" t="s">
        <v>133</v>
      </c>
      <c r="W30" s="7" t="s">
        <v>133</v>
      </c>
      <c r="X30" s="7" t="s">
        <v>133</v>
      </c>
      <c r="Y30" s="7" t="s">
        <v>133</v>
      </c>
      <c r="Z30" s="7" t="s">
        <v>133</v>
      </c>
      <c r="AA30" s="7" t="s">
        <v>133</v>
      </c>
      <c r="AB30" s="7" t="s">
        <v>133</v>
      </c>
      <c r="AC30" s="7" t="s">
        <v>280</v>
      </c>
      <c r="AD30" s="7" t="s">
        <v>314</v>
      </c>
      <c r="AE30" s="7" t="s">
        <v>281</v>
      </c>
      <c r="AF30" s="7" t="s">
        <v>133</v>
      </c>
      <c r="AG30" s="7" t="s">
        <v>133</v>
      </c>
    </row>
    <row r="31" spans="1:33">
      <c r="A31" s="14" t="s">
        <v>106</v>
      </c>
      <c r="B31" s="16" t="s">
        <v>114</v>
      </c>
      <c r="C31" s="74" t="s">
        <v>275</v>
      </c>
      <c r="D31" t="s">
        <v>130</v>
      </c>
      <c r="E31" s="5" t="s">
        <v>112</v>
      </c>
      <c r="F31" t="s">
        <v>112</v>
      </c>
      <c r="G31" t="s">
        <v>236</v>
      </c>
      <c r="H31" t="s">
        <v>315</v>
      </c>
      <c r="I31" t="s">
        <v>299</v>
      </c>
      <c r="J31" t="s">
        <v>135</v>
      </c>
      <c r="K31" s="22" t="s">
        <v>130</v>
      </c>
      <c r="L31" s="22" t="s">
        <v>131</v>
      </c>
      <c r="M31" s="79" t="s">
        <v>237</v>
      </c>
      <c r="N31" s="80" t="s">
        <v>194</v>
      </c>
      <c r="O31" s="7" t="s">
        <v>133</v>
      </c>
      <c r="P31" s="17">
        <v>3</v>
      </c>
      <c r="Q31" s="7" t="s">
        <v>133</v>
      </c>
      <c r="R31" s="7" t="s">
        <v>133</v>
      </c>
      <c r="S31" s="7" t="s">
        <v>133</v>
      </c>
      <c r="T31" s="7" t="s">
        <v>133</v>
      </c>
      <c r="U31" s="7" t="s">
        <v>133</v>
      </c>
      <c r="V31" s="7" t="s">
        <v>133</v>
      </c>
      <c r="W31" s="7" t="s">
        <v>133</v>
      </c>
      <c r="X31" s="7" t="s">
        <v>133</v>
      </c>
      <c r="Y31" s="7" t="s">
        <v>133</v>
      </c>
      <c r="Z31" s="7" t="s">
        <v>133</v>
      </c>
      <c r="AA31" s="7" t="s">
        <v>133</v>
      </c>
      <c r="AB31" s="7" t="s">
        <v>133</v>
      </c>
      <c r="AC31" s="7" t="s">
        <v>133</v>
      </c>
      <c r="AD31" s="7" t="s">
        <v>133</v>
      </c>
      <c r="AE31" s="7" t="s">
        <v>133</v>
      </c>
      <c r="AF31" s="7" t="s">
        <v>133</v>
      </c>
      <c r="AG31" s="7" t="s">
        <v>133</v>
      </c>
    </row>
    <row r="32" spans="1:33">
      <c r="A32" s="14" t="s">
        <v>107</v>
      </c>
      <c r="B32" s="91" t="s">
        <v>265</v>
      </c>
      <c r="C32" s="75" t="s">
        <v>276</v>
      </c>
      <c r="D32" t="s">
        <v>130</v>
      </c>
      <c r="E32" s="5"/>
      <c r="F32"/>
      <c r="G32"/>
      <c r="H32"/>
      <c r="I32"/>
      <c r="J32"/>
      <c r="K32" s="22"/>
      <c r="L32" s="22"/>
      <c r="M32" s="79"/>
      <c r="N32" s="80"/>
      <c r="O32" s="7"/>
      <c r="P32" s="1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>
      <c r="A33" s="14" t="s">
        <v>196</v>
      </c>
      <c r="B33" s="91" t="s">
        <v>116</v>
      </c>
      <c r="C33" s="74" t="s">
        <v>253</v>
      </c>
      <c r="D33" t="s">
        <v>130</v>
      </c>
      <c r="E33" s="5" t="s">
        <v>112</v>
      </c>
      <c r="F33" t="s">
        <v>112</v>
      </c>
      <c r="G33" t="s">
        <v>236</v>
      </c>
      <c r="H33" t="s">
        <v>290</v>
      </c>
      <c r="I33" t="s">
        <v>279</v>
      </c>
      <c r="J33" t="s">
        <v>135</v>
      </c>
      <c r="K33" s="22" t="s">
        <v>131</v>
      </c>
      <c r="L33" s="22" t="s">
        <v>131</v>
      </c>
      <c r="M33" s="76" t="s">
        <v>237</v>
      </c>
      <c r="N33" s="6" t="s">
        <v>194</v>
      </c>
      <c r="O33" s="7" t="s">
        <v>133</v>
      </c>
      <c r="P33" s="66" t="s">
        <v>133</v>
      </c>
      <c r="Q33" s="7" t="s">
        <v>133</v>
      </c>
      <c r="R33" s="7" t="s">
        <v>133</v>
      </c>
      <c r="S33" s="7" t="s">
        <v>133</v>
      </c>
      <c r="T33" s="7" t="s">
        <v>133</v>
      </c>
      <c r="U33" s="7" t="s">
        <v>133</v>
      </c>
      <c r="W33" s="9" t="s">
        <v>272</v>
      </c>
      <c r="X33" s="7" t="s">
        <v>133</v>
      </c>
      <c r="Y33" s="7" t="s">
        <v>133</v>
      </c>
      <c r="Z33" s="7" t="s">
        <v>133</v>
      </c>
      <c r="AA33" s="7" t="s">
        <v>133</v>
      </c>
      <c r="AB33" s="7" t="s">
        <v>133</v>
      </c>
      <c r="AC33" s="7" t="s">
        <v>133</v>
      </c>
      <c r="AD33" s="7" t="s">
        <v>133</v>
      </c>
      <c r="AE33" s="7" t="s">
        <v>133</v>
      </c>
      <c r="AF33" s="7" t="s">
        <v>133</v>
      </c>
      <c r="AG33" s="7" t="s">
        <v>133</v>
      </c>
    </row>
    <row r="34" spans="1:33">
      <c r="A34" s="14" t="s">
        <v>269</v>
      </c>
      <c r="B34" s="91" t="s">
        <v>252</v>
      </c>
      <c r="C34" s="74" t="s">
        <v>254</v>
      </c>
      <c r="D34" t="s">
        <v>130</v>
      </c>
      <c r="E34" s="5" t="s">
        <v>112</v>
      </c>
      <c r="F34" t="s">
        <v>112</v>
      </c>
      <c r="G34" t="s">
        <v>236</v>
      </c>
      <c r="H34" t="s">
        <v>274</v>
      </c>
      <c r="I34" t="s">
        <v>279</v>
      </c>
      <c r="J34" t="s">
        <v>135</v>
      </c>
      <c r="K34" s="22" t="s">
        <v>130</v>
      </c>
      <c r="L34" s="22" t="s">
        <v>131</v>
      </c>
      <c r="M34" s="76" t="s">
        <v>237</v>
      </c>
      <c r="N34" s="84" t="s">
        <v>194</v>
      </c>
      <c r="O34" s="7" t="s">
        <v>133</v>
      </c>
      <c r="P34" s="66" t="s">
        <v>133</v>
      </c>
      <c r="Q34" s="7" t="s">
        <v>133</v>
      </c>
      <c r="R34" s="7" t="s">
        <v>133</v>
      </c>
      <c r="S34" s="7" t="s">
        <v>133</v>
      </c>
      <c r="T34" s="7" t="s">
        <v>133</v>
      </c>
      <c r="U34" s="7" t="s">
        <v>133</v>
      </c>
      <c r="W34" s="9" t="s">
        <v>272</v>
      </c>
      <c r="X34" s="7" t="s">
        <v>133</v>
      </c>
      <c r="Y34" s="7" t="s">
        <v>133</v>
      </c>
      <c r="Z34" s="66" t="s">
        <v>133</v>
      </c>
      <c r="AA34" s="7" t="s">
        <v>133</v>
      </c>
      <c r="AB34" s="7" t="s">
        <v>133</v>
      </c>
      <c r="AC34" s="7" t="s">
        <v>133</v>
      </c>
      <c r="AD34" s="7" t="s">
        <v>133</v>
      </c>
      <c r="AE34" s="7" t="s">
        <v>133</v>
      </c>
      <c r="AF34" s="7" t="s">
        <v>133</v>
      </c>
      <c r="AG34" s="7" t="s">
        <v>133</v>
      </c>
    </row>
    <row r="35" spans="1:33">
      <c r="A35" s="14" t="s">
        <v>231</v>
      </c>
      <c r="B35" s="16" t="s">
        <v>27</v>
      </c>
      <c r="C35" s="74" t="s">
        <v>28</v>
      </c>
      <c r="D35" t="s">
        <v>130</v>
      </c>
      <c r="E35" s="5" t="s">
        <v>112</v>
      </c>
      <c r="F35" t="s">
        <v>112</v>
      </c>
      <c r="G35" t="s">
        <v>236</v>
      </c>
      <c r="H35" t="s">
        <v>316</v>
      </c>
      <c r="I35" t="s">
        <v>299</v>
      </c>
      <c r="J35" t="s">
        <v>135</v>
      </c>
      <c r="K35" s="22" t="s">
        <v>131</v>
      </c>
      <c r="L35" s="22" t="s">
        <v>131</v>
      </c>
      <c r="M35" s="76" t="s">
        <v>255</v>
      </c>
      <c r="N35" s="77" t="s">
        <v>256</v>
      </c>
      <c r="O35" s="7" t="s">
        <v>133</v>
      </c>
      <c r="P35" s="7" t="s">
        <v>133</v>
      </c>
      <c r="Q35" s="7" t="s">
        <v>133</v>
      </c>
      <c r="R35" s="7" t="s">
        <v>133</v>
      </c>
      <c r="S35" s="7" t="s">
        <v>133</v>
      </c>
      <c r="T35" s="7" t="s">
        <v>133</v>
      </c>
      <c r="U35" s="7" t="s">
        <v>133</v>
      </c>
      <c r="V35" s="7" t="s">
        <v>133</v>
      </c>
      <c r="W35" s="7" t="s">
        <v>133</v>
      </c>
      <c r="X35" s="7" t="s">
        <v>133</v>
      </c>
      <c r="Y35" s="7" t="s">
        <v>133</v>
      </c>
      <c r="Z35" s="7" t="s">
        <v>133</v>
      </c>
      <c r="AA35" s="7" t="s">
        <v>133</v>
      </c>
      <c r="AB35" s="7" t="s">
        <v>133</v>
      </c>
      <c r="AC35" s="7" t="s">
        <v>133</v>
      </c>
      <c r="AD35" s="7" t="s">
        <v>133</v>
      </c>
      <c r="AE35" s="7" t="s">
        <v>133</v>
      </c>
      <c r="AF35" s="7" t="s">
        <v>133</v>
      </c>
      <c r="AG35" s="7" t="s">
        <v>133</v>
      </c>
    </row>
    <row r="36" spans="1:33">
      <c r="A36" s="14" t="s">
        <v>53</v>
      </c>
      <c r="B36" s="91" t="s">
        <v>49</v>
      </c>
      <c r="C36" s="100" t="s">
        <v>212</v>
      </c>
      <c r="D36" t="s">
        <v>130</v>
      </c>
      <c r="E36" s="5" t="s">
        <v>112</v>
      </c>
      <c r="F36" t="s">
        <v>245</v>
      </c>
      <c r="G36" t="s">
        <v>235</v>
      </c>
      <c r="H36" t="s">
        <v>246</v>
      </c>
      <c r="I36" t="s">
        <v>243</v>
      </c>
      <c r="J36" t="s">
        <v>135</v>
      </c>
      <c r="K36" s="22" t="s">
        <v>130</v>
      </c>
      <c r="L36" s="22" t="s">
        <v>131</v>
      </c>
      <c r="M36" s="63"/>
      <c r="N36" s="6" t="s">
        <v>194</v>
      </c>
      <c r="O36" s="7" t="s">
        <v>133</v>
      </c>
      <c r="P36" s="7" t="s">
        <v>133</v>
      </c>
      <c r="Q36" s="7" t="s">
        <v>133</v>
      </c>
      <c r="R36" s="7" t="s">
        <v>133</v>
      </c>
      <c r="S36" s="7" t="s">
        <v>133</v>
      </c>
      <c r="T36" s="7" t="s">
        <v>133</v>
      </c>
      <c r="U36" s="7" t="s">
        <v>133</v>
      </c>
      <c r="V36" s="7" t="s">
        <v>133</v>
      </c>
      <c r="W36" s="7" t="s">
        <v>133</v>
      </c>
      <c r="X36" s="7" t="s">
        <v>133</v>
      </c>
      <c r="Y36" s="7" t="s">
        <v>133</v>
      </c>
      <c r="Z36" s="7" t="s">
        <v>133</v>
      </c>
      <c r="AA36" s="7" t="s">
        <v>133</v>
      </c>
      <c r="AB36" s="7" t="s">
        <v>133</v>
      </c>
      <c r="AC36" s="7" t="s">
        <v>133</v>
      </c>
      <c r="AD36" s="7" t="s">
        <v>133</v>
      </c>
      <c r="AE36" s="7" t="s">
        <v>133</v>
      </c>
      <c r="AF36" s="7" t="s">
        <v>133</v>
      </c>
      <c r="AG36" s="7" t="s">
        <v>133</v>
      </c>
    </row>
    <row r="37" spans="1:33">
      <c r="A37" s="14" t="s">
        <v>283</v>
      </c>
      <c r="B37" s="16" t="s">
        <v>210</v>
      </c>
      <c r="C37" s="74" t="s">
        <v>211</v>
      </c>
      <c r="D37" t="s">
        <v>130</v>
      </c>
      <c r="E37" s="5" t="s">
        <v>112</v>
      </c>
      <c r="F37" t="s">
        <v>112</v>
      </c>
      <c r="G37" t="s">
        <v>236</v>
      </c>
      <c r="H37" t="s">
        <v>317</v>
      </c>
      <c r="I37" t="s">
        <v>299</v>
      </c>
      <c r="J37" t="s">
        <v>135</v>
      </c>
      <c r="K37" s="22" t="s">
        <v>131</v>
      </c>
      <c r="L37" s="22" t="s">
        <v>131</v>
      </c>
      <c r="M37" s="90" t="s">
        <v>296</v>
      </c>
      <c r="N37" s="77" t="s">
        <v>256</v>
      </c>
      <c r="O37" s="7" t="s">
        <v>133</v>
      </c>
      <c r="P37" s="7" t="s">
        <v>133</v>
      </c>
      <c r="Q37" s="7" t="s">
        <v>133</v>
      </c>
      <c r="R37" s="7" t="s">
        <v>133</v>
      </c>
      <c r="S37" s="7" t="s">
        <v>133</v>
      </c>
      <c r="T37" s="7" t="s">
        <v>133</v>
      </c>
      <c r="U37" s="7" t="s">
        <v>133</v>
      </c>
      <c r="V37" s="7" t="s">
        <v>133</v>
      </c>
      <c r="W37" s="7" t="s">
        <v>133</v>
      </c>
      <c r="X37" s="7" t="s">
        <v>133</v>
      </c>
      <c r="Y37" s="7" t="s">
        <v>133</v>
      </c>
      <c r="Z37" s="7" t="s">
        <v>133</v>
      </c>
      <c r="AA37" s="7" t="s">
        <v>133</v>
      </c>
      <c r="AB37" s="7" t="s">
        <v>133</v>
      </c>
      <c r="AC37" s="7" t="s">
        <v>133</v>
      </c>
      <c r="AD37" s="7" t="s">
        <v>133</v>
      </c>
      <c r="AE37" s="7" t="s">
        <v>133</v>
      </c>
      <c r="AF37" s="7" t="s">
        <v>133</v>
      </c>
      <c r="AG37" s="7" t="s">
        <v>133</v>
      </c>
    </row>
    <row r="38" spans="1:33">
      <c r="A38" s="14" t="s">
        <v>191</v>
      </c>
      <c r="B38" s="16" t="s">
        <v>120</v>
      </c>
      <c r="C38" s="99" t="s">
        <v>48</v>
      </c>
      <c r="D38" t="s">
        <v>130</v>
      </c>
      <c r="E38" s="5" t="s">
        <v>112</v>
      </c>
      <c r="F38" t="s">
        <v>112</v>
      </c>
      <c r="G38" t="s">
        <v>236</v>
      </c>
      <c r="H38" t="s">
        <v>321</v>
      </c>
      <c r="I38" t="s">
        <v>299</v>
      </c>
      <c r="J38" s="85" t="s">
        <v>50</v>
      </c>
      <c r="K38" s="7" t="s">
        <v>133</v>
      </c>
      <c r="L38" s="7" t="s">
        <v>133</v>
      </c>
      <c r="M38" s="7" t="s">
        <v>133</v>
      </c>
      <c r="N38" s="7" t="s">
        <v>133</v>
      </c>
      <c r="O38" s="79" t="s">
        <v>320</v>
      </c>
      <c r="P38" s="7" t="s">
        <v>133</v>
      </c>
      <c r="Q38" s="81">
        <v>34998713322</v>
      </c>
      <c r="R38" s="79" t="s">
        <v>3</v>
      </c>
      <c r="S38" s="9" t="s">
        <v>194</v>
      </c>
      <c r="T38" s="85" t="s">
        <v>4</v>
      </c>
      <c r="U38" s="85" t="s">
        <v>5</v>
      </c>
      <c r="V38" s="7" t="s">
        <v>133</v>
      </c>
      <c r="W38" s="7" t="s">
        <v>133</v>
      </c>
      <c r="X38" s="7" t="s">
        <v>133</v>
      </c>
      <c r="Y38" s="7" t="s">
        <v>133</v>
      </c>
      <c r="Z38" s="7" t="s">
        <v>133</v>
      </c>
      <c r="AA38" s="7" t="s">
        <v>133</v>
      </c>
      <c r="AB38" s="7" t="s">
        <v>133</v>
      </c>
      <c r="AC38" s="7" t="s">
        <v>133</v>
      </c>
      <c r="AD38" s="7" t="s">
        <v>133</v>
      </c>
      <c r="AE38" s="7" t="s">
        <v>133</v>
      </c>
      <c r="AF38" s="7" t="s">
        <v>133</v>
      </c>
      <c r="AG38" s="7" t="s">
        <v>133</v>
      </c>
    </row>
    <row r="39" spans="1:33">
      <c r="A39" s="14" t="s">
        <v>270</v>
      </c>
      <c r="B39" s="91" t="s">
        <v>57</v>
      </c>
      <c r="C39" s="74" t="s">
        <v>58</v>
      </c>
      <c r="D39" t="s">
        <v>130</v>
      </c>
      <c r="E39" s="69" t="s">
        <v>112</v>
      </c>
      <c r="F39" t="s">
        <v>112</v>
      </c>
      <c r="G39" t="s">
        <v>236</v>
      </c>
      <c r="H39" t="s">
        <v>277</v>
      </c>
      <c r="I39" t="s">
        <v>279</v>
      </c>
      <c r="J39" t="s">
        <v>135</v>
      </c>
      <c r="K39" s="22" t="s">
        <v>131</v>
      </c>
      <c r="L39" s="22" t="s">
        <v>131</v>
      </c>
      <c r="M39" s="76" t="s">
        <v>255</v>
      </c>
      <c r="N39" s="77" t="s">
        <v>256</v>
      </c>
      <c r="O39" s="7" t="s">
        <v>133</v>
      </c>
      <c r="P39" s="7" t="s">
        <v>133</v>
      </c>
      <c r="Q39" s="7" t="s">
        <v>133</v>
      </c>
      <c r="R39" s="7" t="s">
        <v>133</v>
      </c>
      <c r="S39" s="7" t="s">
        <v>133</v>
      </c>
      <c r="T39" s="7" t="s">
        <v>133</v>
      </c>
      <c r="U39" s="7" t="s">
        <v>133</v>
      </c>
      <c r="V39" s="7" t="s">
        <v>133</v>
      </c>
      <c r="W39" s="7" t="s">
        <v>133</v>
      </c>
      <c r="X39" s="7" t="s">
        <v>133</v>
      </c>
      <c r="Y39" s="7" t="s">
        <v>133</v>
      </c>
      <c r="Z39" s="7" t="s">
        <v>133</v>
      </c>
      <c r="AA39" s="7" t="s">
        <v>133</v>
      </c>
      <c r="AB39" s="73" t="s">
        <v>295</v>
      </c>
      <c r="AC39" s="7" t="s">
        <v>133</v>
      </c>
      <c r="AD39" s="7" t="s">
        <v>133</v>
      </c>
      <c r="AE39" s="7" t="s">
        <v>133</v>
      </c>
      <c r="AF39" s="7" t="s">
        <v>133</v>
      </c>
      <c r="AG39" s="7" t="s">
        <v>133</v>
      </c>
    </row>
    <row r="40" spans="1:33">
      <c r="A40" s="14" t="s">
        <v>271</v>
      </c>
      <c r="B40" s="101" t="s">
        <v>59</v>
      </c>
      <c r="C40" s="74" t="s">
        <v>60</v>
      </c>
      <c r="D40" t="s">
        <v>130</v>
      </c>
      <c r="E40" s="5" t="s">
        <v>112</v>
      </c>
      <c r="F40" t="s">
        <v>292</v>
      </c>
      <c r="G40" t="s">
        <v>235</v>
      </c>
      <c r="H40" t="s">
        <v>318</v>
      </c>
      <c r="I40" t="s">
        <v>299</v>
      </c>
      <c r="J40" t="s">
        <v>135</v>
      </c>
      <c r="K40" s="22" t="s">
        <v>131</v>
      </c>
      <c r="L40" s="22" t="s">
        <v>131</v>
      </c>
      <c r="M40" s="88" t="s">
        <v>295</v>
      </c>
      <c r="N40" s="77" t="s">
        <v>256</v>
      </c>
      <c r="O40" s="7" t="s">
        <v>133</v>
      </c>
      <c r="P40" s="7" t="s">
        <v>133</v>
      </c>
      <c r="Q40" s="7" t="s">
        <v>133</v>
      </c>
      <c r="R40" s="7" t="s">
        <v>133</v>
      </c>
      <c r="S40" s="7" t="s">
        <v>133</v>
      </c>
      <c r="T40" s="7" t="s">
        <v>133</v>
      </c>
      <c r="U40" s="7" t="s">
        <v>133</v>
      </c>
      <c r="V40" s="7" t="s">
        <v>133</v>
      </c>
      <c r="W40" s="7" t="s">
        <v>133</v>
      </c>
      <c r="X40" s="7" t="s">
        <v>133</v>
      </c>
      <c r="Y40" s="7" t="s">
        <v>133</v>
      </c>
      <c r="Z40" s="7" t="s">
        <v>133</v>
      </c>
      <c r="AA40" s="7" t="s">
        <v>133</v>
      </c>
      <c r="AB40" s="7" t="s">
        <v>133</v>
      </c>
      <c r="AC40" s="7" t="s">
        <v>133</v>
      </c>
      <c r="AD40" s="7" t="s">
        <v>133</v>
      </c>
      <c r="AE40" s="7" t="s">
        <v>133</v>
      </c>
      <c r="AF40" s="7" t="s">
        <v>133</v>
      </c>
      <c r="AG40" s="7" t="s">
        <v>133</v>
      </c>
    </row>
    <row r="41" spans="1:33">
      <c r="A41" s="14" t="s">
        <v>183</v>
      </c>
      <c r="B41" s="83" t="s">
        <v>117</v>
      </c>
      <c r="C41" s="78" t="s">
        <v>118</v>
      </c>
      <c r="D41" t="s">
        <v>130</v>
      </c>
      <c r="E41" s="5" t="s">
        <v>112</v>
      </c>
      <c r="F41" t="s">
        <v>282</v>
      </c>
      <c r="G41" t="s">
        <v>235</v>
      </c>
      <c r="H41" t="s">
        <v>284</v>
      </c>
      <c r="I41" t="s">
        <v>279</v>
      </c>
      <c r="J41" t="s">
        <v>135</v>
      </c>
      <c r="K41" s="22" t="s">
        <v>131</v>
      </c>
      <c r="L41" s="22" t="s">
        <v>131</v>
      </c>
      <c r="M41" s="76" t="s">
        <v>255</v>
      </c>
      <c r="N41" s="77" t="s">
        <v>256</v>
      </c>
      <c r="O41" s="7" t="s">
        <v>133</v>
      </c>
      <c r="P41" s="7" t="s">
        <v>133</v>
      </c>
      <c r="Q41" s="7" t="s">
        <v>133</v>
      </c>
      <c r="R41" s="7" t="s">
        <v>133</v>
      </c>
      <c r="S41" s="7" t="s">
        <v>133</v>
      </c>
      <c r="T41" s="7" t="s">
        <v>133</v>
      </c>
      <c r="U41" s="7" t="s">
        <v>133</v>
      </c>
      <c r="V41" s="7" t="s">
        <v>133</v>
      </c>
      <c r="W41" s="7" t="s">
        <v>133</v>
      </c>
      <c r="X41" s="7" t="s">
        <v>133</v>
      </c>
      <c r="Y41" s="7" t="s">
        <v>133</v>
      </c>
      <c r="Z41" s="7" t="s">
        <v>133</v>
      </c>
      <c r="AA41" s="7" t="s">
        <v>133</v>
      </c>
      <c r="AB41" s="7" t="s">
        <v>133</v>
      </c>
      <c r="AC41" s="7" t="s">
        <v>133</v>
      </c>
      <c r="AD41" s="7" t="s">
        <v>133</v>
      </c>
      <c r="AE41" s="7" t="s">
        <v>133</v>
      </c>
      <c r="AF41" s="7" t="s">
        <v>133</v>
      </c>
      <c r="AG41" s="7" t="s">
        <v>133</v>
      </c>
    </row>
    <row r="42" spans="1:33">
      <c r="A42" s="14" t="s">
        <v>113</v>
      </c>
      <c r="B42" s="103" t="s">
        <v>90</v>
      </c>
      <c r="C42" s="94" t="s">
        <v>142</v>
      </c>
      <c r="D42" t="s">
        <v>130</v>
      </c>
      <c r="E42" s="5" t="s">
        <v>112</v>
      </c>
      <c r="F42" t="s">
        <v>112</v>
      </c>
      <c r="G42" t="s">
        <v>236</v>
      </c>
      <c r="H42" t="s">
        <v>242</v>
      </c>
      <c r="I42" t="s">
        <v>243</v>
      </c>
      <c r="J42" t="s">
        <v>50</v>
      </c>
      <c r="K42" s="7" t="s">
        <v>133</v>
      </c>
      <c r="L42" s="7" t="s">
        <v>133</v>
      </c>
      <c r="M42" s="7" t="s">
        <v>133</v>
      </c>
      <c r="N42" s="7" t="s">
        <v>133</v>
      </c>
      <c r="O42" s="7" t="s">
        <v>133</v>
      </c>
      <c r="P42" s="7" t="s">
        <v>133</v>
      </c>
      <c r="Q42" s="7" t="s">
        <v>133</v>
      </c>
      <c r="R42" s="7" t="s">
        <v>133</v>
      </c>
      <c r="S42" s="7" t="s">
        <v>133</v>
      </c>
      <c r="T42" s="7" t="s">
        <v>133</v>
      </c>
      <c r="U42" s="7" t="s">
        <v>133</v>
      </c>
      <c r="V42" s="7" t="s">
        <v>133</v>
      </c>
      <c r="W42" s="7" t="s">
        <v>133</v>
      </c>
      <c r="X42" s="7" t="s">
        <v>133</v>
      </c>
      <c r="Y42" s="7" t="s">
        <v>133</v>
      </c>
      <c r="Z42" s="7" t="s">
        <v>133</v>
      </c>
      <c r="AA42" s="7" t="s">
        <v>133</v>
      </c>
      <c r="AB42" s="7" t="s">
        <v>133</v>
      </c>
      <c r="AC42" s="7" t="s">
        <v>133</v>
      </c>
      <c r="AD42" s="7" t="s">
        <v>133</v>
      </c>
      <c r="AE42" s="7" t="s">
        <v>133</v>
      </c>
      <c r="AF42" s="17" t="s">
        <v>224</v>
      </c>
      <c r="AG42" t="s">
        <v>234</v>
      </c>
    </row>
    <row r="43" spans="1:33">
      <c r="A43" s="14" t="s">
        <v>115</v>
      </c>
      <c r="B43" s="16" t="s">
        <v>31</v>
      </c>
      <c r="C43" s="74" t="s">
        <v>199</v>
      </c>
      <c r="D43" t="s">
        <v>130</v>
      </c>
      <c r="E43" s="65" t="s">
        <v>204</v>
      </c>
      <c r="F43" t="s">
        <v>204</v>
      </c>
      <c r="G43" t="s">
        <v>236</v>
      </c>
      <c r="H43" t="s">
        <v>323</v>
      </c>
      <c r="I43" t="s">
        <v>299</v>
      </c>
      <c r="J43" t="s">
        <v>135</v>
      </c>
      <c r="K43" s="22" t="s">
        <v>131</v>
      </c>
      <c r="L43" s="22" t="s">
        <v>131</v>
      </c>
      <c r="M43" s="7" t="s">
        <v>133</v>
      </c>
      <c r="N43" s="7" t="s">
        <v>133</v>
      </c>
      <c r="O43" s="7" t="s">
        <v>133</v>
      </c>
      <c r="P43" s="7" t="s">
        <v>133</v>
      </c>
      <c r="Q43" s="30"/>
      <c r="R43" t="s">
        <v>3</v>
      </c>
      <c r="S43" s="9" t="s">
        <v>194</v>
      </c>
      <c r="T43" t="s">
        <v>197</v>
      </c>
      <c r="U43" t="s">
        <v>5</v>
      </c>
      <c r="V43" s="7" t="s">
        <v>133</v>
      </c>
      <c r="W43" s="7" t="s">
        <v>133</v>
      </c>
      <c r="X43" s="7" t="s">
        <v>133</v>
      </c>
      <c r="Y43" s="7" t="s">
        <v>133</v>
      </c>
      <c r="Z43" s="7" t="s">
        <v>133</v>
      </c>
      <c r="AA43" s="7" t="s">
        <v>133</v>
      </c>
      <c r="AB43" s="7" t="s">
        <v>133</v>
      </c>
      <c r="AC43" s="7" t="s">
        <v>133</v>
      </c>
      <c r="AD43" s="7" t="s">
        <v>133</v>
      </c>
      <c r="AE43" s="7" t="s">
        <v>133</v>
      </c>
      <c r="AF43" s="7" t="s">
        <v>133</v>
      </c>
      <c r="AG43" s="7" t="s">
        <v>133</v>
      </c>
    </row>
    <row r="44" spans="1:33">
      <c r="A44" s="14" t="s">
        <v>209</v>
      </c>
      <c r="B44" s="16" t="s">
        <v>31</v>
      </c>
      <c r="C44" s="74" t="s">
        <v>198</v>
      </c>
      <c r="D44" t="s">
        <v>130</v>
      </c>
      <c r="E44" s="64" t="s">
        <v>174</v>
      </c>
      <c r="F44" t="s">
        <v>174</v>
      </c>
      <c r="G44" t="s">
        <v>236</v>
      </c>
      <c r="H44" t="s">
        <v>238</v>
      </c>
      <c r="I44" t="s">
        <v>299</v>
      </c>
      <c r="J44" t="s">
        <v>135</v>
      </c>
      <c r="K44" s="22" t="s">
        <v>131</v>
      </c>
      <c r="L44" s="22" t="s">
        <v>131</v>
      </c>
      <c r="M44" s="7" t="s">
        <v>133</v>
      </c>
      <c r="N44" s="7" t="s">
        <v>133</v>
      </c>
      <c r="O44" s="7" t="s">
        <v>133</v>
      </c>
      <c r="P44" s="7" t="s">
        <v>133</v>
      </c>
      <c r="Q44" s="30"/>
      <c r="R44" t="s">
        <v>3</v>
      </c>
      <c r="S44" s="5" t="s">
        <v>121</v>
      </c>
      <c r="T44" t="s">
        <v>4</v>
      </c>
      <c r="U44" t="s">
        <v>5</v>
      </c>
      <c r="V44" s="7" t="s">
        <v>133</v>
      </c>
      <c r="W44" s="7" t="s">
        <v>133</v>
      </c>
      <c r="X44" s="7" t="s">
        <v>133</v>
      </c>
      <c r="Y44" s="7" t="s">
        <v>133</v>
      </c>
      <c r="Z44" s="7" t="s">
        <v>133</v>
      </c>
      <c r="AA44" s="7" t="s">
        <v>133</v>
      </c>
      <c r="AB44" s="7" t="s">
        <v>133</v>
      </c>
      <c r="AC44" s="7" t="s">
        <v>133</v>
      </c>
      <c r="AD44" s="7" t="s">
        <v>133</v>
      </c>
      <c r="AE44" s="7" t="s">
        <v>133</v>
      </c>
      <c r="AF44" s="7" t="s">
        <v>133</v>
      </c>
      <c r="AG44" s="7" t="s">
        <v>133</v>
      </c>
    </row>
    <row r="45" spans="1:33">
      <c r="A45" s="14" t="s">
        <v>232</v>
      </c>
      <c r="B45" s="16" t="s">
        <v>240</v>
      </c>
      <c r="C45" s="74" t="s">
        <v>200</v>
      </c>
      <c r="D45" t="s">
        <v>130</v>
      </c>
      <c r="E45" t="s">
        <v>241</v>
      </c>
      <c r="F45" t="s">
        <v>241</v>
      </c>
      <c r="G45" t="s">
        <v>236</v>
      </c>
      <c r="H45" t="s">
        <v>324</v>
      </c>
      <c r="I45" t="s">
        <v>299</v>
      </c>
      <c r="J45" t="s">
        <v>135</v>
      </c>
      <c r="K45" s="22" t="s">
        <v>131</v>
      </c>
      <c r="L45" s="22" t="s">
        <v>131</v>
      </c>
      <c r="M45" s="7" t="s">
        <v>133</v>
      </c>
      <c r="N45" s="7" t="s">
        <v>133</v>
      </c>
      <c r="O45" s="7" t="s">
        <v>133</v>
      </c>
      <c r="P45" s="7" t="s">
        <v>133</v>
      </c>
      <c r="Q45" s="30"/>
      <c r="R45" t="s">
        <v>201</v>
      </c>
      <c r="S45" s="77" t="s">
        <v>194</v>
      </c>
      <c r="T45" t="s">
        <v>4</v>
      </c>
      <c r="U45" t="s">
        <v>5</v>
      </c>
      <c r="V45" s="7" t="s">
        <v>133</v>
      </c>
      <c r="W45" s="7" t="s">
        <v>133</v>
      </c>
      <c r="X45" s="7" t="s">
        <v>133</v>
      </c>
      <c r="Y45" s="7" t="s">
        <v>133</v>
      </c>
      <c r="Z45" s="7" t="s">
        <v>133</v>
      </c>
      <c r="AA45" s="7" t="s">
        <v>133</v>
      </c>
      <c r="AB45" s="7" t="s">
        <v>133</v>
      </c>
      <c r="AC45" s="7" t="s">
        <v>133</v>
      </c>
      <c r="AD45" s="7" t="s">
        <v>133</v>
      </c>
      <c r="AE45" s="7" t="s">
        <v>133</v>
      </c>
      <c r="AF45" s="7" t="s">
        <v>133</v>
      </c>
      <c r="AG45" s="7" t="s">
        <v>133</v>
      </c>
    </row>
    <row r="48" spans="1:33">
      <c r="A48" s="107" t="s">
        <v>328</v>
      </c>
      <c r="B48" s="105" t="s">
        <v>409</v>
      </c>
      <c r="C48" s="105" t="s">
        <v>372</v>
      </c>
      <c r="D48" t="s">
        <v>130</v>
      </c>
      <c r="E48" s="5" t="s">
        <v>112</v>
      </c>
      <c r="F48" t="s">
        <v>112</v>
      </c>
      <c r="G48" t="s">
        <v>236</v>
      </c>
      <c r="H48" t="s">
        <v>244</v>
      </c>
      <c r="I48" t="s">
        <v>371</v>
      </c>
      <c r="J48" t="s">
        <v>135</v>
      </c>
      <c r="K48" s="22" t="s">
        <v>130</v>
      </c>
      <c r="L48" s="22" t="s">
        <v>131</v>
      </c>
      <c r="M48" s="88" t="s">
        <v>295</v>
      </c>
      <c r="N48" s="77" t="s">
        <v>256</v>
      </c>
      <c r="O48" s="7" t="s">
        <v>133</v>
      </c>
      <c r="P48" s="7" t="s">
        <v>133</v>
      </c>
      <c r="Q48" s="7" t="s">
        <v>133</v>
      </c>
      <c r="R48" s="7" t="s">
        <v>133</v>
      </c>
      <c r="S48" s="7" t="s">
        <v>133</v>
      </c>
      <c r="T48" s="7" t="s">
        <v>133</v>
      </c>
      <c r="U48" s="7" t="s">
        <v>133</v>
      </c>
      <c r="V48" s="7" t="s">
        <v>133</v>
      </c>
      <c r="W48" s="7" t="s">
        <v>133</v>
      </c>
      <c r="X48" s="7" t="s">
        <v>133</v>
      </c>
      <c r="Y48" s="7" t="s">
        <v>133</v>
      </c>
      <c r="Z48" s="7" t="s">
        <v>133</v>
      </c>
      <c r="AA48" s="7" t="s">
        <v>133</v>
      </c>
      <c r="AB48" s="7" t="s">
        <v>133</v>
      </c>
      <c r="AC48" s="7" t="s">
        <v>133</v>
      </c>
      <c r="AD48" s="7" t="s">
        <v>133</v>
      </c>
      <c r="AE48" s="7" t="s">
        <v>133</v>
      </c>
      <c r="AF48" s="7" t="s">
        <v>133</v>
      </c>
      <c r="AG48" s="7" t="s">
        <v>133</v>
      </c>
    </row>
    <row r="49" spans="1:33">
      <c r="A49" s="14" t="s">
        <v>329</v>
      </c>
      <c r="B49" s="105" t="s">
        <v>325</v>
      </c>
      <c r="C49" s="105" t="s">
        <v>326</v>
      </c>
      <c r="D49" t="s">
        <v>130</v>
      </c>
      <c r="E49" s="5" t="s">
        <v>112</v>
      </c>
      <c r="F49" t="s">
        <v>293</v>
      </c>
      <c r="G49" t="s">
        <v>235</v>
      </c>
      <c r="H49" t="s">
        <v>298</v>
      </c>
      <c r="I49" t="s">
        <v>294</v>
      </c>
      <c r="J49" t="s">
        <v>135</v>
      </c>
      <c r="K49" s="22" t="s">
        <v>130</v>
      </c>
      <c r="L49" s="22" t="s">
        <v>131</v>
      </c>
      <c r="M49" s="88" t="s">
        <v>295</v>
      </c>
      <c r="N49" s="77" t="s">
        <v>256</v>
      </c>
      <c r="O49" s="7" t="s">
        <v>133</v>
      </c>
      <c r="P49" s="7" t="s">
        <v>133</v>
      </c>
      <c r="Q49" s="7" t="s">
        <v>133</v>
      </c>
      <c r="R49" s="7" t="s">
        <v>133</v>
      </c>
      <c r="S49" s="7" t="s">
        <v>133</v>
      </c>
      <c r="T49" s="7" t="s">
        <v>133</v>
      </c>
      <c r="U49" s="7" t="s">
        <v>133</v>
      </c>
      <c r="V49" s="7" t="s">
        <v>133</v>
      </c>
      <c r="W49" s="7" t="s">
        <v>133</v>
      </c>
      <c r="X49" s="7" t="s">
        <v>133</v>
      </c>
      <c r="Y49" s="7" t="s">
        <v>133</v>
      </c>
      <c r="Z49" s="7" t="s">
        <v>133</v>
      </c>
      <c r="AA49" s="7" t="s">
        <v>133</v>
      </c>
      <c r="AB49" s="7" t="s">
        <v>133</v>
      </c>
      <c r="AC49" s="7" t="s">
        <v>133</v>
      </c>
      <c r="AD49" s="7" t="s">
        <v>133</v>
      </c>
      <c r="AE49" s="7" t="s">
        <v>133</v>
      </c>
      <c r="AF49" s="7" t="s">
        <v>133</v>
      </c>
      <c r="AG49" s="7" t="s">
        <v>133</v>
      </c>
    </row>
    <row r="50" spans="1:33">
      <c r="A50" s="14" t="s">
        <v>330</v>
      </c>
      <c r="B50" s="105" t="s">
        <v>343</v>
      </c>
      <c r="C50" s="105" t="s">
        <v>344</v>
      </c>
      <c r="D50" t="s">
        <v>130</v>
      </c>
      <c r="E50" s="5" t="s">
        <v>112</v>
      </c>
      <c r="F50" t="s">
        <v>293</v>
      </c>
      <c r="G50" t="s">
        <v>235</v>
      </c>
      <c r="H50" t="s">
        <v>377</v>
      </c>
      <c r="I50" t="s">
        <v>378</v>
      </c>
      <c r="J50" t="s">
        <v>135</v>
      </c>
      <c r="K50" s="22" t="s">
        <v>130</v>
      </c>
      <c r="L50" s="22" t="s">
        <v>131</v>
      </c>
      <c r="M50" s="88" t="s">
        <v>295</v>
      </c>
      <c r="N50" s="77" t="s">
        <v>256</v>
      </c>
      <c r="O50" s="7" t="s">
        <v>133</v>
      </c>
      <c r="P50" s="7" t="s">
        <v>133</v>
      </c>
      <c r="Q50" s="7" t="s">
        <v>133</v>
      </c>
      <c r="R50" s="7" t="s">
        <v>133</v>
      </c>
      <c r="S50" s="7" t="s">
        <v>133</v>
      </c>
      <c r="T50" s="7" t="s">
        <v>133</v>
      </c>
      <c r="U50" s="7" t="s">
        <v>133</v>
      </c>
      <c r="V50" s="7" t="s">
        <v>133</v>
      </c>
      <c r="W50" s="7" t="s">
        <v>133</v>
      </c>
      <c r="X50" s="7" t="s">
        <v>133</v>
      </c>
      <c r="Y50" s="7" t="s">
        <v>133</v>
      </c>
      <c r="Z50" s="7" t="s">
        <v>133</v>
      </c>
      <c r="AA50" s="7" t="s">
        <v>133</v>
      </c>
      <c r="AB50" s="7" t="s">
        <v>133</v>
      </c>
      <c r="AC50" s="7" t="s">
        <v>133</v>
      </c>
      <c r="AD50" s="7" t="s">
        <v>133</v>
      </c>
      <c r="AE50" s="7" t="s">
        <v>133</v>
      </c>
      <c r="AF50" s="7" t="s">
        <v>133</v>
      </c>
      <c r="AG50" s="7" t="s">
        <v>133</v>
      </c>
    </row>
    <row r="51" spans="1:33">
      <c r="A51" s="14" t="s">
        <v>331</v>
      </c>
      <c r="B51" s="105" t="s">
        <v>345</v>
      </c>
      <c r="C51" s="105" t="s">
        <v>346</v>
      </c>
      <c r="D51" t="s">
        <v>130</v>
      </c>
      <c r="E51" s="5" t="s">
        <v>112</v>
      </c>
      <c r="F51" t="s">
        <v>293</v>
      </c>
      <c r="G51" t="s">
        <v>235</v>
      </c>
      <c r="H51" t="s">
        <v>379</v>
      </c>
      <c r="I51" t="s">
        <v>380</v>
      </c>
      <c r="J51" t="s">
        <v>135</v>
      </c>
      <c r="K51" s="22" t="s">
        <v>130</v>
      </c>
      <c r="L51" s="22" t="s">
        <v>131</v>
      </c>
      <c r="M51" s="88" t="s">
        <v>295</v>
      </c>
      <c r="N51" s="77" t="s">
        <v>256</v>
      </c>
      <c r="O51" s="7" t="s">
        <v>133</v>
      </c>
      <c r="P51" s="7" t="s">
        <v>133</v>
      </c>
      <c r="Q51" s="7" t="s">
        <v>133</v>
      </c>
      <c r="R51" s="7" t="s">
        <v>133</v>
      </c>
      <c r="S51" s="7" t="s">
        <v>133</v>
      </c>
      <c r="T51" s="7" t="s">
        <v>133</v>
      </c>
      <c r="U51" s="7" t="s">
        <v>133</v>
      </c>
      <c r="V51" s="7" t="s">
        <v>133</v>
      </c>
      <c r="W51" s="7" t="s">
        <v>133</v>
      </c>
      <c r="X51" s="7" t="s">
        <v>133</v>
      </c>
      <c r="Y51" s="7" t="s">
        <v>133</v>
      </c>
      <c r="Z51" s="7" t="s">
        <v>133</v>
      </c>
      <c r="AA51" s="7" t="s">
        <v>133</v>
      </c>
      <c r="AB51" s="7" t="s">
        <v>133</v>
      </c>
      <c r="AC51" s="7" t="s">
        <v>133</v>
      </c>
      <c r="AD51" s="7" t="s">
        <v>133</v>
      </c>
      <c r="AE51" s="7" t="s">
        <v>133</v>
      </c>
      <c r="AF51" s="7" t="s">
        <v>133</v>
      </c>
      <c r="AG51" s="7" t="s">
        <v>133</v>
      </c>
    </row>
    <row r="52" spans="1:33">
      <c r="A52" s="14" t="s">
        <v>61</v>
      </c>
      <c r="B52" s="105" t="s">
        <v>347</v>
      </c>
      <c r="C52" s="105" t="s">
        <v>348</v>
      </c>
      <c r="D52" t="s">
        <v>130</v>
      </c>
      <c r="E52" s="5" t="s">
        <v>112</v>
      </c>
      <c r="F52" t="s">
        <v>293</v>
      </c>
      <c r="G52" t="s">
        <v>235</v>
      </c>
      <c r="H52" t="s">
        <v>381</v>
      </c>
      <c r="I52" t="s">
        <v>382</v>
      </c>
      <c r="J52" t="s">
        <v>135</v>
      </c>
      <c r="K52" s="22" t="s">
        <v>130</v>
      </c>
      <c r="L52" s="22" t="s">
        <v>131</v>
      </c>
      <c r="M52" s="88" t="s">
        <v>295</v>
      </c>
      <c r="N52" s="77" t="s">
        <v>256</v>
      </c>
      <c r="O52" s="7" t="s">
        <v>133</v>
      </c>
      <c r="P52" s="7" t="s">
        <v>133</v>
      </c>
      <c r="Q52" s="7" t="s">
        <v>133</v>
      </c>
      <c r="R52" s="7" t="s">
        <v>133</v>
      </c>
      <c r="S52" s="7" t="s">
        <v>133</v>
      </c>
      <c r="T52" s="7" t="s">
        <v>133</v>
      </c>
      <c r="U52" s="7" t="s">
        <v>133</v>
      </c>
      <c r="V52" s="7" t="s">
        <v>133</v>
      </c>
      <c r="W52" s="7" t="s">
        <v>133</v>
      </c>
      <c r="X52" s="7" t="s">
        <v>133</v>
      </c>
      <c r="Y52" s="7" t="s">
        <v>133</v>
      </c>
      <c r="Z52" s="7" t="s">
        <v>133</v>
      </c>
      <c r="AA52" s="7" t="s">
        <v>133</v>
      </c>
      <c r="AB52" s="7" t="s">
        <v>133</v>
      </c>
      <c r="AC52" s="7" t="s">
        <v>133</v>
      </c>
      <c r="AD52" s="7" t="s">
        <v>133</v>
      </c>
      <c r="AE52" s="7" t="s">
        <v>133</v>
      </c>
      <c r="AF52" s="7" t="s">
        <v>133</v>
      </c>
      <c r="AG52" s="7" t="s">
        <v>133</v>
      </c>
    </row>
    <row r="53" spans="1:33">
      <c r="A53" s="14" t="s">
        <v>62</v>
      </c>
      <c r="B53" s="105" t="s">
        <v>349</v>
      </c>
      <c r="C53" s="105" t="s">
        <v>348</v>
      </c>
      <c r="D53" t="s">
        <v>130</v>
      </c>
      <c r="E53" s="5" t="s">
        <v>112</v>
      </c>
      <c r="F53" t="s">
        <v>293</v>
      </c>
      <c r="G53" t="s">
        <v>235</v>
      </c>
      <c r="H53" t="s">
        <v>383</v>
      </c>
      <c r="I53" t="s">
        <v>384</v>
      </c>
      <c r="J53" t="s">
        <v>135</v>
      </c>
      <c r="K53" s="22" t="s">
        <v>130</v>
      </c>
      <c r="L53" s="22" t="s">
        <v>131</v>
      </c>
      <c r="M53" s="88" t="s">
        <v>295</v>
      </c>
      <c r="N53" s="77" t="s">
        <v>256</v>
      </c>
      <c r="O53" s="7" t="s">
        <v>133</v>
      </c>
      <c r="P53" s="7" t="s">
        <v>133</v>
      </c>
      <c r="Q53" s="7" t="s">
        <v>133</v>
      </c>
      <c r="R53" s="7" t="s">
        <v>133</v>
      </c>
      <c r="S53" s="7" t="s">
        <v>133</v>
      </c>
      <c r="T53" s="7" t="s">
        <v>133</v>
      </c>
      <c r="U53" s="7" t="s">
        <v>133</v>
      </c>
      <c r="V53" s="7" t="s">
        <v>133</v>
      </c>
      <c r="W53" s="7" t="s">
        <v>133</v>
      </c>
      <c r="X53" s="7" t="s">
        <v>133</v>
      </c>
      <c r="Y53" s="7" t="s">
        <v>133</v>
      </c>
      <c r="Z53" s="7" t="s">
        <v>133</v>
      </c>
      <c r="AA53" s="7" t="s">
        <v>133</v>
      </c>
      <c r="AB53" s="7" t="s">
        <v>133</v>
      </c>
      <c r="AC53" s="7" t="s">
        <v>133</v>
      </c>
      <c r="AD53" s="7" t="s">
        <v>133</v>
      </c>
      <c r="AE53" s="7" t="s">
        <v>133</v>
      </c>
      <c r="AF53" s="7" t="s">
        <v>133</v>
      </c>
      <c r="AG53" s="7" t="s">
        <v>133</v>
      </c>
    </row>
    <row r="54" spans="1:33">
      <c r="A54" s="14" t="s">
        <v>332</v>
      </c>
      <c r="B54" s="105" t="s">
        <v>350</v>
      </c>
      <c r="C54" s="105" t="s">
        <v>351</v>
      </c>
      <c r="D54" t="s">
        <v>130</v>
      </c>
      <c r="E54" s="5" t="s">
        <v>112</v>
      </c>
      <c r="F54" t="s">
        <v>293</v>
      </c>
      <c r="G54" t="s">
        <v>235</v>
      </c>
      <c r="H54" t="s">
        <v>385</v>
      </c>
      <c r="I54" t="s">
        <v>386</v>
      </c>
      <c r="J54" t="s">
        <v>135</v>
      </c>
      <c r="K54" s="22" t="s">
        <v>130</v>
      </c>
      <c r="L54" s="22" t="s">
        <v>131</v>
      </c>
      <c r="M54" s="88" t="s">
        <v>295</v>
      </c>
      <c r="N54" s="77" t="s">
        <v>256</v>
      </c>
      <c r="O54" s="7" t="s">
        <v>133</v>
      </c>
      <c r="P54" s="7" t="s">
        <v>133</v>
      </c>
      <c r="Q54" s="7" t="s">
        <v>133</v>
      </c>
      <c r="R54" s="7" t="s">
        <v>133</v>
      </c>
      <c r="S54" s="7" t="s">
        <v>133</v>
      </c>
      <c r="T54" s="7" t="s">
        <v>133</v>
      </c>
      <c r="U54" s="7" t="s">
        <v>133</v>
      </c>
      <c r="V54" s="7" t="s">
        <v>133</v>
      </c>
      <c r="W54" s="7" t="s">
        <v>133</v>
      </c>
      <c r="X54" s="7" t="s">
        <v>133</v>
      </c>
      <c r="Y54" s="7" t="s">
        <v>133</v>
      </c>
      <c r="Z54" s="7" t="s">
        <v>133</v>
      </c>
      <c r="AA54" s="7" t="s">
        <v>133</v>
      </c>
      <c r="AB54" s="7" t="s">
        <v>133</v>
      </c>
      <c r="AC54" s="7" t="s">
        <v>133</v>
      </c>
      <c r="AD54" s="7" t="s">
        <v>133</v>
      </c>
      <c r="AE54" s="7" t="s">
        <v>133</v>
      </c>
      <c r="AF54" s="7" t="s">
        <v>133</v>
      </c>
      <c r="AG54" s="7" t="s">
        <v>133</v>
      </c>
    </row>
    <row r="55" spans="1:33">
      <c r="A55" s="14" t="s">
        <v>333</v>
      </c>
      <c r="B55" s="105" t="s">
        <v>352</v>
      </c>
      <c r="C55" s="105" t="s">
        <v>353</v>
      </c>
      <c r="D55" t="s">
        <v>130</v>
      </c>
      <c r="E55" s="5" t="s">
        <v>112</v>
      </c>
      <c r="F55" t="s">
        <v>293</v>
      </c>
      <c r="G55" t="s">
        <v>235</v>
      </c>
      <c r="H55" t="s">
        <v>387</v>
      </c>
      <c r="I55" t="s">
        <v>388</v>
      </c>
      <c r="J55" t="s">
        <v>135</v>
      </c>
      <c r="K55" s="22" t="s">
        <v>130</v>
      </c>
      <c r="L55" s="22" t="s">
        <v>131</v>
      </c>
      <c r="M55" s="88" t="s">
        <v>295</v>
      </c>
      <c r="N55" s="77" t="s">
        <v>256</v>
      </c>
      <c r="O55" s="7" t="s">
        <v>133</v>
      </c>
      <c r="P55" s="7" t="s">
        <v>133</v>
      </c>
      <c r="Q55" s="7" t="s">
        <v>133</v>
      </c>
      <c r="R55" s="7" t="s">
        <v>133</v>
      </c>
      <c r="S55" s="7" t="s">
        <v>133</v>
      </c>
      <c r="T55" s="7" t="s">
        <v>133</v>
      </c>
      <c r="U55" s="7" t="s">
        <v>133</v>
      </c>
      <c r="V55" s="7" t="s">
        <v>133</v>
      </c>
      <c r="W55" s="7" t="s">
        <v>133</v>
      </c>
      <c r="X55" s="7" t="s">
        <v>133</v>
      </c>
      <c r="Y55" s="7" t="s">
        <v>133</v>
      </c>
      <c r="Z55" s="7" t="s">
        <v>133</v>
      </c>
      <c r="AA55" s="7" t="s">
        <v>133</v>
      </c>
      <c r="AB55" s="7" t="s">
        <v>133</v>
      </c>
      <c r="AC55" s="7" t="s">
        <v>133</v>
      </c>
      <c r="AD55" s="7" t="s">
        <v>133</v>
      </c>
      <c r="AE55" s="7" t="s">
        <v>133</v>
      </c>
      <c r="AF55" s="7" t="s">
        <v>133</v>
      </c>
      <c r="AG55" s="7" t="s">
        <v>133</v>
      </c>
    </row>
    <row r="56" spans="1:33">
      <c r="A56" s="107" t="s">
        <v>334</v>
      </c>
      <c r="B56" s="106" t="s">
        <v>410</v>
      </c>
      <c r="C56" s="106" t="s">
        <v>372</v>
      </c>
      <c r="D56" t="s">
        <v>130</v>
      </c>
      <c r="E56" s="5" t="s">
        <v>112</v>
      </c>
      <c r="F56" t="s">
        <v>112</v>
      </c>
      <c r="G56" t="s">
        <v>236</v>
      </c>
      <c r="H56" t="s">
        <v>273</v>
      </c>
      <c r="I56" t="s">
        <v>371</v>
      </c>
      <c r="J56" t="s">
        <v>135</v>
      </c>
      <c r="K56" s="22" t="s">
        <v>130</v>
      </c>
      <c r="L56" s="22" t="s">
        <v>131</v>
      </c>
      <c r="M56" s="88" t="s">
        <v>295</v>
      </c>
      <c r="N56" s="77" t="s">
        <v>256</v>
      </c>
      <c r="O56" s="7" t="s">
        <v>133</v>
      </c>
      <c r="P56" s="7" t="s">
        <v>133</v>
      </c>
      <c r="Q56" s="7" t="s">
        <v>133</v>
      </c>
      <c r="R56" s="7" t="s">
        <v>133</v>
      </c>
      <c r="S56" s="7" t="s">
        <v>133</v>
      </c>
      <c r="T56" s="7" t="s">
        <v>133</v>
      </c>
      <c r="U56" s="7" t="s">
        <v>133</v>
      </c>
      <c r="V56" s="7" t="s">
        <v>133</v>
      </c>
      <c r="W56" s="7" t="s">
        <v>133</v>
      </c>
      <c r="X56" s="7" t="s">
        <v>133</v>
      </c>
      <c r="Y56" s="7" t="s">
        <v>133</v>
      </c>
      <c r="Z56" s="7" t="s">
        <v>133</v>
      </c>
      <c r="AA56" s="7" t="s">
        <v>133</v>
      </c>
      <c r="AB56" s="7" t="s">
        <v>133</v>
      </c>
      <c r="AC56" s="7" t="s">
        <v>133</v>
      </c>
      <c r="AD56" s="7" t="s">
        <v>133</v>
      </c>
      <c r="AE56" s="7" t="s">
        <v>133</v>
      </c>
      <c r="AF56" s="7" t="s">
        <v>133</v>
      </c>
      <c r="AG56" s="7" t="s">
        <v>133</v>
      </c>
    </row>
    <row r="57" spans="1:33">
      <c r="A57" s="14" t="s">
        <v>335</v>
      </c>
      <c r="B57" s="106" t="s">
        <v>354</v>
      </c>
      <c r="C57" s="106" t="s">
        <v>355</v>
      </c>
      <c r="D57" t="s">
        <v>130</v>
      </c>
      <c r="E57" s="5" t="s">
        <v>112</v>
      </c>
      <c r="F57" t="s">
        <v>293</v>
      </c>
      <c r="G57" t="s">
        <v>235</v>
      </c>
      <c r="H57" t="s">
        <v>389</v>
      </c>
      <c r="I57" t="s">
        <v>390</v>
      </c>
      <c r="J57" t="s">
        <v>135</v>
      </c>
      <c r="K57" s="22" t="s">
        <v>130</v>
      </c>
      <c r="L57" s="22" t="s">
        <v>131</v>
      </c>
      <c r="M57" s="88" t="s">
        <v>295</v>
      </c>
      <c r="N57" s="77" t="s">
        <v>256</v>
      </c>
      <c r="O57" s="7" t="s">
        <v>133</v>
      </c>
      <c r="P57" s="7" t="s">
        <v>133</v>
      </c>
      <c r="Q57" s="7" t="s">
        <v>133</v>
      </c>
      <c r="R57" s="7" t="s">
        <v>133</v>
      </c>
      <c r="S57" s="7" t="s">
        <v>133</v>
      </c>
      <c r="T57" s="7" t="s">
        <v>133</v>
      </c>
      <c r="U57" s="7" t="s">
        <v>133</v>
      </c>
      <c r="V57" s="7" t="s">
        <v>133</v>
      </c>
      <c r="W57" s="7" t="s">
        <v>133</v>
      </c>
      <c r="X57" s="7" t="s">
        <v>133</v>
      </c>
      <c r="Y57" s="7" t="s">
        <v>133</v>
      </c>
      <c r="Z57" s="7" t="s">
        <v>133</v>
      </c>
      <c r="AA57" s="7" t="s">
        <v>133</v>
      </c>
      <c r="AB57" s="7" t="s">
        <v>133</v>
      </c>
      <c r="AC57" s="7" t="s">
        <v>133</v>
      </c>
      <c r="AD57" s="7" t="s">
        <v>133</v>
      </c>
      <c r="AE57" s="7" t="s">
        <v>133</v>
      </c>
      <c r="AF57" s="7" t="s">
        <v>133</v>
      </c>
      <c r="AG57" s="7" t="s">
        <v>133</v>
      </c>
    </row>
    <row r="58" spans="1:33">
      <c r="A58" s="14" t="s">
        <v>336</v>
      </c>
      <c r="B58" s="106" t="s">
        <v>356</v>
      </c>
      <c r="C58" s="106" t="s">
        <v>355</v>
      </c>
      <c r="D58" t="s">
        <v>130</v>
      </c>
      <c r="E58" s="5" t="s">
        <v>112</v>
      </c>
      <c r="F58" t="s">
        <v>293</v>
      </c>
      <c r="G58" t="s">
        <v>235</v>
      </c>
      <c r="H58" t="s">
        <v>391</v>
      </c>
      <c r="I58" t="s">
        <v>392</v>
      </c>
      <c r="J58" t="s">
        <v>135</v>
      </c>
      <c r="K58" s="22" t="s">
        <v>130</v>
      </c>
      <c r="L58" s="22" t="s">
        <v>131</v>
      </c>
      <c r="M58" s="88" t="s">
        <v>295</v>
      </c>
      <c r="N58" s="77" t="s">
        <v>256</v>
      </c>
      <c r="O58" s="7" t="s">
        <v>133</v>
      </c>
      <c r="P58" s="7" t="s">
        <v>133</v>
      </c>
      <c r="Q58" s="7" t="s">
        <v>133</v>
      </c>
      <c r="R58" s="7" t="s">
        <v>133</v>
      </c>
      <c r="S58" s="7" t="s">
        <v>133</v>
      </c>
      <c r="T58" s="7" t="s">
        <v>133</v>
      </c>
      <c r="U58" s="7" t="s">
        <v>133</v>
      </c>
      <c r="V58" s="7" t="s">
        <v>133</v>
      </c>
      <c r="W58" s="7" t="s">
        <v>133</v>
      </c>
      <c r="X58" s="7" t="s">
        <v>133</v>
      </c>
      <c r="Y58" s="7" t="s">
        <v>133</v>
      </c>
      <c r="Z58" s="7" t="s">
        <v>133</v>
      </c>
      <c r="AA58" s="7" t="s">
        <v>133</v>
      </c>
      <c r="AB58" s="7" t="s">
        <v>133</v>
      </c>
      <c r="AC58" s="7" t="s">
        <v>133</v>
      </c>
      <c r="AD58" s="7" t="s">
        <v>133</v>
      </c>
      <c r="AE58" s="7" t="s">
        <v>133</v>
      </c>
      <c r="AF58" s="7" t="s">
        <v>133</v>
      </c>
      <c r="AG58" s="7" t="s">
        <v>133</v>
      </c>
    </row>
    <row r="59" spans="1:33">
      <c r="A59" s="108" t="s">
        <v>337</v>
      </c>
      <c r="B59" s="106" t="s">
        <v>357</v>
      </c>
      <c r="C59" s="106" t="s">
        <v>355</v>
      </c>
      <c r="D59" t="s">
        <v>130</v>
      </c>
      <c r="E59" s="5" t="s">
        <v>112</v>
      </c>
      <c r="F59" t="s">
        <v>293</v>
      </c>
      <c r="G59" t="s">
        <v>235</v>
      </c>
      <c r="H59" t="s">
        <v>393</v>
      </c>
      <c r="I59" t="s">
        <v>394</v>
      </c>
      <c r="J59" t="s">
        <v>135</v>
      </c>
      <c r="K59" s="22" t="s">
        <v>130</v>
      </c>
      <c r="L59" s="22" t="s">
        <v>131</v>
      </c>
      <c r="M59" s="88" t="s">
        <v>295</v>
      </c>
      <c r="N59" s="77" t="s">
        <v>256</v>
      </c>
      <c r="O59" s="7" t="s">
        <v>133</v>
      </c>
      <c r="P59" s="7" t="s">
        <v>133</v>
      </c>
      <c r="Q59" s="7" t="s">
        <v>133</v>
      </c>
      <c r="R59" s="7" t="s">
        <v>133</v>
      </c>
      <c r="S59" s="7" t="s">
        <v>133</v>
      </c>
      <c r="T59" s="7" t="s">
        <v>133</v>
      </c>
      <c r="U59" s="7" t="s">
        <v>133</v>
      </c>
      <c r="V59" s="7" t="s">
        <v>133</v>
      </c>
      <c r="W59" s="7" t="s">
        <v>133</v>
      </c>
      <c r="X59" s="7" t="s">
        <v>133</v>
      </c>
      <c r="Y59" s="7" t="s">
        <v>133</v>
      </c>
      <c r="Z59" s="7" t="s">
        <v>133</v>
      </c>
      <c r="AA59" s="7" t="s">
        <v>133</v>
      </c>
      <c r="AB59" s="7" t="s">
        <v>133</v>
      </c>
      <c r="AC59" s="7" t="s">
        <v>133</v>
      </c>
      <c r="AD59" s="7" t="s">
        <v>133</v>
      </c>
      <c r="AE59" s="7" t="s">
        <v>133</v>
      </c>
      <c r="AF59" s="7" t="s">
        <v>133</v>
      </c>
      <c r="AG59" s="7" t="s">
        <v>133</v>
      </c>
    </row>
    <row r="60" spans="1:33">
      <c r="A60" s="14" t="s">
        <v>338</v>
      </c>
      <c r="B60" s="106" t="s">
        <v>358</v>
      </c>
      <c r="C60" s="106" t="s">
        <v>355</v>
      </c>
      <c r="D60" t="s">
        <v>130</v>
      </c>
      <c r="E60" s="5" t="s">
        <v>112</v>
      </c>
      <c r="F60" t="s">
        <v>293</v>
      </c>
      <c r="G60" t="s">
        <v>235</v>
      </c>
      <c r="H60" t="s">
        <v>395</v>
      </c>
      <c r="I60" t="s">
        <v>396</v>
      </c>
      <c r="J60" t="s">
        <v>135</v>
      </c>
      <c r="K60" s="22" t="s">
        <v>130</v>
      </c>
      <c r="L60" s="22" t="s">
        <v>131</v>
      </c>
      <c r="M60" s="88" t="s">
        <v>295</v>
      </c>
      <c r="N60" s="77" t="s">
        <v>256</v>
      </c>
      <c r="O60" s="7" t="s">
        <v>133</v>
      </c>
      <c r="P60" s="7" t="s">
        <v>133</v>
      </c>
      <c r="Q60" s="7" t="s">
        <v>133</v>
      </c>
      <c r="R60" s="7" t="s">
        <v>133</v>
      </c>
      <c r="S60" s="7" t="s">
        <v>133</v>
      </c>
      <c r="T60" s="7" t="s">
        <v>133</v>
      </c>
      <c r="U60" s="7" t="s">
        <v>133</v>
      </c>
      <c r="V60" s="7" t="s">
        <v>133</v>
      </c>
      <c r="W60" s="7" t="s">
        <v>133</v>
      </c>
      <c r="X60" s="7" t="s">
        <v>133</v>
      </c>
      <c r="Y60" s="7" t="s">
        <v>133</v>
      </c>
      <c r="Z60" s="7" t="s">
        <v>133</v>
      </c>
      <c r="AA60" s="7" t="s">
        <v>133</v>
      </c>
      <c r="AB60" s="7" t="s">
        <v>133</v>
      </c>
      <c r="AC60" s="7" t="s">
        <v>133</v>
      </c>
      <c r="AD60" s="7" t="s">
        <v>133</v>
      </c>
      <c r="AE60" s="7" t="s">
        <v>133</v>
      </c>
      <c r="AF60" s="7" t="s">
        <v>133</v>
      </c>
      <c r="AG60" s="7" t="s">
        <v>133</v>
      </c>
    </row>
    <row r="61" spans="1:33">
      <c r="A61" s="14" t="s">
        <v>339</v>
      </c>
      <c r="B61" s="106" t="s">
        <v>359</v>
      </c>
      <c r="C61" s="106" t="s">
        <v>355</v>
      </c>
      <c r="D61" t="s">
        <v>130</v>
      </c>
      <c r="E61" s="5" t="s">
        <v>112</v>
      </c>
      <c r="F61" t="s">
        <v>293</v>
      </c>
      <c r="G61" t="s">
        <v>235</v>
      </c>
      <c r="H61" t="s">
        <v>397</v>
      </c>
      <c r="I61" t="s">
        <v>398</v>
      </c>
      <c r="J61" t="s">
        <v>135</v>
      </c>
      <c r="K61" s="22" t="s">
        <v>130</v>
      </c>
      <c r="L61" s="22" t="s">
        <v>131</v>
      </c>
      <c r="M61" s="88" t="s">
        <v>295</v>
      </c>
      <c r="N61" s="77" t="s">
        <v>256</v>
      </c>
      <c r="O61" s="7" t="s">
        <v>133</v>
      </c>
      <c r="P61" s="7" t="s">
        <v>133</v>
      </c>
      <c r="Q61" s="7" t="s">
        <v>133</v>
      </c>
      <c r="R61" s="7" t="s">
        <v>133</v>
      </c>
      <c r="S61" s="7" t="s">
        <v>133</v>
      </c>
      <c r="T61" s="7" t="s">
        <v>133</v>
      </c>
      <c r="U61" s="7" t="s">
        <v>133</v>
      </c>
      <c r="V61" s="7" t="s">
        <v>133</v>
      </c>
      <c r="W61" s="7" t="s">
        <v>133</v>
      </c>
      <c r="X61" s="7" t="s">
        <v>133</v>
      </c>
      <c r="Y61" s="7" t="s">
        <v>133</v>
      </c>
      <c r="Z61" s="7" t="s">
        <v>133</v>
      </c>
      <c r="AA61" s="7" t="s">
        <v>133</v>
      </c>
      <c r="AB61" s="7" t="s">
        <v>133</v>
      </c>
      <c r="AC61" s="7" t="s">
        <v>133</v>
      </c>
      <c r="AD61" s="7" t="s">
        <v>133</v>
      </c>
      <c r="AE61" s="7" t="s">
        <v>133</v>
      </c>
      <c r="AF61" s="7" t="s">
        <v>133</v>
      </c>
      <c r="AG61" s="7" t="s">
        <v>133</v>
      </c>
    </row>
    <row r="62" spans="1:33">
      <c r="A62" s="14" t="s">
        <v>340</v>
      </c>
      <c r="B62" s="106" t="s">
        <v>360</v>
      </c>
      <c r="C62" s="106" t="s">
        <v>355</v>
      </c>
      <c r="D62" t="s">
        <v>130</v>
      </c>
      <c r="E62" s="5" t="s">
        <v>112</v>
      </c>
      <c r="F62" t="s">
        <v>293</v>
      </c>
      <c r="G62" t="s">
        <v>235</v>
      </c>
      <c r="H62" t="s">
        <v>399</v>
      </c>
      <c r="I62" t="s">
        <v>400</v>
      </c>
      <c r="J62" t="s">
        <v>135</v>
      </c>
      <c r="K62" s="22" t="s">
        <v>130</v>
      </c>
      <c r="L62" s="22" t="s">
        <v>131</v>
      </c>
      <c r="M62" s="88" t="s">
        <v>295</v>
      </c>
      <c r="N62" s="77" t="s">
        <v>256</v>
      </c>
      <c r="O62" s="7" t="s">
        <v>133</v>
      </c>
      <c r="P62" s="7" t="s">
        <v>133</v>
      </c>
      <c r="Q62" s="7" t="s">
        <v>133</v>
      </c>
      <c r="R62" s="7" t="s">
        <v>133</v>
      </c>
      <c r="S62" s="7" t="s">
        <v>133</v>
      </c>
      <c r="T62" s="7" t="s">
        <v>133</v>
      </c>
      <c r="U62" s="7" t="s">
        <v>133</v>
      </c>
      <c r="V62" s="7" t="s">
        <v>133</v>
      </c>
      <c r="W62" s="7" t="s">
        <v>133</v>
      </c>
      <c r="X62" s="7" t="s">
        <v>133</v>
      </c>
      <c r="Y62" s="7" t="s">
        <v>133</v>
      </c>
      <c r="Z62" s="7" t="s">
        <v>133</v>
      </c>
      <c r="AA62" s="7" t="s">
        <v>133</v>
      </c>
      <c r="AB62" s="7" t="s">
        <v>133</v>
      </c>
      <c r="AC62" s="7" t="s">
        <v>133</v>
      </c>
      <c r="AD62" s="7" t="s">
        <v>133</v>
      </c>
      <c r="AE62" s="7" t="s">
        <v>133</v>
      </c>
      <c r="AF62" s="7" t="s">
        <v>133</v>
      </c>
      <c r="AG62" s="7" t="s">
        <v>133</v>
      </c>
    </row>
    <row r="63" spans="1:33">
      <c r="A63" s="107" t="s">
        <v>341</v>
      </c>
      <c r="B63" s="105" t="s">
        <v>411</v>
      </c>
      <c r="C63" s="105" t="s">
        <v>373</v>
      </c>
      <c r="D63" t="s">
        <v>130</v>
      </c>
      <c r="E63" s="5" t="s">
        <v>112</v>
      </c>
      <c r="F63" t="s">
        <v>112</v>
      </c>
      <c r="G63" t="s">
        <v>236</v>
      </c>
      <c r="H63" t="s">
        <v>412</v>
      </c>
      <c r="I63" t="s">
        <v>371</v>
      </c>
      <c r="J63" t="s">
        <v>135</v>
      </c>
      <c r="K63" s="22" t="s">
        <v>130</v>
      </c>
      <c r="L63" s="22" t="s">
        <v>131</v>
      </c>
      <c r="M63" s="88" t="s">
        <v>295</v>
      </c>
      <c r="N63" s="77" t="s">
        <v>256</v>
      </c>
      <c r="O63" s="7" t="s">
        <v>133</v>
      </c>
      <c r="P63" s="7" t="s">
        <v>133</v>
      </c>
      <c r="Q63" s="7" t="s">
        <v>133</v>
      </c>
      <c r="R63" s="7" t="s">
        <v>133</v>
      </c>
      <c r="S63" s="7" t="s">
        <v>133</v>
      </c>
      <c r="T63" s="7" t="s">
        <v>133</v>
      </c>
      <c r="U63" s="7" t="s">
        <v>133</v>
      </c>
      <c r="V63" s="7" t="s">
        <v>133</v>
      </c>
      <c r="W63" s="7" t="s">
        <v>133</v>
      </c>
      <c r="X63" s="7" t="s">
        <v>133</v>
      </c>
      <c r="Y63" s="7" t="s">
        <v>133</v>
      </c>
      <c r="Z63" s="7" t="s">
        <v>133</v>
      </c>
      <c r="AA63" s="7" t="s">
        <v>133</v>
      </c>
      <c r="AB63" s="7" t="s">
        <v>133</v>
      </c>
      <c r="AC63" s="7" t="s">
        <v>133</v>
      </c>
      <c r="AD63" s="7" t="s">
        <v>133</v>
      </c>
      <c r="AE63" s="7" t="s">
        <v>133</v>
      </c>
      <c r="AF63" s="7" t="s">
        <v>133</v>
      </c>
      <c r="AG63" s="7" t="s">
        <v>133</v>
      </c>
    </row>
    <row r="64" spans="1:33">
      <c r="A64" s="14" t="s">
        <v>342</v>
      </c>
      <c r="B64" s="105" t="s">
        <v>361</v>
      </c>
      <c r="C64" s="105" t="s">
        <v>355</v>
      </c>
      <c r="D64" t="s">
        <v>130</v>
      </c>
      <c r="E64" s="5" t="s">
        <v>112</v>
      </c>
      <c r="F64" t="s">
        <v>293</v>
      </c>
      <c r="G64" t="s">
        <v>235</v>
      </c>
      <c r="H64" t="s">
        <v>401</v>
      </c>
      <c r="I64" t="s">
        <v>402</v>
      </c>
      <c r="J64" t="s">
        <v>135</v>
      </c>
      <c r="K64" s="22" t="s">
        <v>130</v>
      </c>
      <c r="L64" s="22" t="s">
        <v>131</v>
      </c>
      <c r="M64" s="88" t="s">
        <v>295</v>
      </c>
      <c r="N64" s="77" t="s">
        <v>256</v>
      </c>
      <c r="O64" s="7" t="s">
        <v>133</v>
      </c>
      <c r="P64" s="7" t="s">
        <v>133</v>
      </c>
      <c r="Q64" s="7" t="s">
        <v>133</v>
      </c>
      <c r="R64" s="7" t="s">
        <v>133</v>
      </c>
      <c r="S64" s="7" t="s">
        <v>133</v>
      </c>
      <c r="T64" s="7" t="s">
        <v>133</v>
      </c>
      <c r="U64" s="7" t="s">
        <v>133</v>
      </c>
      <c r="V64" s="7" t="s">
        <v>133</v>
      </c>
      <c r="W64" s="7" t="s">
        <v>133</v>
      </c>
      <c r="X64" s="7" t="s">
        <v>133</v>
      </c>
      <c r="Y64" s="7" t="s">
        <v>133</v>
      </c>
      <c r="Z64" s="7" t="s">
        <v>133</v>
      </c>
      <c r="AA64" s="7" t="s">
        <v>133</v>
      </c>
      <c r="AB64" s="7" t="s">
        <v>133</v>
      </c>
      <c r="AC64" s="7" t="s">
        <v>133</v>
      </c>
      <c r="AD64" s="7" t="s">
        <v>133</v>
      </c>
      <c r="AE64" s="7" t="s">
        <v>133</v>
      </c>
      <c r="AF64" s="7" t="s">
        <v>133</v>
      </c>
      <c r="AG64" s="7" t="s">
        <v>133</v>
      </c>
    </row>
    <row r="65" spans="1:35">
      <c r="A65" s="14" t="s">
        <v>374</v>
      </c>
      <c r="B65" s="105" t="s">
        <v>362</v>
      </c>
      <c r="C65" s="105" t="s">
        <v>355</v>
      </c>
      <c r="D65" t="s">
        <v>130</v>
      </c>
      <c r="E65" s="5" t="s">
        <v>112</v>
      </c>
      <c r="F65" t="s">
        <v>293</v>
      </c>
      <c r="G65" t="s">
        <v>235</v>
      </c>
      <c r="H65" t="s">
        <v>403</v>
      </c>
      <c r="I65" t="s">
        <v>404</v>
      </c>
      <c r="J65" t="s">
        <v>135</v>
      </c>
      <c r="K65" s="22" t="s">
        <v>130</v>
      </c>
      <c r="L65" s="22" t="s">
        <v>131</v>
      </c>
      <c r="M65" s="88" t="s">
        <v>295</v>
      </c>
      <c r="N65" s="77" t="s">
        <v>256</v>
      </c>
      <c r="O65" s="7" t="s">
        <v>133</v>
      </c>
      <c r="P65" s="7" t="s">
        <v>133</v>
      </c>
      <c r="Q65" s="7" t="s">
        <v>133</v>
      </c>
      <c r="R65" s="7" t="s">
        <v>133</v>
      </c>
      <c r="S65" s="7" t="s">
        <v>133</v>
      </c>
      <c r="T65" s="7" t="s">
        <v>133</v>
      </c>
      <c r="U65" s="7" t="s">
        <v>133</v>
      </c>
      <c r="V65" s="7" t="s">
        <v>133</v>
      </c>
      <c r="W65" s="7" t="s">
        <v>133</v>
      </c>
      <c r="X65" s="7" t="s">
        <v>133</v>
      </c>
      <c r="Y65" s="7" t="s">
        <v>133</v>
      </c>
      <c r="Z65" s="7" t="s">
        <v>133</v>
      </c>
      <c r="AA65" s="7" t="s">
        <v>133</v>
      </c>
      <c r="AB65" s="7" t="s">
        <v>133</v>
      </c>
      <c r="AC65" s="7" t="s">
        <v>133</v>
      </c>
      <c r="AD65" s="7" t="s">
        <v>133</v>
      </c>
      <c r="AE65" s="7" t="s">
        <v>133</v>
      </c>
      <c r="AF65" s="7" t="s">
        <v>133</v>
      </c>
      <c r="AG65" s="7" t="s">
        <v>133</v>
      </c>
    </row>
    <row r="66" spans="1:35">
      <c r="A66" s="14" t="s">
        <v>375</v>
      </c>
      <c r="B66" s="105" t="s">
        <v>363</v>
      </c>
      <c r="C66" s="105" t="s">
        <v>355</v>
      </c>
      <c r="D66" t="s">
        <v>130</v>
      </c>
      <c r="E66" s="5" t="s">
        <v>112</v>
      </c>
      <c r="F66" t="s">
        <v>293</v>
      </c>
      <c r="G66" t="s">
        <v>235</v>
      </c>
      <c r="H66" t="s">
        <v>405</v>
      </c>
      <c r="I66" t="s">
        <v>406</v>
      </c>
      <c r="J66" t="s">
        <v>135</v>
      </c>
      <c r="K66" s="22" t="s">
        <v>130</v>
      </c>
      <c r="L66" s="22" t="s">
        <v>131</v>
      </c>
      <c r="M66" s="88" t="s">
        <v>295</v>
      </c>
      <c r="N66" s="77" t="s">
        <v>256</v>
      </c>
      <c r="O66" s="7" t="s">
        <v>133</v>
      </c>
      <c r="P66" s="7" t="s">
        <v>133</v>
      </c>
      <c r="Q66" s="7" t="s">
        <v>133</v>
      </c>
      <c r="R66" s="7" t="s">
        <v>133</v>
      </c>
      <c r="S66" s="7" t="s">
        <v>133</v>
      </c>
      <c r="T66" s="7" t="s">
        <v>133</v>
      </c>
      <c r="U66" s="7" t="s">
        <v>133</v>
      </c>
      <c r="V66" s="7" t="s">
        <v>133</v>
      </c>
      <c r="W66" s="7" t="s">
        <v>133</v>
      </c>
      <c r="X66" s="7" t="s">
        <v>133</v>
      </c>
      <c r="Y66" s="7" t="s">
        <v>133</v>
      </c>
      <c r="Z66" s="7" t="s">
        <v>133</v>
      </c>
      <c r="AA66" s="7" t="s">
        <v>133</v>
      </c>
      <c r="AB66" s="7" t="s">
        <v>133</v>
      </c>
      <c r="AC66" s="7" t="s">
        <v>133</v>
      </c>
      <c r="AD66" s="7" t="s">
        <v>133</v>
      </c>
      <c r="AE66" s="7" t="s">
        <v>133</v>
      </c>
      <c r="AF66" s="7" t="s">
        <v>133</v>
      </c>
      <c r="AG66" s="7" t="s">
        <v>133</v>
      </c>
    </row>
    <row r="67" spans="1:35">
      <c r="A67" s="14" t="s">
        <v>376</v>
      </c>
      <c r="B67" s="105" t="s">
        <v>364</v>
      </c>
      <c r="C67" s="105" t="s">
        <v>355</v>
      </c>
      <c r="D67" t="s">
        <v>130</v>
      </c>
      <c r="E67" s="5" t="s">
        <v>112</v>
      </c>
      <c r="F67" t="s">
        <v>293</v>
      </c>
      <c r="G67" t="s">
        <v>235</v>
      </c>
      <c r="H67" t="s">
        <v>407</v>
      </c>
      <c r="I67" t="s">
        <v>408</v>
      </c>
      <c r="J67" t="s">
        <v>135</v>
      </c>
      <c r="K67" s="22" t="s">
        <v>130</v>
      </c>
      <c r="L67" s="22" t="s">
        <v>131</v>
      </c>
      <c r="M67" s="88" t="s">
        <v>295</v>
      </c>
      <c r="N67" s="77" t="s">
        <v>256</v>
      </c>
      <c r="O67" s="7" t="s">
        <v>133</v>
      </c>
      <c r="P67" s="7" t="s">
        <v>133</v>
      </c>
      <c r="Q67" s="7" t="s">
        <v>133</v>
      </c>
      <c r="R67" s="7" t="s">
        <v>133</v>
      </c>
      <c r="S67" s="7" t="s">
        <v>133</v>
      </c>
      <c r="T67" s="7" t="s">
        <v>133</v>
      </c>
      <c r="U67" s="7" t="s">
        <v>133</v>
      </c>
      <c r="V67" s="7" t="s">
        <v>133</v>
      </c>
      <c r="W67" s="7" t="s">
        <v>133</v>
      </c>
      <c r="X67" s="7" t="s">
        <v>133</v>
      </c>
      <c r="Y67" s="7" t="s">
        <v>133</v>
      </c>
      <c r="Z67" s="7" t="s">
        <v>133</v>
      </c>
      <c r="AA67" s="7" t="s">
        <v>133</v>
      </c>
      <c r="AB67" s="7" t="s">
        <v>133</v>
      </c>
      <c r="AC67" s="7" t="s">
        <v>133</v>
      </c>
      <c r="AD67" s="7" t="s">
        <v>133</v>
      </c>
      <c r="AE67" s="7" t="s">
        <v>133</v>
      </c>
      <c r="AF67" s="7" t="s">
        <v>133</v>
      </c>
      <c r="AG67" s="7" t="s">
        <v>133</v>
      </c>
    </row>
    <row r="68" spans="1:35">
      <c r="A68" s="102"/>
      <c r="B68" s="102"/>
      <c r="D68"/>
      <c r="E68" s="5"/>
      <c r="F68"/>
      <c r="G68"/>
      <c r="H68"/>
      <c r="I68"/>
      <c r="J68"/>
      <c r="K68" s="22"/>
      <c r="L68" s="22"/>
      <c r="M68" s="88"/>
      <c r="N68" s="6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70" spans="1:35">
      <c r="B70" s="98" t="s">
        <v>190</v>
      </c>
      <c r="C70" s="75"/>
      <c r="AI70" s="40"/>
    </row>
    <row r="71" spans="1:35">
      <c r="B71" s="9" t="s">
        <v>247</v>
      </c>
      <c r="C71" s="73" t="s">
        <v>248</v>
      </c>
    </row>
    <row r="72" spans="1:35">
      <c r="B72" s="73" t="s">
        <v>295</v>
      </c>
      <c r="C72" s="29" t="s">
        <v>256</v>
      </c>
    </row>
    <row r="73" spans="1:35">
      <c r="B73" s="87" t="s">
        <v>296</v>
      </c>
      <c r="C73" s="29" t="s">
        <v>256</v>
      </c>
    </row>
    <row r="75" spans="1:35">
      <c r="B75" s="63"/>
    </row>
    <row r="83" spans="2:2" ht="18">
      <c r="B83" s="71"/>
    </row>
  </sheetData>
  <autoFilter ref="A1:AG49"/>
  <conditionalFormatting sqref="I9 F11:H11 F6:H7 F44:H44 G43:I43 F27:H28 G9:H16 F37:I42 F31:I35 F20:H25 F13:H18">
    <cfRule type="containsText" dxfId="911" priority="2314" operator="containsText" text="Passed">
      <formula>NOT(ISERROR(SEARCH("Passed",F6)))</formula>
    </cfRule>
    <cfRule type="containsText" dxfId="910" priority="2315" operator="containsText" text="Failed">
      <formula>NOT(ISERROR(SEARCH("Failed",F6)))</formula>
    </cfRule>
  </conditionalFormatting>
  <conditionalFormatting sqref="I35">
    <cfRule type="containsText" dxfId="909" priority="2306" operator="containsText" text="Passed">
      <formula>NOT(ISERROR(SEARCH("Passed",I35)))</formula>
    </cfRule>
    <cfRule type="containsText" dxfId="908" priority="2307" operator="containsText" text="Failed">
      <formula>NOT(ISERROR(SEARCH("Failed",I35)))</formula>
    </cfRule>
  </conditionalFormatting>
  <conditionalFormatting sqref="I6">
    <cfRule type="containsText" dxfId="907" priority="2298" operator="containsText" text="Passed">
      <formula>NOT(ISERROR(SEARCH("Passed",I6)))</formula>
    </cfRule>
    <cfRule type="containsText" dxfId="906" priority="2299" operator="containsText" text="Failed">
      <formula>NOT(ISERROR(SEARCH("Failed",I6)))</formula>
    </cfRule>
  </conditionalFormatting>
  <conditionalFormatting sqref="I7">
    <cfRule type="containsText" dxfId="905" priority="2290" operator="containsText" text="Passed">
      <formula>NOT(ISERROR(SEARCH("Passed",I7)))</formula>
    </cfRule>
    <cfRule type="containsText" dxfId="904" priority="2291" operator="containsText" text="Failed">
      <formula>NOT(ISERROR(SEARCH("Failed",I7)))</formula>
    </cfRule>
  </conditionalFormatting>
  <conditionalFormatting sqref="I10">
    <cfRule type="containsText" dxfId="903" priority="2286" operator="containsText" text="Passed">
      <formula>NOT(ISERROR(SEARCH("Passed",I10)))</formula>
    </cfRule>
    <cfRule type="containsText" dxfId="902" priority="2287" operator="containsText" text="Failed">
      <formula>NOT(ISERROR(SEARCH("Failed",I10)))</formula>
    </cfRule>
  </conditionalFormatting>
  <conditionalFormatting sqref="I11">
    <cfRule type="containsText" dxfId="901" priority="2278" operator="containsText" text="Passed">
      <formula>NOT(ISERROR(SEARCH("Passed",I11)))</formula>
    </cfRule>
    <cfRule type="containsText" dxfId="900" priority="2279" operator="containsText" text="Failed">
      <formula>NOT(ISERROR(SEARCH("Failed",I11)))</formula>
    </cfRule>
  </conditionalFormatting>
  <conditionalFormatting sqref="I12:I13">
    <cfRule type="containsText" dxfId="899" priority="2270" operator="containsText" text="Passed">
      <formula>NOT(ISERROR(SEARCH("Passed",I12)))</formula>
    </cfRule>
    <cfRule type="containsText" dxfId="898" priority="2271" operator="containsText" text="Failed">
      <formula>NOT(ISERROR(SEARCH("Failed",I12)))</formula>
    </cfRule>
  </conditionalFormatting>
  <conditionalFormatting sqref="I14">
    <cfRule type="containsText" dxfId="897" priority="2266" operator="containsText" text="Passed">
      <formula>NOT(ISERROR(SEARCH("Passed",I14)))</formula>
    </cfRule>
    <cfRule type="containsText" dxfId="896" priority="2267" operator="containsText" text="Failed">
      <formula>NOT(ISERROR(SEARCH("Failed",I14)))</formula>
    </cfRule>
  </conditionalFormatting>
  <conditionalFormatting sqref="I15">
    <cfRule type="containsText" dxfId="895" priority="2262" operator="containsText" text="Passed">
      <formula>NOT(ISERROR(SEARCH("Passed",I15)))</formula>
    </cfRule>
    <cfRule type="containsText" dxfId="894" priority="2263" operator="containsText" text="Failed">
      <formula>NOT(ISERROR(SEARCH("Failed",I15)))</formula>
    </cfRule>
  </conditionalFormatting>
  <conditionalFormatting sqref="I37">
    <cfRule type="containsText" dxfId="893" priority="2258" operator="containsText" text="Passed">
      <formula>NOT(ISERROR(SEARCH("Passed",I37)))</formula>
    </cfRule>
    <cfRule type="containsText" dxfId="892" priority="2259" operator="containsText" text="Failed">
      <formula>NOT(ISERROR(SEARCH("Failed",I37)))</formula>
    </cfRule>
  </conditionalFormatting>
  <conditionalFormatting sqref="I18">
    <cfRule type="containsText" dxfId="891" priority="2254" operator="containsText" text="Passed">
      <formula>NOT(ISERROR(SEARCH("Passed",I18)))</formula>
    </cfRule>
    <cfRule type="containsText" dxfId="890" priority="2255" operator="containsText" text="Failed">
      <formula>NOT(ISERROR(SEARCH("Failed",I18)))</formula>
    </cfRule>
  </conditionalFormatting>
  <conditionalFormatting sqref="I17">
    <cfRule type="containsText" dxfId="889" priority="2250" operator="containsText" text="Passed">
      <formula>NOT(ISERROR(SEARCH("Passed",I17)))</formula>
    </cfRule>
    <cfRule type="containsText" dxfId="888" priority="2251" operator="containsText" text="Failed">
      <formula>NOT(ISERROR(SEARCH("Failed",I17)))</formula>
    </cfRule>
  </conditionalFormatting>
  <conditionalFormatting sqref="I21">
    <cfRule type="containsText" dxfId="887" priority="2246" operator="containsText" text="Passed">
      <formula>NOT(ISERROR(SEARCH("Passed",I21)))</formula>
    </cfRule>
    <cfRule type="containsText" dxfId="886" priority="2247" operator="containsText" text="Failed">
      <formula>NOT(ISERROR(SEARCH("Failed",I21)))</formula>
    </cfRule>
  </conditionalFormatting>
  <conditionalFormatting sqref="I22">
    <cfRule type="containsText" dxfId="885" priority="2240" operator="containsText" text="Passed">
      <formula>NOT(ISERROR(SEARCH("Passed",I22)))</formula>
    </cfRule>
    <cfRule type="containsText" dxfId="884" priority="2241" operator="containsText" text="Failed">
      <formula>NOT(ISERROR(SEARCH("Failed",I22)))</formula>
    </cfRule>
  </conditionalFormatting>
  <conditionalFormatting sqref="I23">
    <cfRule type="containsText" dxfId="883" priority="2236" operator="containsText" text="Passed">
      <formula>NOT(ISERROR(SEARCH("Passed",I23)))</formula>
    </cfRule>
    <cfRule type="containsText" dxfId="882" priority="2237" operator="containsText" text="Failed">
      <formula>NOT(ISERROR(SEARCH("Failed",I23)))</formula>
    </cfRule>
  </conditionalFormatting>
  <conditionalFormatting sqref="I24">
    <cfRule type="containsText" dxfId="881" priority="2232" operator="containsText" text="Passed">
      <formula>NOT(ISERROR(SEARCH("Passed",I24)))</formula>
    </cfRule>
    <cfRule type="containsText" dxfId="880" priority="2233" operator="containsText" text="Failed">
      <formula>NOT(ISERROR(SEARCH("Failed",I24)))</formula>
    </cfRule>
  </conditionalFormatting>
  <conditionalFormatting sqref="I38">
    <cfRule type="containsText" dxfId="879" priority="2228" operator="containsText" text="Passed">
      <formula>NOT(ISERROR(SEARCH("Passed",I38)))</formula>
    </cfRule>
    <cfRule type="containsText" dxfId="878" priority="2229" operator="containsText" text="Failed">
      <formula>NOT(ISERROR(SEARCH("Failed",I38)))</formula>
    </cfRule>
  </conditionalFormatting>
  <conditionalFormatting sqref="I39">
    <cfRule type="containsText" dxfId="877" priority="2220" operator="containsText" text="Passed">
      <formula>NOT(ISERROR(SEARCH("Passed",I39)))</formula>
    </cfRule>
    <cfRule type="containsText" dxfId="876" priority="2221" operator="containsText" text="Failed">
      <formula>NOT(ISERROR(SEARCH("Failed",I39)))</formula>
    </cfRule>
  </conditionalFormatting>
  <conditionalFormatting sqref="I42">
    <cfRule type="containsText" dxfId="875" priority="2212" operator="containsText" text="Passed">
      <formula>NOT(ISERROR(SEARCH("Passed",I42)))</formula>
    </cfRule>
    <cfRule type="containsText" dxfId="874" priority="2213" operator="containsText" text="Failed">
      <formula>NOT(ISERROR(SEARCH("Failed",I42)))</formula>
    </cfRule>
  </conditionalFormatting>
  <conditionalFormatting sqref="I40">
    <cfRule type="containsText" dxfId="873" priority="2208" operator="containsText" text="Passed">
      <formula>NOT(ISERROR(SEARCH("Passed",I40)))</formula>
    </cfRule>
    <cfRule type="containsText" dxfId="872" priority="2209" operator="containsText" text="Failed">
      <formula>NOT(ISERROR(SEARCH("Failed",I40)))</formula>
    </cfRule>
  </conditionalFormatting>
  <conditionalFormatting sqref="I16">
    <cfRule type="containsText" dxfId="871" priority="2204" operator="containsText" text="Passed">
      <formula>NOT(ISERROR(SEARCH("Passed",I16)))</formula>
    </cfRule>
    <cfRule type="containsText" dxfId="870" priority="2205" operator="containsText" text="Failed">
      <formula>NOT(ISERROR(SEARCH("Failed",I16)))</formula>
    </cfRule>
  </conditionalFormatting>
  <conditionalFormatting sqref="I20">
    <cfRule type="containsText" dxfId="869" priority="2200" operator="containsText" text="Passed">
      <formula>NOT(ISERROR(SEARCH("Passed",I20)))</formula>
    </cfRule>
    <cfRule type="containsText" dxfId="868" priority="2201" operator="containsText" text="Failed">
      <formula>NOT(ISERROR(SEARCH("Failed",I20)))</formula>
    </cfRule>
  </conditionalFormatting>
  <conditionalFormatting sqref="I25">
    <cfRule type="containsText" dxfId="867" priority="2196" operator="containsText" text="Passed">
      <formula>NOT(ISERROR(SEARCH("Passed",I25)))</formula>
    </cfRule>
    <cfRule type="containsText" dxfId="866" priority="2197" operator="containsText" text="Failed">
      <formula>NOT(ISERROR(SEARCH("Failed",I25)))</formula>
    </cfRule>
  </conditionalFormatting>
  <conditionalFormatting sqref="I28">
    <cfRule type="containsText" dxfId="865" priority="2192" operator="containsText" text="Passed">
      <formula>NOT(ISERROR(SEARCH("Passed",I28)))</formula>
    </cfRule>
    <cfRule type="containsText" dxfId="864" priority="2193" operator="containsText" text="Failed">
      <formula>NOT(ISERROR(SEARCH("Failed",I28)))</formula>
    </cfRule>
  </conditionalFormatting>
  <conditionalFormatting sqref="I27">
    <cfRule type="containsText" dxfId="863" priority="2188" operator="containsText" text="Passed">
      <formula>NOT(ISERROR(SEARCH("Passed",I27)))</formula>
    </cfRule>
    <cfRule type="containsText" dxfId="862" priority="2189" operator="containsText" text="Failed">
      <formula>NOT(ISERROR(SEARCH("Failed",I27)))</formula>
    </cfRule>
  </conditionalFormatting>
  <conditionalFormatting sqref="I31:I32">
    <cfRule type="containsText" dxfId="861" priority="2184" operator="containsText" text="Passed">
      <formula>NOT(ISERROR(SEARCH("Passed",I31)))</formula>
    </cfRule>
    <cfRule type="containsText" dxfId="860" priority="2185" operator="containsText" text="Failed">
      <formula>NOT(ISERROR(SEARCH("Failed",I31)))</formula>
    </cfRule>
  </conditionalFormatting>
  <conditionalFormatting sqref="I33:I34">
    <cfRule type="containsText" dxfId="859" priority="2180" operator="containsText" text="Passed">
      <formula>NOT(ISERROR(SEARCH("Passed",I33)))</formula>
    </cfRule>
    <cfRule type="containsText" dxfId="858" priority="2181" operator="containsText" text="Failed">
      <formula>NOT(ISERROR(SEARCH("Failed",I33)))</formula>
    </cfRule>
  </conditionalFormatting>
  <conditionalFormatting sqref="I41">
    <cfRule type="containsText" dxfId="857" priority="2176" operator="containsText" text="Passed">
      <formula>NOT(ISERROR(SEARCH("Passed",I41)))</formula>
    </cfRule>
    <cfRule type="containsText" dxfId="856" priority="2177" operator="containsText" text="Failed">
      <formula>NOT(ISERROR(SEARCH("Failed",I41)))</formula>
    </cfRule>
  </conditionalFormatting>
  <conditionalFormatting sqref="I44">
    <cfRule type="containsText" dxfId="855" priority="2140" operator="containsText" text="Passed">
      <formula>NOT(ISERROR(SEARCH("Passed",I44)))</formula>
    </cfRule>
    <cfRule type="containsText" dxfId="854" priority="2141" operator="containsText" text="Failed">
      <formula>NOT(ISERROR(SEARCH("Failed",I44)))</formula>
    </cfRule>
  </conditionalFormatting>
  <conditionalFormatting sqref="K6:L7 K39:L40 K44:L44 L27:L28 L37 L31:L35 K9:L18 D21:D45 D19 L20:L25 K20">
    <cfRule type="containsText" dxfId="853" priority="2132" operator="containsText" text="Sim">
      <formula>NOT(ISERROR(SEARCH("Sim",D6)))</formula>
    </cfRule>
    <cfRule type="containsText" dxfId="852" priority="2133" operator="containsText" text="Não">
      <formula>NOT(ISERROR(SEARCH("Não",D6)))</formula>
    </cfRule>
  </conditionalFormatting>
  <conditionalFormatting sqref="K27:K28">
    <cfRule type="containsText" dxfId="851" priority="2028" operator="containsText" text="Sim">
      <formula>NOT(ISERROR(SEARCH("Sim",K27)))</formula>
    </cfRule>
    <cfRule type="containsText" dxfId="850" priority="2029" operator="containsText" text="Não">
      <formula>NOT(ISERROR(SEARCH("Não",K27)))</formula>
    </cfRule>
  </conditionalFormatting>
  <conditionalFormatting sqref="J9:J10 J6:J7 J27:J28 J37 J31:J35 J12:J18 J20:J25">
    <cfRule type="containsText" dxfId="849" priority="2019" operator="containsText" text="Android">
      <formula>NOT(ISERROR(SEARCH("Android",J6)))</formula>
    </cfRule>
  </conditionalFormatting>
  <conditionalFormatting sqref="J9:J10 J6:J7 J27:J28 J37 J31:J35 J12:J18 J20:J25">
    <cfRule type="containsText" dxfId="848" priority="2017" operator="containsText" text="Web">
      <formula>NOT(ISERROR(SEARCH("Web",J6)))</formula>
    </cfRule>
    <cfRule type="containsText" dxfId="847" priority="2018" operator="containsText" text="iOS">
      <formula>NOT(ISERROR(SEARCH("iOS",J6)))</formula>
    </cfRule>
  </conditionalFormatting>
  <conditionalFormatting sqref="J39">
    <cfRule type="containsText" dxfId="846" priority="2010" operator="containsText" text="Android">
      <formula>NOT(ISERROR(SEARCH("Android",J39)))</formula>
    </cfRule>
  </conditionalFormatting>
  <conditionalFormatting sqref="J39">
    <cfRule type="containsText" dxfId="845" priority="2008" operator="containsText" text="Web">
      <formula>NOT(ISERROR(SEARCH("Web",J39)))</formula>
    </cfRule>
    <cfRule type="containsText" dxfId="844" priority="2009" operator="containsText" text="iOS">
      <formula>NOT(ISERROR(SEARCH("iOS",J39)))</formula>
    </cfRule>
  </conditionalFormatting>
  <conditionalFormatting sqref="J40">
    <cfRule type="containsText" dxfId="843" priority="2007" operator="containsText" text="Android">
      <formula>NOT(ISERROR(SEARCH("Android",J40)))</formula>
    </cfRule>
  </conditionalFormatting>
  <conditionalFormatting sqref="J40">
    <cfRule type="containsText" dxfId="842" priority="2005" operator="containsText" text="Web">
      <formula>NOT(ISERROR(SEARCH("Web",J40)))</formula>
    </cfRule>
    <cfRule type="containsText" dxfId="841" priority="2006" operator="containsText" text="iOS">
      <formula>NOT(ISERROR(SEARCH("iOS",J40)))</formula>
    </cfRule>
  </conditionalFormatting>
  <conditionalFormatting sqref="J44">
    <cfRule type="containsText" dxfId="840" priority="1992" operator="containsText" text="Android">
      <formula>NOT(ISERROR(SEARCH("Android",J44)))</formula>
    </cfRule>
  </conditionalFormatting>
  <conditionalFormatting sqref="J44">
    <cfRule type="containsText" dxfId="839" priority="1990" operator="containsText" text="Web">
      <formula>NOT(ISERROR(SEARCH("Web",J44)))</formula>
    </cfRule>
    <cfRule type="containsText" dxfId="838" priority="1991" operator="containsText" text="iOS">
      <formula>NOT(ISERROR(SEARCH("iOS",J44)))</formula>
    </cfRule>
  </conditionalFormatting>
  <conditionalFormatting sqref="J38">
    <cfRule type="containsText" dxfId="837" priority="1989" operator="containsText" text="Android">
      <formula>NOT(ISERROR(SEARCH("Android",J38)))</formula>
    </cfRule>
  </conditionalFormatting>
  <conditionalFormatting sqref="J38">
    <cfRule type="containsText" dxfId="836" priority="1987" operator="containsText" text="Web">
      <formula>NOT(ISERROR(SEARCH("Web",J38)))</formula>
    </cfRule>
    <cfRule type="containsText" dxfId="835" priority="1988" operator="containsText" text="iOS">
      <formula>NOT(ISERROR(SEARCH("iOS",J38)))</formula>
    </cfRule>
  </conditionalFormatting>
  <conditionalFormatting sqref="J42">
    <cfRule type="containsText" dxfId="834" priority="1983" operator="containsText" text="Android">
      <formula>NOT(ISERROR(SEARCH("Android",J42)))</formula>
    </cfRule>
  </conditionalFormatting>
  <conditionalFormatting sqref="J42">
    <cfRule type="containsText" dxfId="833" priority="1981" operator="containsText" text="Web">
      <formula>NOT(ISERROR(SEARCH("Web",J42)))</formula>
    </cfRule>
    <cfRule type="containsText" dxfId="832" priority="1982" operator="containsText" text="iOS">
      <formula>NOT(ISERROR(SEARCH("iOS",J42)))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3:K34">
    <cfRule type="containsText" dxfId="827" priority="1971" operator="containsText" text="Sim">
      <formula>NOT(ISERROR(SEARCH("Sim",K33)))</formula>
    </cfRule>
    <cfRule type="containsText" dxfId="826" priority="1972" operator="containsText" text="Não">
      <formula>NOT(ISERROR(SEARCH("Não",K33)))</formula>
    </cfRule>
  </conditionalFormatting>
  <conditionalFormatting sqref="K31:K32">
    <cfRule type="containsText" dxfId="825" priority="1969" operator="containsText" text="Sim">
      <formula>NOT(ISERROR(SEARCH("Sim",K31)))</formula>
    </cfRule>
    <cfRule type="containsText" dxfId="824" priority="1970" operator="containsText" text="Não">
      <formula>NOT(ISERROR(SEARCH("Não",K31)))</formula>
    </cfRule>
  </conditionalFormatting>
  <conditionalFormatting sqref="J41">
    <cfRule type="containsText" dxfId="823" priority="1968" operator="containsText" text="Android">
      <formula>NOT(ISERROR(SEARCH("Android",J41)))</formula>
    </cfRule>
  </conditionalFormatting>
  <conditionalFormatting sqref="J41">
    <cfRule type="containsText" dxfId="822" priority="1966" operator="containsText" text="Web">
      <formula>NOT(ISERROR(SEARCH("Web",J41)))</formula>
    </cfRule>
    <cfRule type="containsText" dxfId="821" priority="1967" operator="containsText" text="iOS">
      <formula>NOT(ISERROR(SEARCH("iOS",J41)))</formula>
    </cfRule>
  </conditionalFormatting>
  <conditionalFormatting sqref="L41">
    <cfRule type="containsText" dxfId="820" priority="1962" operator="containsText" text="Sim">
      <formula>NOT(ISERROR(SEARCH("Sim",L41)))</formula>
    </cfRule>
    <cfRule type="containsText" dxfId="819" priority="1963" operator="containsText" text="Não">
      <formula>NOT(ISERROR(SEARCH("Não",L41)))</formula>
    </cfRule>
  </conditionalFormatting>
  <conditionalFormatting sqref="K41">
    <cfRule type="containsText" dxfId="818" priority="1872" operator="containsText" text="Sim">
      <formula>NOT(ISERROR(SEARCH("Sim",K41)))</formula>
    </cfRule>
    <cfRule type="containsText" dxfId="817" priority="1873" operator="containsText" text="Não">
      <formula>NOT(ISERROR(SEARCH("Não",K41)))</formula>
    </cfRule>
  </conditionalFormatting>
  <conditionalFormatting sqref="H43">
    <cfRule type="containsText" dxfId="816" priority="1868" operator="containsText" text="Passed">
      <formula>NOT(ISERROR(SEARCH("Passed",H43)))</formula>
    </cfRule>
    <cfRule type="containsText" dxfId="815" priority="1869" operator="containsText" text="Failed">
      <formula>NOT(ISERROR(SEARCH("Failed",H43)))</formula>
    </cfRule>
  </conditionalFormatting>
  <conditionalFormatting sqref="I43">
    <cfRule type="containsText" dxfId="814" priority="1866" operator="containsText" text="Passed">
      <formula>NOT(ISERROR(SEARCH("Passed",I43)))</formula>
    </cfRule>
    <cfRule type="containsText" dxfId="813" priority="1867" operator="containsText" text="Failed">
      <formula>NOT(ISERROR(SEARCH("Failed",I43)))</formula>
    </cfRule>
  </conditionalFormatting>
  <conditionalFormatting sqref="L43">
    <cfRule type="containsText" dxfId="812" priority="1864" operator="containsText" text="Sim">
      <formula>NOT(ISERROR(SEARCH("Sim",L43)))</formula>
    </cfRule>
    <cfRule type="containsText" dxfId="811" priority="1865" operator="containsText" text="Não">
      <formula>NOT(ISERROR(SEARCH("Não",L43)))</formula>
    </cfRule>
  </conditionalFormatting>
  <conditionalFormatting sqref="K43">
    <cfRule type="containsText" dxfId="810" priority="1862" operator="containsText" text="Sim">
      <formula>NOT(ISERROR(SEARCH("Sim",K43)))</formula>
    </cfRule>
    <cfRule type="containsText" dxfId="809" priority="1863" operator="containsText" text="Não">
      <formula>NOT(ISERROR(SEARCH("Não",K43)))</formula>
    </cfRule>
  </conditionalFormatting>
  <conditionalFormatting sqref="J43">
    <cfRule type="containsText" dxfId="808" priority="1861" operator="containsText" text="Android">
      <formula>NOT(ISERROR(SEARCH("Android",J43)))</formula>
    </cfRule>
  </conditionalFormatting>
  <conditionalFormatting sqref="J43">
    <cfRule type="containsText" dxfId="807" priority="1859" operator="containsText" text="Web">
      <formula>NOT(ISERROR(SEARCH("Web",J43)))</formula>
    </cfRule>
    <cfRule type="containsText" dxfId="806" priority="1860" operator="containsText" text="iOS">
      <formula>NOT(ISERROR(SEARCH("iOS",J43)))</formula>
    </cfRule>
  </conditionalFormatting>
  <conditionalFormatting sqref="G43">
    <cfRule type="containsText" dxfId="805" priority="1838" operator="containsText" text="Passed">
      <formula>NOT(ISERROR(SEARCH("Passed",G43)))</formula>
    </cfRule>
    <cfRule type="containsText" dxfId="804" priority="1839" operator="containsText" text="Failed">
      <formula>NOT(ISERROR(SEARCH("Failed",G43)))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9:H29">
    <cfRule type="containsText" dxfId="785" priority="1793" operator="containsText" text="Passed">
      <formula>NOT(ISERROR(SEARCH("Passed",F29)))</formula>
    </cfRule>
    <cfRule type="containsText" dxfId="784" priority="1794" operator="containsText" text="Failed">
      <formula>NOT(ISERROR(SEARCH("Failed",F29)))</formula>
    </cfRule>
  </conditionalFormatting>
  <conditionalFormatting sqref="I29">
    <cfRule type="containsText" dxfId="783" priority="1791" operator="containsText" text="Passed">
      <formula>NOT(ISERROR(SEARCH("Passed",I29)))</formula>
    </cfRule>
    <cfRule type="containsText" dxfId="782" priority="1792" operator="containsText" text="Failed">
      <formula>NOT(ISERROR(SEARCH("Failed",I29)))</formula>
    </cfRule>
  </conditionalFormatting>
  <conditionalFormatting sqref="L29">
    <cfRule type="containsText" dxfId="781" priority="1789" operator="containsText" text="Sim">
      <formula>NOT(ISERROR(SEARCH("Sim",L29)))</formula>
    </cfRule>
    <cfRule type="containsText" dxfId="780" priority="1790" operator="containsText" text="Não">
      <formula>NOT(ISERROR(SEARCH("Não",L29)))</formula>
    </cfRule>
  </conditionalFormatting>
  <conditionalFormatting sqref="K29">
    <cfRule type="containsText" dxfId="779" priority="1787" operator="containsText" text="Sim">
      <formula>NOT(ISERROR(SEARCH("Sim",K29)))</formula>
    </cfRule>
    <cfRule type="containsText" dxfId="778" priority="1788" operator="containsText" text="Não">
      <formula>NOT(ISERROR(SEARCH("Não",K29)))</formula>
    </cfRule>
  </conditionalFormatting>
  <conditionalFormatting sqref="J29">
    <cfRule type="containsText" dxfId="777" priority="1786" operator="containsText" text="Android">
      <formula>NOT(ISERROR(SEARCH("Android",J29)))</formula>
    </cfRule>
  </conditionalFormatting>
  <conditionalFormatting sqref="J29">
    <cfRule type="containsText" dxfId="776" priority="1784" operator="containsText" text="Web">
      <formula>NOT(ISERROR(SEARCH("Web",J29)))</formula>
    </cfRule>
    <cfRule type="containsText" dxfId="775" priority="1785" operator="containsText" text="iOS">
      <formula>NOT(ISERROR(SEARCH("iOS",J29)))</formula>
    </cfRule>
  </conditionalFormatting>
  <conditionalFormatting sqref="F26:H26">
    <cfRule type="containsText" dxfId="774" priority="1782" operator="containsText" text="Passed">
      <formula>NOT(ISERROR(SEARCH("Passed",F26)))</formula>
    </cfRule>
    <cfRule type="containsText" dxfId="773" priority="1783" operator="containsText" text="Failed">
      <formula>NOT(ISERROR(SEARCH("Failed",F26)))</formula>
    </cfRule>
  </conditionalFormatting>
  <conditionalFormatting sqref="I26">
    <cfRule type="containsText" dxfId="772" priority="1780" operator="containsText" text="Passed">
      <formula>NOT(ISERROR(SEARCH("Passed",I26)))</formula>
    </cfRule>
    <cfRule type="containsText" dxfId="771" priority="1781" operator="containsText" text="Failed">
      <formula>NOT(ISERROR(SEARCH("Failed",I26)))</formula>
    </cfRule>
  </conditionalFormatting>
  <conditionalFormatting sqref="L26">
    <cfRule type="containsText" dxfId="770" priority="1778" operator="containsText" text="Sim">
      <formula>NOT(ISERROR(SEARCH("Sim",L26)))</formula>
    </cfRule>
    <cfRule type="containsText" dxfId="769" priority="1779" operator="containsText" text="Não">
      <formula>NOT(ISERROR(SEARCH("Não",L26)))</formula>
    </cfRule>
  </conditionalFormatting>
  <conditionalFormatting sqref="K26">
    <cfRule type="containsText" dxfId="768" priority="1776" operator="containsText" text="Sim">
      <formula>NOT(ISERROR(SEARCH("Sim",K26)))</formula>
    </cfRule>
    <cfRule type="containsText" dxfId="767" priority="1777" operator="containsText" text="Não">
      <formula>NOT(ISERROR(SEARCH("Não",K26)))</formula>
    </cfRule>
  </conditionalFormatting>
  <conditionalFormatting sqref="J26">
    <cfRule type="containsText" dxfId="766" priority="1775" operator="containsText" text="Android">
      <formula>NOT(ISERROR(SEARCH("Android",J26)))</formula>
    </cfRule>
  </conditionalFormatting>
  <conditionalFormatting sqref="J26">
    <cfRule type="containsText" dxfId="765" priority="1773" operator="containsText" text="Web">
      <formula>NOT(ISERROR(SEARCH("Web",J26)))</formula>
    </cfRule>
    <cfRule type="containsText" dxfId="764" priority="1774" operator="containsText" text="iOS">
      <formula>NOT(ISERROR(SEARCH("iOS",J26)))</formula>
    </cfRule>
  </conditionalFormatting>
  <conditionalFormatting sqref="K21">
    <cfRule type="containsText" dxfId="763" priority="1765" operator="containsText" text="Sim">
      <formula>NOT(ISERROR(SEARCH("Sim",K21)))</formula>
    </cfRule>
    <cfRule type="containsText" dxfId="762" priority="1766" operator="containsText" text="Não">
      <formula>NOT(ISERROR(SEARCH("Não",K21)))</formula>
    </cfRule>
  </conditionalFormatting>
  <conditionalFormatting sqref="K22">
    <cfRule type="containsText" dxfId="761" priority="1763" operator="containsText" text="Sim">
      <formula>NOT(ISERROR(SEARCH("Sim",K22)))</formula>
    </cfRule>
    <cfRule type="containsText" dxfId="760" priority="1764" operator="containsText" text="Não">
      <formula>NOT(ISERROR(SEARCH("Não",K22)))</formula>
    </cfRule>
  </conditionalFormatting>
  <conditionalFormatting sqref="F45:H45">
    <cfRule type="containsText" dxfId="759" priority="1761" operator="containsText" text="Passed">
      <formula>NOT(ISERROR(SEARCH("Passed",F45)))</formula>
    </cfRule>
    <cfRule type="containsText" dxfId="758" priority="1762" operator="containsText" text="Failed">
      <formula>NOT(ISERROR(SEARCH("Failed",F45)))</formula>
    </cfRule>
  </conditionalFormatting>
  <conditionalFormatting sqref="I45">
    <cfRule type="containsText" dxfId="757" priority="1759" operator="containsText" text="Passed">
      <formula>NOT(ISERROR(SEARCH("Passed",I45)))</formula>
    </cfRule>
    <cfRule type="containsText" dxfId="756" priority="1760" operator="containsText" text="Failed">
      <formula>NOT(ISERROR(SEARCH("Failed",I45)))</formula>
    </cfRule>
  </conditionalFormatting>
  <conditionalFormatting sqref="L45">
    <cfRule type="containsText" dxfId="755" priority="1755" operator="containsText" text="Sim">
      <formula>NOT(ISERROR(SEARCH("Sim",L45)))</formula>
    </cfRule>
    <cfRule type="containsText" dxfId="754" priority="1756" operator="containsText" text="Não">
      <formula>NOT(ISERROR(SEARCH("Não",L45)))</formula>
    </cfRule>
  </conditionalFormatting>
  <conditionalFormatting sqref="K45">
    <cfRule type="containsText" dxfId="753" priority="1753" operator="containsText" text="Sim">
      <formula>NOT(ISERROR(SEARCH("Sim",K45)))</formula>
    </cfRule>
    <cfRule type="containsText" dxfId="752" priority="1754" operator="containsText" text="Não">
      <formula>NOT(ISERROR(SEARCH("Não",K45)))</formula>
    </cfRule>
  </conditionalFormatting>
  <conditionalFormatting sqref="J45">
    <cfRule type="containsText" dxfId="751" priority="1752" operator="containsText" text="Android">
      <formula>NOT(ISERROR(SEARCH("Android",J45)))</formula>
    </cfRule>
  </conditionalFormatting>
  <conditionalFormatting sqref="J45">
    <cfRule type="containsText" dxfId="750" priority="1750" operator="containsText" text="Web">
      <formula>NOT(ISERROR(SEARCH("Web",J45)))</formula>
    </cfRule>
    <cfRule type="containsText" dxfId="749" priority="1751" operator="containsText" text="iOS">
      <formula>NOT(ISERROR(SEARCH("iOS",J45)))</formula>
    </cfRule>
  </conditionalFormatting>
  <conditionalFormatting sqref="G42">
    <cfRule type="containsText" dxfId="748" priority="1715" operator="containsText" text="Passed">
      <formula>NOT(ISERROR(SEARCH("Passed",G42)))</formula>
    </cfRule>
    <cfRule type="containsText" dxfId="747" priority="1716" operator="containsText" text="Failed">
      <formula>NOT(ISERROR(SEARCH("Failed",G42)))</formula>
    </cfRule>
  </conditionalFormatting>
  <conditionalFormatting sqref="E45">
    <cfRule type="containsText" dxfId="746" priority="1709" operator="containsText" text="Passed">
      <formula>NOT(ISERROR(SEARCH("Passed",E45)))</formula>
    </cfRule>
    <cfRule type="containsText" dxfId="745" priority="1710" operator="containsText" text="Failed">
      <formula>NOT(ISERROR(SEARCH("Failed",E45)))</formula>
    </cfRule>
  </conditionalFormatting>
  <conditionalFormatting sqref="K35">
    <cfRule type="containsText" dxfId="744" priority="1707" operator="containsText" text="Sim">
      <formula>NOT(ISERROR(SEARCH("Sim",K35)))</formula>
    </cfRule>
    <cfRule type="containsText" dxfId="743" priority="1708" operator="containsText" text="Não">
      <formula>NOT(ISERROR(SEARCH("Não",K35)))</formula>
    </cfRule>
  </conditionalFormatting>
  <conditionalFormatting sqref="K25">
    <cfRule type="containsText" dxfId="742" priority="1647" operator="containsText" text="Sim">
      <formula>NOT(ISERROR(SEARCH("Sim",K25)))</formula>
    </cfRule>
    <cfRule type="containsText" dxfId="741" priority="1648" operator="containsText" text="Não">
      <formula>NOT(ISERROR(SEARCH("Não",K25)))</formula>
    </cfRule>
  </conditionalFormatting>
  <conditionalFormatting sqref="K24">
    <cfRule type="containsText" dxfId="740" priority="1645" operator="containsText" text="Sim">
      <formula>NOT(ISERROR(SEARCH("Sim",K24)))</formula>
    </cfRule>
    <cfRule type="containsText" dxfId="739" priority="1646" operator="containsText" text="Não">
      <formula>NOT(ISERROR(SEARCH("Não",K24)))</formula>
    </cfRule>
  </conditionalFormatting>
  <conditionalFormatting sqref="K23">
    <cfRule type="containsText" dxfId="738" priority="1643" operator="containsText" text="Sim">
      <formula>NOT(ISERROR(SEARCH("Sim",K23)))</formula>
    </cfRule>
    <cfRule type="containsText" dxfId="737" priority="1644" operator="containsText" text="Não">
      <formula>NOT(ISERROR(SEARCH("Não",K23)))</formula>
    </cfRule>
  </conditionalFormatting>
  <conditionalFormatting sqref="F30:H30">
    <cfRule type="containsText" dxfId="736" priority="1641" operator="containsText" text="Passed">
      <formula>NOT(ISERROR(SEARCH("Passed",F30)))</formula>
    </cfRule>
    <cfRule type="containsText" dxfId="735" priority="1642" operator="containsText" text="Failed">
      <formula>NOT(ISERROR(SEARCH("Failed",F30)))</formula>
    </cfRule>
  </conditionalFormatting>
  <conditionalFormatting sqref="I30">
    <cfRule type="containsText" dxfId="734" priority="1639" operator="containsText" text="Passed">
      <formula>NOT(ISERROR(SEARCH("Passed",I30)))</formula>
    </cfRule>
    <cfRule type="containsText" dxfId="733" priority="1640" operator="containsText" text="Failed">
      <formula>NOT(ISERROR(SEARCH("Failed",I30)))</formula>
    </cfRule>
  </conditionalFormatting>
  <conditionalFormatting sqref="L30">
    <cfRule type="containsText" dxfId="732" priority="1637" operator="containsText" text="Sim">
      <formula>NOT(ISERROR(SEARCH("Sim",L30)))</formula>
    </cfRule>
    <cfRule type="containsText" dxfId="731" priority="1638" operator="containsText" text="Não">
      <formula>NOT(ISERROR(SEARCH("Não",L30)))</formula>
    </cfRule>
  </conditionalFormatting>
  <conditionalFormatting sqref="K30">
    <cfRule type="containsText" dxfId="730" priority="1635" operator="containsText" text="Sim">
      <formula>NOT(ISERROR(SEARCH("Sim",K30)))</formula>
    </cfRule>
    <cfRule type="containsText" dxfId="729" priority="1636" operator="containsText" text="Não">
      <formula>NOT(ISERROR(SEARCH("Não",K30)))</formula>
    </cfRule>
  </conditionalFormatting>
  <conditionalFormatting sqref="J30">
    <cfRule type="containsText" dxfId="728" priority="1634" operator="containsText" text="Android">
      <formula>NOT(ISERROR(SEARCH("Android",J30)))</formula>
    </cfRule>
  </conditionalFormatting>
  <conditionalFormatting sqref="J30">
    <cfRule type="containsText" dxfId="727" priority="1632" operator="containsText" text="Web">
      <formula>NOT(ISERROR(SEARCH("Web",J30)))</formula>
    </cfRule>
    <cfRule type="containsText" dxfId="726" priority="1633" operator="containsText" text="iOS">
      <formula>NOT(ISERROR(SEARCH("iOS",J30)))</formula>
    </cfRule>
  </conditionalFormatting>
  <conditionalFormatting sqref="F36:I36">
    <cfRule type="containsText" dxfId="725" priority="1616" operator="containsText" text="Passed">
      <formula>NOT(ISERROR(SEARCH("Passed",F36)))</formula>
    </cfRule>
    <cfRule type="containsText" dxfId="724" priority="1617" operator="containsText" text="Failed">
      <formula>NOT(ISERROR(SEARCH("Failed",F36)))</formula>
    </cfRule>
  </conditionalFormatting>
  <conditionalFormatting sqref="I36">
    <cfRule type="containsText" dxfId="723" priority="1614" operator="containsText" text="Passed">
      <formula>NOT(ISERROR(SEARCH("Passed",I36)))</formula>
    </cfRule>
    <cfRule type="containsText" dxfId="722" priority="1615" operator="containsText" text="Failed">
      <formula>NOT(ISERROR(SEARCH("Failed",I36)))</formula>
    </cfRule>
  </conditionalFormatting>
  <conditionalFormatting sqref="L36">
    <cfRule type="containsText" dxfId="721" priority="1612" operator="containsText" text="Sim">
      <formula>NOT(ISERROR(SEARCH("Sim",L36)))</formula>
    </cfRule>
    <cfRule type="containsText" dxfId="720" priority="1613" operator="containsText" text="Não">
      <formula>NOT(ISERROR(SEARCH("Não",L36)))</formula>
    </cfRule>
  </conditionalFormatting>
  <conditionalFormatting sqref="J36">
    <cfRule type="containsText" dxfId="719" priority="1611" operator="containsText" text="Android">
      <formula>NOT(ISERROR(SEARCH("Android",J36)))</formula>
    </cfRule>
  </conditionalFormatting>
  <conditionalFormatting sqref="J36">
    <cfRule type="containsText" dxfId="718" priority="1609" operator="containsText" text="Web">
      <formula>NOT(ISERROR(SEARCH("Web",J36)))</formula>
    </cfRule>
    <cfRule type="containsText" dxfId="717" priority="1610" operator="containsText" text="iOS">
      <formula>NOT(ISERROR(SEARCH("iOS",J36)))</formula>
    </cfRule>
  </conditionalFormatting>
  <conditionalFormatting sqref="K37">
    <cfRule type="containsText" dxfId="716" priority="1601" operator="containsText" text="Sim">
      <formula>NOT(ISERROR(SEARCH("Sim",K37)))</formula>
    </cfRule>
    <cfRule type="containsText" dxfId="715" priority="1602" operator="containsText" text="Não">
      <formula>NOT(ISERROR(SEARCH("Não",K37)))</formula>
    </cfRule>
  </conditionalFormatting>
  <conditionalFormatting sqref="F19:H19">
    <cfRule type="containsText" dxfId="714" priority="1595" operator="containsText" text="Passed">
      <formula>NOT(ISERROR(SEARCH("Passed",F19)))</formula>
    </cfRule>
    <cfRule type="containsText" dxfId="713" priority="1596" operator="containsText" text="Failed">
      <formula>NOT(ISERROR(SEARCH("Failed",F19)))</formula>
    </cfRule>
  </conditionalFormatting>
  <conditionalFormatting sqref="I19">
    <cfRule type="containsText" dxfId="712" priority="1593" operator="containsText" text="Passed">
      <formula>NOT(ISERROR(SEARCH("Passed",I19)))</formula>
    </cfRule>
    <cfRule type="containsText" dxfId="711" priority="1594" operator="containsText" text="Failed">
      <formula>NOT(ISERROR(SEARCH("Failed",I19)))</formula>
    </cfRule>
  </conditionalFormatting>
  <conditionalFormatting sqref="L19">
    <cfRule type="containsText" dxfId="710" priority="1589" operator="containsText" text="Sim">
      <formula>NOT(ISERROR(SEARCH("Sim",L19)))</formula>
    </cfRule>
    <cfRule type="containsText" dxfId="709" priority="1590" operator="containsText" text="Não">
      <formula>NOT(ISERROR(SEARCH("Não",L19)))</formula>
    </cfRule>
  </conditionalFormatting>
  <conditionalFormatting sqref="K19">
    <cfRule type="containsText" dxfId="708" priority="1587" operator="containsText" text="Sim">
      <formula>NOT(ISERROR(SEARCH("Sim",K19)))</formula>
    </cfRule>
    <cfRule type="containsText" dxfId="707" priority="1588" operator="containsText" text="Não">
      <formula>NOT(ISERROR(SEARCH("Não",K19)))</formula>
    </cfRule>
  </conditionalFormatting>
  <conditionalFormatting sqref="J19">
    <cfRule type="containsText" dxfId="706" priority="1586" operator="containsText" text="Android">
      <formula>NOT(ISERROR(SEARCH("Android",J19)))</formula>
    </cfRule>
  </conditionalFormatting>
  <conditionalFormatting sqref="J19">
    <cfRule type="containsText" dxfId="705" priority="1584" operator="containsText" text="Web">
      <formula>NOT(ISERROR(SEARCH("Web",J19)))</formula>
    </cfRule>
    <cfRule type="containsText" dxfId="704" priority="1585" operator="containsText" text="iOS">
      <formula>NOT(ISERROR(SEARCH("iOS",J19)))</formula>
    </cfRule>
  </conditionalFormatting>
  <conditionalFormatting sqref="K36">
    <cfRule type="containsText" dxfId="703" priority="1566" operator="containsText" text="Sim">
      <formula>NOT(ISERROR(SEARCH("Sim",K36)))</formula>
    </cfRule>
    <cfRule type="containsText" dxfId="702" priority="1567" operator="containsText" text="Não">
      <formula>NOT(ISERROR(SEARCH("Não",K36)))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8 D20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8 D20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8 D20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8 D20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8 D20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8 D20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8 D20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8 D20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8 D20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8 D20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8 D20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8 D20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8 D20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8 D20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8 D20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8 D20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8 D20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8 D20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8 D20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8 D20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8 D20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8 D20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8 D20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8 D20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8 D20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8 D20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8 D20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9:H68">
    <cfRule type="containsText" dxfId="352" priority="352" operator="containsText" text="Passed">
      <formula>NOT(ISERROR(SEARCH("Passed",F49)))</formula>
    </cfRule>
    <cfRule type="containsText" dxfId="351" priority="353" operator="containsText" text="Failed">
      <formula>NOT(ISERROR(SEARCH("Failed",F49)))</formula>
    </cfRule>
  </conditionalFormatting>
  <conditionalFormatting sqref="I49:I68">
    <cfRule type="containsText" dxfId="350" priority="350" operator="containsText" text="Passed">
      <formula>NOT(ISERROR(SEARCH("Passed",I49)))</formula>
    </cfRule>
    <cfRule type="containsText" dxfId="349" priority="351" operator="containsText" text="Failed">
      <formula>NOT(ISERROR(SEARCH("Failed",I49)))</formula>
    </cfRule>
  </conditionalFormatting>
  <conditionalFormatting sqref="K49:L68">
    <cfRule type="containsText" dxfId="348" priority="348" operator="containsText" text="Sim">
      <formula>NOT(ISERROR(SEARCH("Sim",K49)))</formula>
    </cfRule>
    <cfRule type="containsText" dxfId="347" priority="349" operator="containsText" text="Não">
      <formula>NOT(ISERROR(SEARCH("Não",K49)))</formula>
    </cfRule>
  </conditionalFormatting>
  <conditionalFormatting sqref="J49:J68">
    <cfRule type="containsText" dxfId="346" priority="347" operator="containsText" text="Android">
      <formula>NOT(ISERROR(SEARCH("Android",J49)))</formula>
    </cfRule>
  </conditionalFormatting>
  <conditionalFormatting sqref="J49:J68">
    <cfRule type="containsText" dxfId="345" priority="345" operator="containsText" text="Web">
      <formula>NOT(ISERROR(SEARCH("Web",J49)))</formula>
    </cfRule>
    <cfRule type="containsText" dxfId="344" priority="346" operator="containsText" text="iOS">
      <formula>NOT(ISERROR(SEARCH("iOS",J49)))</formula>
    </cfRule>
  </conditionalFormatting>
  <conditionalFormatting sqref="D49:D68">
    <cfRule type="containsText" dxfId="343" priority="343" operator="containsText" text="Sim">
      <formula>NOT(ISERROR(SEARCH("Sim",D49)))</formula>
    </cfRule>
    <cfRule type="containsText" dxfId="342" priority="344" operator="containsText" text="Não">
      <formula>NOT(ISERROR(SEARCH("Não",D49)))</formula>
    </cfRule>
  </conditionalFormatting>
  <conditionalFormatting sqref="D49:D68">
    <cfRule type="containsText" dxfId="341" priority="341" operator="containsText" text="Sim">
      <formula>NOT(ISERROR(SEARCH("Sim",D49)))</formula>
    </cfRule>
    <cfRule type="containsText" dxfId="340" priority="342" operator="containsText" text="Não">
      <formula>NOT(ISERROR(SEARCH("Não",D49)))</formula>
    </cfRule>
  </conditionalFormatting>
  <conditionalFormatting sqref="D49:D68">
    <cfRule type="containsText" dxfId="339" priority="339" operator="containsText" text="Sim">
      <formula>NOT(ISERROR(SEARCH("Sim",D49)))</formula>
    </cfRule>
    <cfRule type="containsText" dxfId="338" priority="340" operator="containsText" text="Não">
      <formula>NOT(ISERROR(SEARCH("Não",D49)))</formula>
    </cfRule>
  </conditionalFormatting>
  <conditionalFormatting sqref="D49:D68">
    <cfRule type="containsText" dxfId="337" priority="337" operator="containsText" text="Sim">
      <formula>NOT(ISERROR(SEARCH("Sim",D49)))</formula>
    </cfRule>
    <cfRule type="containsText" dxfId="336" priority="338" operator="containsText" text="Não">
      <formula>NOT(ISERROR(SEARCH("Não",D49)))</formula>
    </cfRule>
  </conditionalFormatting>
  <conditionalFormatting sqref="D49:D68">
    <cfRule type="containsText" dxfId="335" priority="335" operator="containsText" text="Sim">
      <formula>NOT(ISERROR(SEARCH("Sim",D49)))</formula>
    </cfRule>
    <cfRule type="containsText" dxfId="334" priority="336" operator="containsText" text="Não">
      <formula>NOT(ISERROR(SEARCH("Não",D49)))</formula>
    </cfRule>
  </conditionalFormatting>
  <conditionalFormatting sqref="D49:D68">
    <cfRule type="containsText" dxfId="333" priority="333" operator="containsText" text="Sim">
      <formula>NOT(ISERROR(SEARCH("Sim",D49)))</formula>
    </cfRule>
    <cfRule type="containsText" dxfId="332" priority="334" operator="containsText" text="Não">
      <formula>NOT(ISERROR(SEARCH("Não",D49)))</formula>
    </cfRule>
  </conditionalFormatting>
  <conditionalFormatting sqref="D49:D68">
    <cfRule type="containsText" dxfId="331" priority="331" operator="containsText" text="Sim">
      <formula>NOT(ISERROR(SEARCH("Sim",D49)))</formula>
    </cfRule>
    <cfRule type="containsText" dxfId="330" priority="332" operator="containsText" text="Não">
      <formula>NOT(ISERROR(SEARCH("Não",D49)))</formula>
    </cfRule>
  </conditionalFormatting>
  <conditionalFormatting sqref="D49:D68">
    <cfRule type="containsText" dxfId="329" priority="329" operator="containsText" text="Sim">
      <formula>NOT(ISERROR(SEARCH("Sim",D49)))</formula>
    </cfRule>
    <cfRule type="containsText" dxfId="328" priority="330" operator="containsText" text="Não">
      <formula>NOT(ISERROR(SEARCH("Não",D49)))</formula>
    </cfRule>
  </conditionalFormatting>
  <conditionalFormatting sqref="D49:D68">
    <cfRule type="containsText" dxfId="327" priority="327" operator="containsText" text="Sim">
      <formula>NOT(ISERROR(SEARCH("Sim",D49)))</formula>
    </cfRule>
    <cfRule type="containsText" dxfId="326" priority="328" operator="containsText" text="Não">
      <formula>NOT(ISERROR(SEARCH("Não",D49)))</formula>
    </cfRule>
  </conditionalFormatting>
  <conditionalFormatting sqref="D49:D68">
    <cfRule type="containsText" dxfId="325" priority="325" operator="containsText" text="Sim">
      <formula>NOT(ISERROR(SEARCH("Sim",D49)))</formula>
    </cfRule>
    <cfRule type="containsText" dxfId="324" priority="326" operator="containsText" text="Não">
      <formula>NOT(ISERROR(SEARCH("Não",D49)))</formula>
    </cfRule>
  </conditionalFormatting>
  <conditionalFormatting sqref="D49:D68">
    <cfRule type="containsText" dxfId="323" priority="323" operator="containsText" text="Sim">
      <formula>NOT(ISERROR(SEARCH("Sim",D49)))</formula>
    </cfRule>
    <cfRule type="containsText" dxfId="322" priority="324" operator="containsText" text="Não">
      <formula>NOT(ISERROR(SEARCH("Não",D49)))</formula>
    </cfRule>
  </conditionalFormatting>
  <conditionalFormatting sqref="D49:D68">
    <cfRule type="containsText" dxfId="321" priority="321" operator="containsText" text="Sim">
      <formula>NOT(ISERROR(SEARCH("Sim",D49)))</formula>
    </cfRule>
    <cfRule type="containsText" dxfId="320" priority="322" operator="containsText" text="Não">
      <formula>NOT(ISERROR(SEARCH("Não",D49)))</formula>
    </cfRule>
  </conditionalFormatting>
  <conditionalFormatting sqref="D49:D68">
    <cfRule type="containsText" dxfId="319" priority="319" operator="containsText" text="Sim">
      <formula>NOT(ISERROR(SEARCH("Sim",D49)))</formula>
    </cfRule>
    <cfRule type="containsText" dxfId="318" priority="320" operator="containsText" text="Não">
      <formula>NOT(ISERROR(SEARCH("Não",D49)))</formula>
    </cfRule>
  </conditionalFormatting>
  <conditionalFormatting sqref="D49:D68">
    <cfRule type="containsText" dxfId="317" priority="317" operator="containsText" text="Sim">
      <formula>NOT(ISERROR(SEARCH("Sim",D49)))</formula>
    </cfRule>
    <cfRule type="containsText" dxfId="316" priority="318" operator="containsText" text="Não">
      <formula>NOT(ISERROR(SEARCH("Não",D49)))</formula>
    </cfRule>
  </conditionalFormatting>
  <conditionalFormatting sqref="D49:D68">
    <cfRule type="containsText" dxfId="315" priority="315" operator="containsText" text="Sim">
      <formula>NOT(ISERROR(SEARCH("Sim",D49)))</formula>
    </cfRule>
    <cfRule type="containsText" dxfId="314" priority="316" operator="containsText" text="Não">
      <formula>NOT(ISERROR(SEARCH("Não",D49)))</formula>
    </cfRule>
  </conditionalFormatting>
  <conditionalFormatting sqref="D49:D68">
    <cfRule type="containsText" dxfId="313" priority="313" operator="containsText" text="Sim">
      <formula>NOT(ISERROR(SEARCH("Sim",D49)))</formula>
    </cfRule>
    <cfRule type="containsText" dxfId="312" priority="314" operator="containsText" text="Não">
      <formula>NOT(ISERROR(SEARCH("Não",D49)))</formula>
    </cfRule>
  </conditionalFormatting>
  <conditionalFormatting sqref="D49:D68">
    <cfRule type="containsText" dxfId="311" priority="311" operator="containsText" text="Sim">
      <formula>NOT(ISERROR(SEARCH("Sim",D49)))</formula>
    </cfRule>
    <cfRule type="containsText" dxfId="310" priority="312" operator="containsText" text="Não">
      <formula>NOT(ISERROR(SEARCH("Não",D49)))</formula>
    </cfRule>
  </conditionalFormatting>
  <conditionalFormatting sqref="D49:D68">
    <cfRule type="containsText" dxfId="309" priority="309" operator="containsText" text="Sim">
      <formula>NOT(ISERROR(SEARCH("Sim",D49)))</formula>
    </cfRule>
    <cfRule type="containsText" dxfId="308" priority="310" operator="containsText" text="Não">
      <formula>NOT(ISERROR(SEARCH("Não",D49)))</formula>
    </cfRule>
  </conditionalFormatting>
  <conditionalFormatting sqref="D49:D68">
    <cfRule type="containsText" dxfId="307" priority="307" operator="containsText" text="Sim">
      <formula>NOT(ISERROR(SEARCH("Sim",D49)))</formula>
    </cfRule>
    <cfRule type="containsText" dxfId="306" priority="308" operator="containsText" text="Não">
      <formula>NOT(ISERROR(SEARCH("Não",D49)))</formula>
    </cfRule>
  </conditionalFormatting>
  <conditionalFormatting sqref="D49:D68">
    <cfRule type="containsText" dxfId="305" priority="305" operator="containsText" text="Sim">
      <formula>NOT(ISERROR(SEARCH("Sim",D49)))</formula>
    </cfRule>
    <cfRule type="containsText" dxfId="304" priority="306" operator="containsText" text="Não">
      <formula>NOT(ISERROR(SEARCH("Não",D49)))</formula>
    </cfRule>
  </conditionalFormatting>
  <conditionalFormatting sqref="D49:D68">
    <cfRule type="containsText" dxfId="303" priority="303" operator="containsText" text="Sim">
      <formula>NOT(ISERROR(SEARCH("Sim",D49)))</formula>
    </cfRule>
    <cfRule type="containsText" dxfId="302" priority="304" operator="containsText" text="Não">
      <formula>NOT(ISERROR(SEARCH("Não",D49)))</formula>
    </cfRule>
  </conditionalFormatting>
  <conditionalFormatting sqref="D49:D68">
    <cfRule type="containsText" dxfId="301" priority="301" operator="containsText" text="Sim">
      <formula>NOT(ISERROR(SEARCH("Sim",D49)))</formula>
    </cfRule>
    <cfRule type="containsText" dxfId="300" priority="302" operator="containsText" text="Não">
      <formula>NOT(ISERROR(SEARCH("Não",D49)))</formula>
    </cfRule>
  </conditionalFormatting>
  <conditionalFormatting sqref="D49:D68">
    <cfRule type="containsText" dxfId="299" priority="299" operator="containsText" text="Sim">
      <formula>NOT(ISERROR(SEARCH("Sim",D49)))</formula>
    </cfRule>
    <cfRule type="containsText" dxfId="298" priority="300" operator="containsText" text="Não">
      <formula>NOT(ISERROR(SEARCH("Não",D49)))</formula>
    </cfRule>
  </conditionalFormatting>
  <conditionalFormatting sqref="D49:D68">
    <cfRule type="containsText" dxfId="297" priority="297" operator="containsText" text="Sim">
      <formula>NOT(ISERROR(SEARCH("Sim",D49)))</formula>
    </cfRule>
    <cfRule type="containsText" dxfId="296" priority="298" operator="containsText" text="Não">
      <formula>NOT(ISERROR(SEARCH("Não",D49)))</formula>
    </cfRule>
  </conditionalFormatting>
  <conditionalFormatting sqref="D49:D68">
    <cfRule type="containsText" dxfId="295" priority="295" operator="containsText" text="Sim">
      <formula>NOT(ISERROR(SEARCH("Sim",D49)))</formula>
    </cfRule>
    <cfRule type="containsText" dxfId="294" priority="296" operator="containsText" text="Não">
      <formula>NOT(ISERROR(SEARCH("Não",D49)))</formula>
    </cfRule>
  </conditionalFormatting>
  <conditionalFormatting sqref="D49:D68">
    <cfRule type="containsText" dxfId="293" priority="293" operator="containsText" text="Sim">
      <formula>NOT(ISERROR(SEARCH("Sim",D49)))</formula>
    </cfRule>
    <cfRule type="containsText" dxfId="292" priority="294" operator="containsText" text="Não">
      <formula>NOT(ISERROR(SEARCH("Não",D49)))</formula>
    </cfRule>
  </conditionalFormatting>
  <conditionalFormatting sqref="D49:D68">
    <cfRule type="containsText" dxfId="291" priority="291" operator="containsText" text="Sim">
      <formula>NOT(ISERROR(SEARCH("Sim",D49)))</formula>
    </cfRule>
    <cfRule type="containsText" dxfId="290" priority="292" operator="containsText" text="Não">
      <formula>NOT(ISERROR(SEARCH("Não",D49)))</formula>
    </cfRule>
  </conditionalFormatting>
  <conditionalFormatting sqref="D49:D68">
    <cfRule type="containsText" dxfId="289" priority="289" operator="containsText" text="Sim">
      <formula>NOT(ISERROR(SEARCH("Sim",D49)))</formula>
    </cfRule>
    <cfRule type="containsText" dxfId="288" priority="290" operator="containsText" text="Não">
      <formula>NOT(ISERROR(SEARCH("Não",D49)))</formula>
    </cfRule>
  </conditionalFormatting>
  <conditionalFormatting sqref="D49:D68">
    <cfRule type="containsText" dxfId="287" priority="287" operator="containsText" text="Sim">
      <formula>NOT(ISERROR(SEARCH("Sim",D49)))</formula>
    </cfRule>
    <cfRule type="containsText" dxfId="286" priority="288" operator="containsText" text="Não">
      <formula>NOT(ISERROR(SEARCH("Não",D49)))</formula>
    </cfRule>
  </conditionalFormatting>
  <conditionalFormatting sqref="D49:D68">
    <cfRule type="containsText" dxfId="285" priority="285" operator="containsText" text="Sim">
      <formula>NOT(ISERROR(SEARCH("Sim",D49)))</formula>
    </cfRule>
    <cfRule type="containsText" dxfId="284" priority="286" operator="containsText" text="Não">
      <formula>NOT(ISERROR(SEARCH("Não",D49)))</formula>
    </cfRule>
  </conditionalFormatting>
  <conditionalFormatting sqref="D49:D68">
    <cfRule type="containsText" dxfId="283" priority="283" operator="containsText" text="Sim">
      <formula>NOT(ISERROR(SEARCH("Sim",D49)))</formula>
    </cfRule>
    <cfRule type="containsText" dxfId="282" priority="284" operator="containsText" text="Não">
      <formula>NOT(ISERROR(SEARCH("Não",D49)))</formula>
    </cfRule>
  </conditionalFormatting>
  <conditionalFormatting sqref="D49:D68">
    <cfRule type="containsText" dxfId="281" priority="281" operator="containsText" text="Sim">
      <formula>NOT(ISERROR(SEARCH("Sim",D49)))</formula>
    </cfRule>
    <cfRule type="containsText" dxfId="280" priority="282" operator="containsText" text="Não">
      <formula>NOT(ISERROR(SEARCH("Não",D49)))</formula>
    </cfRule>
  </conditionalFormatting>
  <conditionalFormatting sqref="D49:D68">
    <cfRule type="containsText" dxfId="279" priority="279" operator="containsText" text="Sim">
      <formula>NOT(ISERROR(SEARCH("Sim",D49)))</formula>
    </cfRule>
    <cfRule type="containsText" dxfId="278" priority="280" operator="containsText" text="Não">
      <formula>NOT(ISERROR(SEARCH("Não",D49)))</formula>
    </cfRule>
  </conditionalFormatting>
  <conditionalFormatting sqref="D49:D68">
    <cfRule type="containsText" dxfId="277" priority="277" operator="containsText" text="Sim">
      <formula>NOT(ISERROR(SEARCH("Sim",D49)))</formula>
    </cfRule>
    <cfRule type="containsText" dxfId="276" priority="278" operator="containsText" text="Não">
      <formula>NOT(ISERROR(SEARCH("Não",D49)))</formula>
    </cfRule>
  </conditionalFormatting>
  <conditionalFormatting sqref="D49:D68">
    <cfRule type="containsText" dxfId="275" priority="275" operator="containsText" text="Sim">
      <formula>NOT(ISERROR(SEARCH("Sim",D49)))</formula>
    </cfRule>
    <cfRule type="containsText" dxfId="274" priority="276" operator="containsText" text="Não">
      <formula>NOT(ISERROR(SEARCH("Não",D49)))</formula>
    </cfRule>
  </conditionalFormatting>
  <conditionalFormatting sqref="D49:D68">
    <cfRule type="containsText" dxfId="273" priority="273" operator="containsText" text="Sim">
      <formula>NOT(ISERROR(SEARCH("Sim",D49)))</formula>
    </cfRule>
    <cfRule type="containsText" dxfId="272" priority="274" operator="containsText" text="Não">
      <formula>NOT(ISERROR(SEARCH("Não",D49)))</formula>
    </cfRule>
  </conditionalFormatting>
  <conditionalFormatting sqref="D49:D68">
    <cfRule type="containsText" dxfId="271" priority="271" operator="containsText" text="Sim">
      <formula>NOT(ISERROR(SEARCH("Sim",D49)))</formula>
    </cfRule>
    <cfRule type="containsText" dxfId="270" priority="272" operator="containsText" text="Não">
      <formula>NOT(ISERROR(SEARCH("Não",D49)))</formula>
    </cfRule>
  </conditionalFormatting>
  <conditionalFormatting sqref="D49:D68">
    <cfRule type="containsText" dxfId="269" priority="269" operator="containsText" text="Sim">
      <formula>NOT(ISERROR(SEARCH("Sim",D49)))</formula>
    </cfRule>
    <cfRule type="containsText" dxfId="268" priority="270" operator="containsText" text="Não">
      <formula>NOT(ISERROR(SEARCH("Não",D49)))</formula>
    </cfRule>
  </conditionalFormatting>
  <conditionalFormatting sqref="D49:D68">
    <cfRule type="containsText" dxfId="267" priority="267" operator="containsText" text="Sim">
      <formula>NOT(ISERROR(SEARCH("Sim",D49)))</formula>
    </cfRule>
    <cfRule type="containsText" dxfId="266" priority="268" operator="containsText" text="Não">
      <formula>NOT(ISERROR(SEARCH("Não",D49)))</formula>
    </cfRule>
  </conditionalFormatting>
  <conditionalFormatting sqref="D49:D68">
    <cfRule type="containsText" dxfId="265" priority="265" operator="containsText" text="Sim">
      <formula>NOT(ISERROR(SEARCH("Sim",D49)))</formula>
    </cfRule>
    <cfRule type="containsText" dxfId="264" priority="266" operator="containsText" text="Não">
      <formula>NOT(ISERROR(SEARCH("Não",D49)))</formula>
    </cfRule>
  </conditionalFormatting>
  <conditionalFormatting sqref="D49:D68">
    <cfRule type="containsText" dxfId="263" priority="263" operator="containsText" text="Sim">
      <formula>NOT(ISERROR(SEARCH("Sim",D49)))</formula>
    </cfRule>
    <cfRule type="containsText" dxfId="262" priority="264" operator="containsText" text="Não">
      <formula>NOT(ISERROR(SEARCH("Não",D49)))</formula>
    </cfRule>
  </conditionalFormatting>
  <conditionalFormatting sqref="D49:D68">
    <cfRule type="containsText" dxfId="261" priority="261" operator="containsText" text="Sim">
      <formula>NOT(ISERROR(SEARCH("Sim",D49)))</formula>
    </cfRule>
    <cfRule type="containsText" dxfId="260" priority="262" operator="containsText" text="Não">
      <formula>NOT(ISERROR(SEARCH("Não",D49)))</formula>
    </cfRule>
  </conditionalFormatting>
  <conditionalFormatting sqref="D49:D68">
    <cfRule type="containsText" dxfId="259" priority="259" operator="containsText" text="Sim">
      <formula>NOT(ISERROR(SEARCH("Sim",D49)))</formula>
    </cfRule>
    <cfRule type="containsText" dxfId="258" priority="260" operator="containsText" text="Não">
      <formula>NOT(ISERROR(SEARCH("Não",D49)))</formula>
    </cfRule>
  </conditionalFormatting>
  <conditionalFormatting sqref="D49:D68">
    <cfRule type="containsText" dxfId="257" priority="257" operator="containsText" text="Sim">
      <formula>NOT(ISERROR(SEARCH("Sim",D49)))</formula>
    </cfRule>
    <cfRule type="containsText" dxfId="256" priority="258" operator="containsText" text="Não">
      <formula>NOT(ISERROR(SEARCH("Não",D49)))</formula>
    </cfRule>
  </conditionalFormatting>
  <conditionalFormatting sqref="D49:D68">
    <cfRule type="containsText" dxfId="255" priority="255" operator="containsText" text="Sim">
      <formula>NOT(ISERROR(SEARCH("Sim",D49)))</formula>
    </cfRule>
    <cfRule type="containsText" dxfId="254" priority="256" operator="containsText" text="Não">
      <formula>NOT(ISERROR(SEARCH("Não",D49)))</formula>
    </cfRule>
  </conditionalFormatting>
  <conditionalFormatting sqref="D49:D68">
    <cfRule type="containsText" dxfId="253" priority="253" operator="containsText" text="Sim">
      <formula>NOT(ISERROR(SEARCH("Sim",D49)))</formula>
    </cfRule>
    <cfRule type="containsText" dxfId="252" priority="254" operator="containsText" text="Não">
      <formula>NOT(ISERROR(SEARCH("Não",D49)))</formula>
    </cfRule>
  </conditionalFormatting>
  <conditionalFormatting sqref="D49:D68">
    <cfRule type="containsText" dxfId="251" priority="251" operator="containsText" text="Sim">
      <formula>NOT(ISERROR(SEARCH("Sim",D49)))</formula>
    </cfRule>
    <cfRule type="containsText" dxfId="250" priority="252" operator="containsText" text="Não">
      <formula>NOT(ISERROR(SEARCH("Não",D49)))</formula>
    </cfRule>
  </conditionalFormatting>
  <conditionalFormatting sqref="D49:D68">
    <cfRule type="containsText" dxfId="249" priority="249" operator="containsText" text="Sim">
      <formula>NOT(ISERROR(SEARCH("Sim",D49)))</formula>
    </cfRule>
    <cfRule type="containsText" dxfId="248" priority="250" operator="containsText" text="Não">
      <formula>NOT(ISERROR(SEARCH("Não",D49)))</formula>
    </cfRule>
  </conditionalFormatting>
  <conditionalFormatting sqref="D49:D68">
    <cfRule type="containsText" dxfId="247" priority="247" operator="containsText" text="Sim">
      <formula>NOT(ISERROR(SEARCH("Sim",D49)))</formula>
    </cfRule>
    <cfRule type="containsText" dxfId="246" priority="248" operator="containsText" text="Não">
      <formula>NOT(ISERROR(SEARCH("Não",D49)))</formula>
    </cfRule>
  </conditionalFormatting>
  <conditionalFormatting sqref="D49:D68">
    <cfRule type="containsText" dxfId="245" priority="245" operator="containsText" text="Sim">
      <formula>NOT(ISERROR(SEARCH("Sim",D49)))</formula>
    </cfRule>
    <cfRule type="containsText" dxfId="244" priority="246" operator="containsText" text="Não">
      <formula>NOT(ISERROR(SEARCH("Não",D49)))</formula>
    </cfRule>
  </conditionalFormatting>
  <conditionalFormatting sqref="D49:D68">
    <cfRule type="containsText" dxfId="243" priority="243" operator="containsText" text="Sim">
      <formula>NOT(ISERROR(SEARCH("Sim",D49)))</formula>
    </cfRule>
    <cfRule type="containsText" dxfId="242" priority="244" operator="containsText" text="Não">
      <formula>NOT(ISERROR(SEARCH("Não",D49)))</formula>
    </cfRule>
  </conditionalFormatting>
  <conditionalFormatting sqref="D49:D68">
    <cfRule type="containsText" dxfId="241" priority="241" operator="containsText" text="Sim">
      <formula>NOT(ISERROR(SEARCH("Sim",D49)))</formula>
    </cfRule>
    <cfRule type="containsText" dxfId="240" priority="242" operator="containsText" text="Não">
      <formula>NOT(ISERROR(SEARCH("Não",D49)))</formula>
    </cfRule>
  </conditionalFormatting>
  <conditionalFormatting sqref="D49:D68">
    <cfRule type="containsText" dxfId="239" priority="239" operator="containsText" text="Sim">
      <formula>NOT(ISERROR(SEARCH("Sim",D49)))</formula>
    </cfRule>
    <cfRule type="containsText" dxfId="238" priority="240" operator="containsText" text="Não">
      <formula>NOT(ISERROR(SEARCH("Não",D49)))</formula>
    </cfRule>
  </conditionalFormatting>
  <conditionalFormatting sqref="D49:D68">
    <cfRule type="containsText" dxfId="237" priority="237" operator="containsText" text="Sim">
      <formula>NOT(ISERROR(SEARCH("Sim",D49)))</formula>
    </cfRule>
    <cfRule type="containsText" dxfId="236" priority="238" operator="containsText" text="Não">
      <formula>NOT(ISERROR(SEARCH("Não",D49)))</formula>
    </cfRule>
  </conditionalFormatting>
  <conditionalFormatting sqref="E30">
    <cfRule type="containsText" dxfId="235" priority="235" operator="containsText" text="Passed">
      <formula>NOT(ISERROR(SEARCH("Passed",E30)))</formula>
    </cfRule>
    <cfRule type="containsText" dxfId="234" priority="236" operator="containsText" text="Failed">
      <formula>NOT(ISERROR(SEARCH("Failed",E30)))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8:H48">
    <cfRule type="containsText" dxfId="116" priority="116" operator="containsText" text="Passed">
      <formula>NOT(ISERROR(SEARCH("Passed",F48)))</formula>
    </cfRule>
    <cfRule type="containsText" dxfId="115" priority="117" operator="containsText" text="Failed">
      <formula>NOT(ISERROR(SEARCH("Failed",F48)))</formula>
    </cfRule>
  </conditionalFormatting>
  <conditionalFormatting sqref="I48">
    <cfRule type="containsText" dxfId="114" priority="114" operator="containsText" text="Passed">
      <formula>NOT(ISERROR(SEARCH("Passed",I48)))</formula>
    </cfRule>
    <cfRule type="containsText" dxfId="113" priority="115" operator="containsText" text="Failed">
      <formula>NOT(ISERROR(SEARCH("Failed",I48)))</formula>
    </cfRule>
  </conditionalFormatting>
  <conditionalFormatting sqref="K48:L48">
    <cfRule type="containsText" dxfId="112" priority="112" operator="containsText" text="Sim">
      <formula>NOT(ISERROR(SEARCH("Sim",K48)))</formula>
    </cfRule>
    <cfRule type="containsText" dxfId="111" priority="113" operator="containsText" text="Não">
      <formula>NOT(ISERROR(SEARCH("Não",K48)))</formula>
    </cfRule>
  </conditionalFormatting>
  <conditionalFormatting sqref="J48">
    <cfRule type="containsText" dxfId="110" priority="111" operator="containsText" text="Android">
      <formula>NOT(ISERROR(SEARCH("Android",J48)))</formula>
    </cfRule>
  </conditionalFormatting>
  <conditionalFormatting sqref="J48">
    <cfRule type="containsText" dxfId="109" priority="109" operator="containsText" text="Web">
      <formula>NOT(ISERROR(SEARCH("Web",J48)))</formula>
    </cfRule>
    <cfRule type="containsText" dxfId="108" priority="110" operator="containsText" text="iOS">
      <formula>NOT(ISERROR(SEARCH("iOS",J48)))</formula>
    </cfRule>
  </conditionalFormatting>
  <conditionalFormatting sqref="D48">
    <cfRule type="containsText" dxfId="107" priority="107" operator="containsText" text="Sim">
      <formula>NOT(ISERROR(SEARCH("Sim",D48)))</formula>
    </cfRule>
    <cfRule type="containsText" dxfId="106" priority="108" operator="containsText" text="Não">
      <formula>NOT(ISERROR(SEARCH("Não",D48)))</formula>
    </cfRule>
  </conditionalFormatting>
  <conditionalFormatting sqref="D48">
    <cfRule type="containsText" dxfId="105" priority="105" operator="containsText" text="Sim">
      <formula>NOT(ISERROR(SEARCH("Sim",D48)))</formula>
    </cfRule>
    <cfRule type="containsText" dxfId="104" priority="106" operator="containsText" text="Não">
      <formula>NOT(ISERROR(SEARCH("Não",D48)))</formula>
    </cfRule>
  </conditionalFormatting>
  <conditionalFormatting sqref="D48">
    <cfRule type="containsText" dxfId="103" priority="103" operator="containsText" text="Sim">
      <formula>NOT(ISERROR(SEARCH("Sim",D48)))</formula>
    </cfRule>
    <cfRule type="containsText" dxfId="102" priority="104" operator="containsText" text="Não">
      <formula>NOT(ISERROR(SEARCH("Não",D48)))</formula>
    </cfRule>
  </conditionalFormatting>
  <conditionalFormatting sqref="D48">
    <cfRule type="containsText" dxfId="101" priority="101" operator="containsText" text="Sim">
      <formula>NOT(ISERROR(SEARCH("Sim",D48)))</formula>
    </cfRule>
    <cfRule type="containsText" dxfId="100" priority="102" operator="containsText" text="Não">
      <formula>NOT(ISERROR(SEARCH("Não",D48)))</formula>
    </cfRule>
  </conditionalFormatting>
  <conditionalFormatting sqref="D48">
    <cfRule type="containsText" dxfId="99" priority="99" operator="containsText" text="Sim">
      <formula>NOT(ISERROR(SEARCH("Sim",D48)))</formula>
    </cfRule>
    <cfRule type="containsText" dxfId="98" priority="100" operator="containsText" text="Não">
      <formula>NOT(ISERROR(SEARCH("Não",D48)))</formula>
    </cfRule>
  </conditionalFormatting>
  <conditionalFormatting sqref="D48">
    <cfRule type="containsText" dxfId="97" priority="97" operator="containsText" text="Sim">
      <formula>NOT(ISERROR(SEARCH("Sim",D48)))</formula>
    </cfRule>
    <cfRule type="containsText" dxfId="96" priority="98" operator="containsText" text="Não">
      <formula>NOT(ISERROR(SEARCH("Não",D48)))</formula>
    </cfRule>
  </conditionalFormatting>
  <conditionalFormatting sqref="D48">
    <cfRule type="containsText" dxfId="95" priority="95" operator="containsText" text="Sim">
      <formula>NOT(ISERROR(SEARCH("Sim",D48)))</formula>
    </cfRule>
    <cfRule type="containsText" dxfId="94" priority="96" operator="containsText" text="Não">
      <formula>NOT(ISERROR(SEARCH("Não",D48)))</formula>
    </cfRule>
  </conditionalFormatting>
  <conditionalFormatting sqref="D48">
    <cfRule type="containsText" dxfId="93" priority="93" operator="containsText" text="Sim">
      <formula>NOT(ISERROR(SEARCH("Sim",D48)))</formula>
    </cfRule>
    <cfRule type="containsText" dxfId="92" priority="94" operator="containsText" text="Não">
      <formula>NOT(ISERROR(SEARCH("Não",D48)))</formula>
    </cfRule>
  </conditionalFormatting>
  <conditionalFormatting sqref="D48">
    <cfRule type="containsText" dxfId="91" priority="91" operator="containsText" text="Sim">
      <formula>NOT(ISERROR(SEARCH("Sim",D48)))</formula>
    </cfRule>
    <cfRule type="containsText" dxfId="90" priority="92" operator="containsText" text="Não">
      <formula>NOT(ISERROR(SEARCH("Não",D48)))</formula>
    </cfRule>
  </conditionalFormatting>
  <conditionalFormatting sqref="D48">
    <cfRule type="containsText" dxfId="89" priority="89" operator="containsText" text="Sim">
      <formula>NOT(ISERROR(SEARCH("Sim",D48)))</formula>
    </cfRule>
    <cfRule type="containsText" dxfId="88" priority="90" operator="containsText" text="Não">
      <formula>NOT(ISERROR(SEARCH("Não",D48)))</formula>
    </cfRule>
  </conditionalFormatting>
  <conditionalFormatting sqref="D48">
    <cfRule type="containsText" dxfId="87" priority="87" operator="containsText" text="Sim">
      <formula>NOT(ISERROR(SEARCH("Sim",D48)))</formula>
    </cfRule>
    <cfRule type="containsText" dxfId="86" priority="88" operator="containsText" text="Não">
      <formula>NOT(ISERROR(SEARCH("Não",D48)))</formula>
    </cfRule>
  </conditionalFormatting>
  <conditionalFormatting sqref="D48">
    <cfRule type="containsText" dxfId="85" priority="85" operator="containsText" text="Sim">
      <formula>NOT(ISERROR(SEARCH("Sim",D48)))</formula>
    </cfRule>
    <cfRule type="containsText" dxfId="84" priority="86" operator="containsText" text="Não">
      <formula>NOT(ISERROR(SEARCH("Não",D48)))</formula>
    </cfRule>
  </conditionalFormatting>
  <conditionalFormatting sqref="D48">
    <cfRule type="containsText" dxfId="83" priority="83" operator="containsText" text="Sim">
      <formula>NOT(ISERROR(SEARCH("Sim",D48)))</formula>
    </cfRule>
    <cfRule type="containsText" dxfId="82" priority="84" operator="containsText" text="Não">
      <formula>NOT(ISERROR(SEARCH("Não",D48)))</formula>
    </cfRule>
  </conditionalFormatting>
  <conditionalFormatting sqref="D48">
    <cfRule type="containsText" dxfId="81" priority="81" operator="containsText" text="Sim">
      <formula>NOT(ISERROR(SEARCH("Sim",D48)))</formula>
    </cfRule>
    <cfRule type="containsText" dxfId="80" priority="82" operator="containsText" text="Não">
      <formula>NOT(ISERROR(SEARCH("Não",D48)))</formula>
    </cfRule>
  </conditionalFormatting>
  <conditionalFormatting sqref="D48">
    <cfRule type="containsText" dxfId="79" priority="79" operator="containsText" text="Sim">
      <formula>NOT(ISERROR(SEARCH("Sim",D48)))</formula>
    </cfRule>
    <cfRule type="containsText" dxfId="78" priority="80" operator="containsText" text="Não">
      <formula>NOT(ISERROR(SEARCH("Não",D48)))</formula>
    </cfRule>
  </conditionalFormatting>
  <conditionalFormatting sqref="D48">
    <cfRule type="containsText" dxfId="77" priority="77" operator="containsText" text="Sim">
      <formula>NOT(ISERROR(SEARCH("Sim",D48)))</formula>
    </cfRule>
    <cfRule type="containsText" dxfId="76" priority="78" operator="containsText" text="Não">
      <formula>NOT(ISERROR(SEARCH("Não",D48)))</formula>
    </cfRule>
  </conditionalFormatting>
  <conditionalFormatting sqref="D48">
    <cfRule type="containsText" dxfId="75" priority="75" operator="containsText" text="Sim">
      <formula>NOT(ISERROR(SEARCH("Sim",D48)))</formula>
    </cfRule>
    <cfRule type="containsText" dxfId="74" priority="76" operator="containsText" text="Não">
      <formula>NOT(ISERROR(SEARCH("Não",D48)))</formula>
    </cfRule>
  </conditionalFormatting>
  <conditionalFormatting sqref="D48">
    <cfRule type="containsText" dxfId="73" priority="73" operator="containsText" text="Sim">
      <formula>NOT(ISERROR(SEARCH("Sim",D48)))</formula>
    </cfRule>
    <cfRule type="containsText" dxfId="72" priority="74" operator="containsText" text="Não">
      <formula>NOT(ISERROR(SEARCH("Não",D48)))</formula>
    </cfRule>
  </conditionalFormatting>
  <conditionalFormatting sqref="D48">
    <cfRule type="containsText" dxfId="71" priority="71" operator="containsText" text="Sim">
      <formula>NOT(ISERROR(SEARCH("Sim",D48)))</formula>
    </cfRule>
    <cfRule type="containsText" dxfId="70" priority="72" operator="containsText" text="Não">
      <formula>NOT(ISERROR(SEARCH("Não",D48)))</formula>
    </cfRule>
  </conditionalFormatting>
  <conditionalFormatting sqref="D48">
    <cfRule type="containsText" dxfId="69" priority="69" operator="containsText" text="Sim">
      <formula>NOT(ISERROR(SEARCH("Sim",D48)))</formula>
    </cfRule>
    <cfRule type="containsText" dxfId="68" priority="70" operator="containsText" text="Não">
      <formula>NOT(ISERROR(SEARCH("Não",D48)))</formula>
    </cfRule>
  </conditionalFormatting>
  <conditionalFormatting sqref="D48">
    <cfRule type="containsText" dxfId="67" priority="67" operator="containsText" text="Sim">
      <formula>NOT(ISERROR(SEARCH("Sim",D48)))</formula>
    </cfRule>
    <cfRule type="containsText" dxfId="66" priority="68" operator="containsText" text="Não">
      <formula>NOT(ISERROR(SEARCH("Não",D48)))</formula>
    </cfRule>
  </conditionalFormatting>
  <conditionalFormatting sqref="D48">
    <cfRule type="containsText" dxfId="65" priority="65" operator="containsText" text="Sim">
      <formula>NOT(ISERROR(SEARCH("Sim",D48)))</formula>
    </cfRule>
    <cfRule type="containsText" dxfId="64" priority="66" operator="containsText" text="Não">
      <formula>NOT(ISERROR(SEARCH("Não",D48)))</formula>
    </cfRule>
  </conditionalFormatting>
  <conditionalFormatting sqref="D48">
    <cfRule type="containsText" dxfId="63" priority="63" operator="containsText" text="Sim">
      <formula>NOT(ISERROR(SEARCH("Sim",D48)))</formula>
    </cfRule>
    <cfRule type="containsText" dxfId="62" priority="64" operator="containsText" text="Não">
      <formula>NOT(ISERROR(SEARCH("Não",D48)))</formula>
    </cfRule>
  </conditionalFormatting>
  <conditionalFormatting sqref="D48">
    <cfRule type="containsText" dxfId="61" priority="61" operator="containsText" text="Sim">
      <formula>NOT(ISERROR(SEARCH("Sim",D48)))</formula>
    </cfRule>
    <cfRule type="containsText" dxfId="60" priority="62" operator="containsText" text="Não">
      <formula>NOT(ISERROR(SEARCH("Não",D48)))</formula>
    </cfRule>
  </conditionalFormatting>
  <conditionalFormatting sqref="D48">
    <cfRule type="containsText" dxfId="59" priority="59" operator="containsText" text="Sim">
      <formula>NOT(ISERROR(SEARCH("Sim",D48)))</formula>
    </cfRule>
    <cfRule type="containsText" dxfId="58" priority="60" operator="containsText" text="Não">
      <formula>NOT(ISERROR(SEARCH("Não",D48)))</formula>
    </cfRule>
  </conditionalFormatting>
  <conditionalFormatting sqref="D48">
    <cfRule type="containsText" dxfId="57" priority="57" operator="containsText" text="Sim">
      <formula>NOT(ISERROR(SEARCH("Sim",D48)))</formula>
    </cfRule>
    <cfRule type="containsText" dxfId="56" priority="58" operator="containsText" text="Não">
      <formula>NOT(ISERROR(SEARCH("Não",D48)))</formula>
    </cfRule>
  </conditionalFormatting>
  <conditionalFormatting sqref="D48">
    <cfRule type="containsText" dxfId="55" priority="55" operator="containsText" text="Sim">
      <formula>NOT(ISERROR(SEARCH("Sim",D48)))</formula>
    </cfRule>
    <cfRule type="containsText" dxfId="54" priority="56" operator="containsText" text="Não">
      <formula>NOT(ISERROR(SEARCH("Não",D48)))</formula>
    </cfRule>
  </conditionalFormatting>
  <conditionalFormatting sqref="D48">
    <cfRule type="containsText" dxfId="53" priority="53" operator="containsText" text="Sim">
      <formula>NOT(ISERROR(SEARCH("Sim",D48)))</formula>
    </cfRule>
    <cfRule type="containsText" dxfId="52" priority="54" operator="containsText" text="Não">
      <formula>NOT(ISERROR(SEARCH("Não",D48)))</formula>
    </cfRule>
  </conditionalFormatting>
  <conditionalFormatting sqref="D48">
    <cfRule type="containsText" dxfId="51" priority="51" operator="containsText" text="Sim">
      <formula>NOT(ISERROR(SEARCH("Sim",D48)))</formula>
    </cfRule>
    <cfRule type="containsText" dxfId="50" priority="52" operator="containsText" text="Não">
      <formula>NOT(ISERROR(SEARCH("Não",D48)))</formula>
    </cfRule>
  </conditionalFormatting>
  <conditionalFormatting sqref="D48">
    <cfRule type="containsText" dxfId="49" priority="49" operator="containsText" text="Sim">
      <formula>NOT(ISERROR(SEARCH("Sim",D48)))</formula>
    </cfRule>
    <cfRule type="containsText" dxfId="48" priority="50" operator="containsText" text="Não">
      <formula>NOT(ISERROR(SEARCH("Não",D48)))</formula>
    </cfRule>
  </conditionalFormatting>
  <conditionalFormatting sqref="D48">
    <cfRule type="containsText" dxfId="47" priority="47" operator="containsText" text="Sim">
      <formula>NOT(ISERROR(SEARCH("Sim",D48)))</formula>
    </cfRule>
    <cfRule type="containsText" dxfId="46" priority="48" operator="containsText" text="Não">
      <formula>NOT(ISERROR(SEARCH("Não",D48)))</formula>
    </cfRule>
  </conditionalFormatting>
  <conditionalFormatting sqref="D48">
    <cfRule type="containsText" dxfId="45" priority="45" operator="containsText" text="Sim">
      <formula>NOT(ISERROR(SEARCH("Sim",D48)))</formula>
    </cfRule>
    <cfRule type="containsText" dxfId="44" priority="46" operator="containsText" text="Não">
      <formula>NOT(ISERROR(SEARCH("Não",D48)))</formula>
    </cfRule>
  </conditionalFormatting>
  <conditionalFormatting sqref="D48">
    <cfRule type="containsText" dxfId="43" priority="43" operator="containsText" text="Sim">
      <formula>NOT(ISERROR(SEARCH("Sim",D48)))</formula>
    </cfRule>
    <cfRule type="containsText" dxfId="42" priority="44" operator="containsText" text="Não">
      <formula>NOT(ISERROR(SEARCH("Não",D48)))</formula>
    </cfRule>
  </conditionalFormatting>
  <conditionalFormatting sqref="D48">
    <cfRule type="containsText" dxfId="41" priority="41" operator="containsText" text="Sim">
      <formula>NOT(ISERROR(SEARCH("Sim",D48)))</formula>
    </cfRule>
    <cfRule type="containsText" dxfId="40" priority="42" operator="containsText" text="Não">
      <formula>NOT(ISERROR(SEARCH("Não",D48)))</formula>
    </cfRule>
  </conditionalFormatting>
  <conditionalFormatting sqref="D48">
    <cfRule type="containsText" dxfId="39" priority="39" operator="containsText" text="Sim">
      <formula>NOT(ISERROR(SEARCH("Sim",D48)))</formula>
    </cfRule>
    <cfRule type="containsText" dxfId="38" priority="40" operator="containsText" text="Não">
      <formula>NOT(ISERROR(SEARCH("Não",D48)))</formula>
    </cfRule>
  </conditionalFormatting>
  <conditionalFormatting sqref="D48">
    <cfRule type="containsText" dxfId="37" priority="37" operator="containsText" text="Sim">
      <formula>NOT(ISERROR(SEARCH("Sim",D48)))</formula>
    </cfRule>
    <cfRule type="containsText" dxfId="36" priority="38" operator="containsText" text="Não">
      <formula>NOT(ISERROR(SEARCH("Não",D48)))</formula>
    </cfRule>
  </conditionalFormatting>
  <conditionalFormatting sqref="D48">
    <cfRule type="containsText" dxfId="35" priority="35" operator="containsText" text="Sim">
      <formula>NOT(ISERROR(SEARCH("Sim",D48)))</formula>
    </cfRule>
    <cfRule type="containsText" dxfId="34" priority="36" operator="containsText" text="Não">
      <formula>NOT(ISERROR(SEARCH("Não",D48)))</formula>
    </cfRule>
  </conditionalFormatting>
  <conditionalFormatting sqref="D48">
    <cfRule type="containsText" dxfId="33" priority="33" operator="containsText" text="Sim">
      <formula>NOT(ISERROR(SEARCH("Sim",D48)))</formula>
    </cfRule>
    <cfRule type="containsText" dxfId="32" priority="34" operator="containsText" text="Não">
      <formula>NOT(ISERROR(SEARCH("Não",D48)))</formula>
    </cfRule>
  </conditionalFormatting>
  <conditionalFormatting sqref="D48">
    <cfRule type="containsText" dxfId="31" priority="31" operator="containsText" text="Sim">
      <formula>NOT(ISERROR(SEARCH("Sim",D48)))</formula>
    </cfRule>
    <cfRule type="containsText" dxfId="30" priority="32" operator="containsText" text="Não">
      <formula>NOT(ISERROR(SEARCH("Não",D48)))</formula>
    </cfRule>
  </conditionalFormatting>
  <conditionalFormatting sqref="D48">
    <cfRule type="containsText" dxfId="29" priority="29" operator="containsText" text="Sim">
      <formula>NOT(ISERROR(SEARCH("Sim",D48)))</formula>
    </cfRule>
    <cfRule type="containsText" dxfId="28" priority="30" operator="containsText" text="Não">
      <formula>NOT(ISERROR(SEARCH("Não",D48)))</formula>
    </cfRule>
  </conditionalFormatting>
  <conditionalFormatting sqref="D48">
    <cfRule type="containsText" dxfId="27" priority="27" operator="containsText" text="Sim">
      <formula>NOT(ISERROR(SEARCH("Sim",D48)))</formula>
    </cfRule>
    <cfRule type="containsText" dxfId="26" priority="28" operator="containsText" text="Não">
      <formula>NOT(ISERROR(SEARCH("Não",D48)))</formula>
    </cfRule>
  </conditionalFormatting>
  <conditionalFormatting sqref="D48">
    <cfRule type="containsText" dxfId="25" priority="25" operator="containsText" text="Sim">
      <formula>NOT(ISERROR(SEARCH("Sim",D48)))</formula>
    </cfRule>
    <cfRule type="containsText" dxfId="24" priority="26" operator="containsText" text="Não">
      <formula>NOT(ISERROR(SEARCH("Não",D48)))</formula>
    </cfRule>
  </conditionalFormatting>
  <conditionalFormatting sqref="D48">
    <cfRule type="containsText" dxfId="23" priority="23" operator="containsText" text="Sim">
      <formula>NOT(ISERROR(SEARCH("Sim",D48)))</formula>
    </cfRule>
    <cfRule type="containsText" dxfId="22" priority="24" operator="containsText" text="Não">
      <formula>NOT(ISERROR(SEARCH("Não",D48)))</formula>
    </cfRule>
  </conditionalFormatting>
  <conditionalFormatting sqref="D48">
    <cfRule type="containsText" dxfId="21" priority="21" operator="containsText" text="Sim">
      <formula>NOT(ISERROR(SEARCH("Sim",D48)))</formula>
    </cfRule>
    <cfRule type="containsText" dxfId="20" priority="22" operator="containsText" text="Não">
      <formula>NOT(ISERROR(SEARCH("Não",D48)))</formula>
    </cfRule>
  </conditionalFormatting>
  <conditionalFormatting sqref="D48">
    <cfRule type="containsText" dxfId="19" priority="19" operator="containsText" text="Sim">
      <formula>NOT(ISERROR(SEARCH("Sim",D48)))</formula>
    </cfRule>
    <cfRule type="containsText" dxfId="18" priority="20" operator="containsText" text="Não">
      <formula>NOT(ISERROR(SEARCH("Não",D48)))</formula>
    </cfRule>
  </conditionalFormatting>
  <conditionalFormatting sqref="D48">
    <cfRule type="containsText" dxfId="17" priority="17" operator="containsText" text="Sim">
      <formula>NOT(ISERROR(SEARCH("Sim",D48)))</formula>
    </cfRule>
    <cfRule type="containsText" dxfId="16" priority="18" operator="containsText" text="Não">
      <formula>NOT(ISERROR(SEARCH("Não",D48)))</formula>
    </cfRule>
  </conditionalFormatting>
  <conditionalFormatting sqref="D48">
    <cfRule type="containsText" dxfId="15" priority="15" operator="containsText" text="Sim">
      <formula>NOT(ISERROR(SEARCH("Sim",D48)))</formula>
    </cfRule>
    <cfRule type="containsText" dxfId="14" priority="16" operator="containsText" text="Não">
      <formula>NOT(ISERROR(SEARCH("Não",D48)))</formula>
    </cfRule>
  </conditionalFormatting>
  <conditionalFormatting sqref="D48">
    <cfRule type="containsText" dxfId="13" priority="13" operator="containsText" text="Sim">
      <formula>NOT(ISERROR(SEARCH("Sim",D48)))</formula>
    </cfRule>
    <cfRule type="containsText" dxfId="12" priority="14" operator="containsText" text="Não">
      <formula>NOT(ISERROR(SEARCH("Não",D48)))</formula>
    </cfRule>
  </conditionalFormatting>
  <conditionalFormatting sqref="D48">
    <cfRule type="containsText" dxfId="11" priority="11" operator="containsText" text="Sim">
      <formula>NOT(ISERROR(SEARCH("Sim",D48)))</formula>
    </cfRule>
    <cfRule type="containsText" dxfId="10" priority="12" operator="containsText" text="Não">
      <formula>NOT(ISERROR(SEARCH("Não",D48)))</formula>
    </cfRule>
  </conditionalFormatting>
  <conditionalFormatting sqref="D48">
    <cfRule type="containsText" dxfId="9" priority="9" operator="containsText" text="Sim">
      <formula>NOT(ISERROR(SEARCH("Sim",D48)))</formula>
    </cfRule>
    <cfRule type="containsText" dxfId="8" priority="10" operator="containsText" text="Não">
      <formula>NOT(ISERROR(SEARCH("Não",D48)))</formula>
    </cfRule>
  </conditionalFormatting>
  <conditionalFormatting sqref="D48">
    <cfRule type="containsText" dxfId="7" priority="7" operator="containsText" text="Sim">
      <formula>NOT(ISERROR(SEARCH("Sim",D48)))</formula>
    </cfRule>
    <cfRule type="containsText" dxfId="6" priority="8" operator="containsText" text="Não">
      <formula>NOT(ISERROR(SEARCH("Não",D48)))</formula>
    </cfRule>
  </conditionalFormatting>
  <conditionalFormatting sqref="D48">
    <cfRule type="containsText" dxfId="5" priority="5" operator="containsText" text="Sim">
      <formula>NOT(ISERROR(SEARCH("Sim",D48)))</formula>
    </cfRule>
    <cfRule type="containsText" dxfId="4" priority="6" operator="containsText" text="Não">
      <formula>NOT(ISERROR(SEARCH("Não",D48)))</formula>
    </cfRule>
  </conditionalFormatting>
  <conditionalFormatting sqref="D48">
    <cfRule type="containsText" dxfId="3" priority="3" operator="containsText" text="Sim">
      <formula>NOT(ISERROR(SEARCH("Sim",D48)))</formula>
    </cfRule>
    <cfRule type="containsText" dxfId="2" priority="4" operator="containsText" text="Não">
      <formula>NOT(ISERROR(SEARCH("Não",D48)))</formula>
    </cfRule>
  </conditionalFormatting>
  <conditionalFormatting sqref="D48">
    <cfRule type="containsText" dxfId="1" priority="1" operator="containsText" text="Sim">
      <formula>NOT(ISERROR(SEARCH("Sim",D48)))</formula>
    </cfRule>
    <cfRule type="containsText" dxfId="0" priority="2" operator="containsText" text="Não">
      <formula>NOT(ISERROR(SEARCH("Não",D48)))</formula>
    </cfRule>
  </conditionalFormatting>
  <dataValidations count="2">
    <dataValidation type="list" allowBlank="1" showInputMessage="1" showErrorMessage="1" sqref="K39:L41 K43:L45 D48:D68 K48:L68 K2:L37 D2:D45">
      <formula1>"Sim,Não"</formula1>
    </dataValidation>
    <dataValidation type="list" allowBlank="1" showInputMessage="1" showErrorMessage="1" sqref="J48:J68 J2:J45">
      <formula1>"Android,iOS,Web"</formula1>
    </dataValidation>
  </dataValidations>
  <hyperlinks>
    <hyperlink ref="R38" r:id="rId1" display="michael-net@hotmail.com"/>
    <hyperlink ref="M29" r:id="rId2"/>
    <hyperlink ref="R8" r:id="rId3"/>
    <hyperlink ref="B73" r:id="rId4"/>
    <hyperlink ref="M3" r:id="rId5"/>
    <hyperlink ref="M22" r:id="rId6"/>
    <hyperlink ref="M37" r:id="rId7"/>
    <hyperlink ref="M17" r:id="rId8"/>
    <hyperlink ref="M18" r:id="rId9"/>
  </hyperlinks>
  <pageMargins left="0.511811024" right="0.511811024" top="0.78740157499999996" bottom="0.78740157499999996" header="0.31496062000000002" footer="0.31496062000000002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162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163</v>
      </c>
      <c r="C4" s="111"/>
      <c r="D4" s="111"/>
      <c r="E4" s="111"/>
      <c r="F4" s="111"/>
      <c r="G4" s="60"/>
      <c r="H4" s="111" t="s">
        <v>164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180</v>
      </c>
      <c r="C6" s="112"/>
      <c r="D6" s="112"/>
      <c r="E6" s="112"/>
      <c r="F6" s="51">
        <f>(J11+K11)/I11</f>
        <v>0.9285714285714286</v>
      </c>
      <c r="G6" s="44"/>
      <c r="H6" s="38"/>
      <c r="I6" s="47" t="s">
        <v>177</v>
      </c>
      <c r="J6" s="47" t="s">
        <v>165</v>
      </c>
      <c r="K6" s="47" t="s">
        <v>166</v>
      </c>
      <c r="L6" s="47" t="s">
        <v>167</v>
      </c>
      <c r="M6" s="44"/>
    </row>
    <row r="7" spans="1:13" ht="25.5">
      <c r="A7" s="44"/>
      <c r="B7" s="113"/>
      <c r="C7" s="112"/>
      <c r="D7" s="112"/>
      <c r="E7" s="112"/>
      <c r="F7" s="52" t="s">
        <v>178</v>
      </c>
      <c r="G7" s="44"/>
      <c r="H7" s="48" t="s">
        <v>135</v>
      </c>
      <c r="I7" s="39">
        <f>COUNTIF(Testes!J3:J46,"Android")</f>
        <v>40</v>
      </c>
      <c r="J7" s="39">
        <f>COUNTIFS(Testes!G3:G46,"Passed",Testes!J3:J46,"Android")</f>
        <v>29</v>
      </c>
      <c r="K7" s="39">
        <f>COUNTIFS(Testes!G3:G46,"Failed",Testes!J3:J46,"Android")</f>
        <v>8</v>
      </c>
      <c r="L7" s="39">
        <v>0</v>
      </c>
      <c r="M7" s="44"/>
    </row>
    <row r="8" spans="1:13" ht="18.75" customHeight="1">
      <c r="A8" s="44"/>
      <c r="B8" s="53">
        <f>COUNTIF(Testes!A3:A46,"&lt;&gt;"&amp;"")</f>
        <v>43</v>
      </c>
      <c r="C8" s="112"/>
      <c r="D8" s="112"/>
      <c r="E8" s="112"/>
      <c r="F8" s="54"/>
      <c r="G8" s="44"/>
      <c r="H8" s="48" t="s">
        <v>168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50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4</v>
      </c>
      <c r="D10" s="39">
        <f>J11</f>
        <v>31</v>
      </c>
      <c r="E10" s="39">
        <f>K11</f>
        <v>8</v>
      </c>
      <c r="F10" s="109" t="s">
        <v>181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179</v>
      </c>
      <c r="D11" s="57" t="s">
        <v>165</v>
      </c>
      <c r="E11" s="57" t="s">
        <v>166</v>
      </c>
      <c r="F11" s="109"/>
      <c r="G11" s="45"/>
      <c r="H11" s="39" t="s">
        <v>177</v>
      </c>
      <c r="I11" s="39">
        <f>SUM(I7:I9)</f>
        <v>42</v>
      </c>
      <c r="J11" s="39">
        <f>SUM(J7:J9)</f>
        <v>31</v>
      </c>
      <c r="K11" s="39">
        <f>SUM(K7:K9)</f>
        <v>8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154</v>
      </c>
      <c r="B1" s="32" t="s">
        <v>153</v>
      </c>
      <c r="C1" s="32" t="s">
        <v>123</v>
      </c>
    </row>
    <row r="2" spans="1:3">
      <c r="A2" s="34">
        <v>1</v>
      </c>
      <c r="B2" t="s">
        <v>160</v>
      </c>
      <c r="C2" t="s">
        <v>155</v>
      </c>
    </row>
    <row r="3" spans="1:3">
      <c r="A3" s="34">
        <v>2</v>
      </c>
      <c r="B3" t="s">
        <v>160</v>
      </c>
      <c r="C3" t="s">
        <v>176</v>
      </c>
    </row>
    <row r="4" spans="1:3">
      <c r="A4" s="34">
        <v>3</v>
      </c>
      <c r="B4" t="s">
        <v>160</v>
      </c>
      <c r="C4" t="s">
        <v>156</v>
      </c>
    </row>
    <row r="5" spans="1:3">
      <c r="A5" s="34">
        <v>4</v>
      </c>
      <c r="B5" t="s">
        <v>160</v>
      </c>
      <c r="C5" t="s">
        <v>157</v>
      </c>
    </row>
    <row r="6" spans="1:3">
      <c r="A6" s="34">
        <v>5</v>
      </c>
      <c r="B6" t="s">
        <v>160</v>
      </c>
      <c r="C6" t="s">
        <v>157</v>
      </c>
    </row>
    <row r="7" spans="1:3">
      <c r="A7" s="34">
        <v>6</v>
      </c>
      <c r="B7" t="s">
        <v>161</v>
      </c>
    </row>
    <row r="8" spans="1:3">
      <c r="A8" s="34" t="s">
        <v>175</v>
      </c>
      <c r="B8" t="s">
        <v>151</v>
      </c>
    </row>
    <row r="9" spans="1:3">
      <c r="A9" s="34" t="s">
        <v>175</v>
      </c>
      <c r="B9" t="s">
        <v>152</v>
      </c>
    </row>
    <row r="10" spans="1:3">
      <c r="A10" s="34"/>
    </row>
    <row r="11" spans="1:3" ht="30">
      <c r="A11" s="36" t="s">
        <v>159</v>
      </c>
      <c r="B11" s="35" t="s">
        <v>158</v>
      </c>
    </row>
    <row r="13" spans="1:3">
      <c r="A13" t="s">
        <v>41</v>
      </c>
      <c r="B13" t="s">
        <v>145</v>
      </c>
    </row>
    <row r="14" spans="1:3">
      <c r="A14" t="s">
        <v>184</v>
      </c>
      <c r="B14" t="s">
        <v>144</v>
      </c>
    </row>
    <row r="15" spans="1:3">
      <c r="A15" t="s">
        <v>61</v>
      </c>
      <c r="B15" t="s">
        <v>146</v>
      </c>
    </row>
    <row r="16" spans="1:3">
      <c r="A16" t="s">
        <v>62</v>
      </c>
      <c r="B16" t="s">
        <v>147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95</v>
      </c>
      <c r="B1" s="21" t="s">
        <v>93</v>
      </c>
      <c r="C1" s="21" t="s">
        <v>94</v>
      </c>
      <c r="D1" s="21" t="s">
        <v>219</v>
      </c>
      <c r="E1" s="2" t="s">
        <v>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223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</row>
    <row r="2" spans="1:22">
      <c r="A2" s="31" t="s">
        <v>148</v>
      </c>
      <c r="B2" s="23" t="s">
        <v>92</v>
      </c>
      <c r="C2" s="24" t="s">
        <v>185</v>
      </c>
      <c r="D2" s="24" t="s">
        <v>133</v>
      </c>
      <c r="E2" s="25" t="s">
        <v>233</v>
      </c>
      <c r="F2" s="30" t="s">
        <v>149</v>
      </c>
      <c r="G2" s="26" t="s">
        <v>79</v>
      </c>
      <c r="H2" s="26" t="s">
        <v>91</v>
      </c>
      <c r="I2" s="26" t="s">
        <v>80</v>
      </c>
      <c r="J2" s="26" t="s">
        <v>131</v>
      </c>
      <c r="K2" s="26" t="s">
        <v>133</v>
      </c>
      <c r="L2" s="9" t="s">
        <v>81</v>
      </c>
      <c r="M2" s="5" t="s">
        <v>82</v>
      </c>
      <c r="N2" s="5" t="s">
        <v>83</v>
      </c>
      <c r="O2" s="5" t="s">
        <v>84</v>
      </c>
      <c r="P2" s="5" t="s">
        <v>85</v>
      </c>
      <c r="Q2" s="9" t="s">
        <v>171</v>
      </c>
      <c r="R2" s="9" t="s">
        <v>173</v>
      </c>
      <c r="S2" s="9" t="s">
        <v>86</v>
      </c>
      <c r="T2" s="9" t="s">
        <v>87</v>
      </c>
      <c r="U2" s="9" t="s">
        <v>88</v>
      </c>
      <c r="V2" s="9" t="s">
        <v>89</v>
      </c>
    </row>
    <row r="3" spans="1:22">
      <c r="A3" s="31" t="s">
        <v>218</v>
      </c>
      <c r="B3" s="23" t="s">
        <v>170</v>
      </c>
      <c r="C3" s="24" t="s">
        <v>169</v>
      </c>
      <c r="D3" s="24" t="s">
        <v>220</v>
      </c>
      <c r="E3" s="25" t="s">
        <v>221</v>
      </c>
      <c r="F3" s="30" t="s">
        <v>149</v>
      </c>
      <c r="G3" s="26" t="s">
        <v>79</v>
      </c>
      <c r="H3" s="26" t="s">
        <v>222</v>
      </c>
      <c r="I3" s="26" t="s">
        <v>80</v>
      </c>
      <c r="J3" s="26" t="s">
        <v>131</v>
      </c>
      <c r="K3" s="26" t="s">
        <v>133</v>
      </c>
      <c r="L3" s="26" t="s">
        <v>133</v>
      </c>
      <c r="M3" s="5" t="s">
        <v>82</v>
      </c>
      <c r="N3" s="5" t="s">
        <v>83</v>
      </c>
      <c r="O3" s="5" t="s">
        <v>84</v>
      </c>
      <c r="P3" s="5" t="s">
        <v>85</v>
      </c>
      <c r="Q3" s="9" t="s">
        <v>171</v>
      </c>
      <c r="R3" s="9" t="s">
        <v>173</v>
      </c>
      <c r="S3" s="9" t="s">
        <v>86</v>
      </c>
      <c r="T3" s="9" t="s">
        <v>87</v>
      </c>
      <c r="U3" s="9" t="s">
        <v>88</v>
      </c>
      <c r="V3" s="9" t="s">
        <v>89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96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95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93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94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63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64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65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66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67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68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69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70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71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72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73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74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75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76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77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78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2021-08-02T18:25:46Z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