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Testes!$A$1:$AG$53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0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<sst xmlns="http://schemas.openxmlformats.org/spreadsheetml/2006/main" count="2342" uniqueCount="427">
  <si>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</si>
  <si>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</si>
  <si>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</si>
  <si>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</si>
  <si>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</si>
  <si>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</si>
  <si>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</si>
  <si>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</si>
  <si>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</si>
  <si>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</si>
  <si>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</si>
  <si>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</si>
  <si>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</si>
  <si>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</si>
  <si>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</si>
  <si>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</si>
  <si>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</si>
  <si>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</si>
  <si>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</si>
  <si>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</si>
  <si>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</si>
  <si>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</si>
  <si>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</si>
  <si>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</si>
  <si>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</si>
  <si>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</si>
  <si>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</si>
  <si>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</si>
  <si>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</si>
  <si>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</si>
  <si>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</si>
  <si>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</si>
  <si>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</si>
  <si>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</si>
  <si>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</si>
  <si>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</si>
  <si>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</si>
  <si>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</si>
  <si>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</si>
  <si>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</si>
  <si>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</si>
  <si>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</si>
  <si>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</si>
  <si>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</si>
  <si>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</si>
  <si>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</si>
  <si>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</si>
  <si>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</si>
  <si>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</si>
  <si>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</si>
  <si>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</si>
  <si>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</si>
  <si>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</si>
  <si>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</si>
  <si>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</si>
  <si>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</si>
  <si>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</si>
  <si>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</si>
  <si>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</si>
  <si>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</si>
  <si>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</si>
  <si>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</si>
  <si>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</si>
  <si>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</si>
  <si>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</si>
  <si>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</si>
  <si>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</si>
  <si>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</si>
  <si>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</si>
  <si>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</si>
  <si>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</si>
  <si>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</si>
  <si>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</si>
  <si>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</si>
  <si>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</si>
  <si>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</si>
  <si>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</si>
  <si>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</si>
  <si>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</si>
  <si>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</si>
  <si>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</si>
  <si>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</si>
  <si>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</si>
  <si>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</si>
  <si>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</si>
  <si>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</si>
  <si>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</si>
  <si>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</si>
  <si>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</si>
  <si>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</si>
  <si>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</si>
  <si>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</si>
  <si>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</si>
  <si>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</si>
  <si>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</si>
  <si>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</si>
  <si>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</si>
  <si>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</si>
  <si>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</si>
  <si>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</si>
  <si>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</si>
  <si>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</si>
  <si>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</si>
  <si>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</si>
  <si>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</si>
  <si>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</si>
  <si>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</si>
  <si>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</si>
  <si>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</si>
  <si>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</si>
  <si>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</si>
  <si>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</si>
  <si>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</si>
  <si>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</si>
  <si>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</si>
  <si>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</si>
  <si>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</si>
  <si>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</si>
  <si>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</si>
  <si>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</si>
  <si>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</si>
  <si>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</si>
  <si>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</si>
  <si>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</si>
  <si>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</si>
  <si>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</si>
  <si>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</si>
  <si>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</si>
  <si>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</si>
  <si>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</si>
  <si>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</si>
  <si>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</si>
  <si>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</si>
  <si>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</si>
  <si>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</si>
  <si>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</si>
  <si>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</si>
  <si>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</si>
  <si>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</si>
  <si>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</si>
  <si>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</si>
  <si>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</si>
  <si>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</si>
  <si>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</si>
  <si>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</si>
  <si>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</si>
  <si>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</si>
  <si>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</si>
  <si>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</si>
  <si>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</si>
  <si>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</si>
  <si>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</si>
  <si>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</si>
  <si>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</si>
  <si>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</si>
  <si>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</si>
  <si>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</si>
  <si>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</si>
  <si>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</si>
  <si>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</si>
  <si>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</si>
  <si>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</si>
  <si>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</si>
  <si>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</si>
  <si>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</si>
  <si>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</si>
  <si>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</si>
  <si>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</si>
  <si>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</si>
  <si>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</si>
  <si>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</si>
  <si>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</si>
  <si>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</si>
  <si>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</si>
  <si>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</si>
  <si>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</si>
  <si>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</si>
  <si>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</si>
  <si>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</si>
  <si>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</si>
  <si>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</si>
  <si>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</si>
  <si>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</si>
  <si>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</si>
  <si>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</si>
  <si>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</si>
  <si>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</si>
  <si>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</si>
  <si>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</si>
  <si>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</si>
  <si>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</si>
  <si>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</si>
  <si>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</si>
  <si>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</si>
  <si>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</si>
  <si>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</si>
  <si>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</si>
  <si>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</si>
  <si>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</si>
  <si>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</si>
  <si>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</si>
  <si>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</si>
  <si>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</si>
  <si>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</si>
  <si>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</si>
  <si>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</si>
  <si>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</si>
  <si>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</si>
  <si>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</si>
  <si>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</si>
  <si>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</si>
  <si>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</si>
  <si>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</si>
  <si>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</si>
  <si>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</si>
  <si>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</si>
  <si>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</si>
  <si>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</si>
  <si>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</si>
  <si>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</si>
  <si>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</si>
  <si>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</si>
  <si>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</si>
  <si>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</si>
  <si>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</si>
  <si>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</si>
  <si>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</si>
  <si>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</si>
  <si>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</si>
  <si>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</si>
  <si>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</si>
  <si>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</si>
  <si>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</si>
  <si>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</si>
  <si>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</si>
  <si>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</si>
  <si>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</si>
  <si>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</si>
  <si>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</si>
  <si>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</si>
  <si>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</si>
  <si>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</si>
  <si>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</si>
  <si>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</si>
  <si>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</si>
  <si>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</si>
  <si>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</si>
  <si>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</si>
  <si>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</si>
  <si>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</si>
  <si>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</si>
  <si>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</si>
  <si>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</si>
  <si>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</si>
  <si>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</si>
  <si>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</si>
  <si>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</si>
  <si>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</si>
  <si>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</si>
  <si>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</si>
  <si>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</si>
  <si>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</si>
  <si>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</si>
  <si>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</si>
  <si>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</si>
  <si>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</si>
  <si>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</si>
  <si>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</si>
  <si>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</si>
  <si>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</si>
  <si>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</si>
  <si>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</si>
  <si>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</si>
  <si>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</si>
  <si>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</si>
  <si>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</si>
  <si>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</si>
  <si>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</si>
  <si>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</si>
  <si>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</si>
  <si>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</si>
  <si>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</si>
  <si>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</si>
  <si>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</si>
  <si>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</si>
  <si>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</si>
  <si>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</si>
  <si>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</si>
  <si>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</si>
  <si>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</si>
  <si>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</si>
  <si>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</si>
  <si>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</si>
  <si>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</si>
  <si>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</si>
  <si>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</si>
  <si>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</si>
  <si>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</si>
  <si>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</si>
  <si>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</si>
  <si>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</si>
  <si>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</si>
  <si>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</si>
  <si>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</si>
  <si>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</si>
  <si>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</si>
  <si>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</si>
  <si>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</si>
  <si>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</si>
  <si>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</si>
  <si>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</si>
  <si>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</si>
  <si>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</si>
  <si>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</si>
  <si>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</si>
  <si>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</si>
  <si>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</si>
  <si>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</si>
  <si>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</si>
  <si>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</si>
  <si>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</si>
  <si>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</si>
  <si>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</si>
  <si>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</si>
  <si>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</si>
  <si>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</si>
  <si>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</si>
  <si>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</si>
  <si>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</si>
  <si>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</si>
  <si>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</si>
  <si>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</si>
  <si>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</si>
  <si>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</si>
  <si>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</si>
  <si>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</si>
  <si>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</si>
  <si>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</si>
  <si>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</si>
  <si>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</si>
  <si>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</si>
  <si>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</si>
  <si>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</si>
  <si>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</si>
  <si>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</si>
  <si>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</si>
  <si>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</si>
  <si>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</si>
  <si>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</si>
  <si>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</si>
  <si>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</si>
  <si>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</si>
  <si>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</si>
  <si>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</si>
  <si>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com viagens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</si>
  <si>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</si>
  <si>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</si>
  <si>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</si>
  <si>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</si>
  <si>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</si>
  <si>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</si>
  <si>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</si>
  <si>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</si>
  <si>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</si>
  <si>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</si>
  <si>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</si>
  <si>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</si>
  <si>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</si>
  <si>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</si>
  <si>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</si>
  <si>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</si>
  <si>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</si>
  <si>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</si>
  <si>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</si>
  <si>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</si>
  <si>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</si>
  <si>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</si>
  <si>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</si>
  <si>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</si>
  <si>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</si>
  <si>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</si>
  <si>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</si>
  <si>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</si>
  <si>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</si>
  <si>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</si>
  <si>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</si>
  <si>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</si>
  <si>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</si>
  <si>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</si>
  <si>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</si>
  <si>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</si>
  <si>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</si>
  <si>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</si>
  <si>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</si>
  <si>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</si>
  <si>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</si>
  <si>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</si>
  <si>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</si>
  <si>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</si>
  <si>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</si>
  <si>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</si>
  <si>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</si>
  <si>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</si>
  <si>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</si>
  <si>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</si>
  <si>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</si>
  <si>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</si>
  <si>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</si>
  <si>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</si>
  <si>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</si>
  <si>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</si>
  <si>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</si>
  <si>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Login Email Manipulado 3 viagens score&gt;70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</si>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</sst>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10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9"/>
      <tableStyleElement type="headerRow" dxfId="90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7"/>
  <sheetViews>
    <sheetView tabSelected="1" zoomScaleNormal="100" workbookViewId="0">
      <pane ySplit="1" topLeftCell="A2" activePane="bottomLeft" state="frozen"/>
      <selection activeCell="D1" sqref="D1"/>
      <selection pane="bottomLeft" activeCell="B10" sqref="B10:C11"/>
    </sheetView>
  </sheetViews>
  <sheetFormatPr defaultRowHeight="15"/>
  <cols>
    <col min="1" max="1" width="7.42578125" style="9" bestFit="1" customWidth="1" collapsed="1"/>
    <col min="2" max="2" width="45.71093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408</v>
      </c>
      <c r="I2" t="s">
        <v>405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407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354</v>
      </c>
      <c r="D3" t="s">
        <v>128</v>
      </c>
      <c r="E3" s="5" t="s">
        <v>111</v>
      </c>
      <c r="F3" t="s">
        <v>111</v>
      </c>
      <c r="G3" t="s">
        <v>232</v>
      </c>
      <c r="H3" t="s">
        <v>406</v>
      </c>
      <c r="I3" t="s">
        <v>405</v>
      </c>
      <c r="J3" t="s">
        <v>133</v>
      </c>
      <c r="K3" s="22" t="s">
        <v>129</v>
      </c>
      <c r="L3" s="22" t="s">
        <v>129</v>
      </c>
      <c r="M3" s="90" t="s">
        <v>290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291</v>
      </c>
      <c r="C4" s="93" t="s">
        <v>355</v>
      </c>
      <c r="D4" t="s">
        <v>128</v>
      </c>
      <c r="E4" s="5" t="s">
        <v>111</v>
      </c>
      <c r="F4" t="s">
        <v>111</v>
      </c>
      <c r="G4" t="s">
        <v>232</v>
      </c>
      <c r="H4" t="s">
        <v>406</v>
      </c>
      <c r="I4" t="s">
        <v>405</v>
      </c>
      <c r="J4" t="s">
        <v>133</v>
      </c>
      <c r="K4" s="22" t="s">
        <v>129</v>
      </c>
      <c r="L4" s="22" t="s">
        <v>129</v>
      </c>
      <c r="M4" s="73" t="s">
        <v>289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6" t="s">
        <v>394</v>
      </c>
      <c r="C5" s="93" t="s">
        <v>357</v>
      </c>
      <c r="D5" t="s">
        <v>128</v>
      </c>
      <c r="E5" s="5" t="s">
        <v>111</v>
      </c>
      <c r="F5" t="s">
        <v>111</v>
      </c>
      <c r="G5" t="s">
        <v>232</v>
      </c>
      <c r="H5" t="s">
        <v>240</v>
      </c>
      <c r="I5" t="s">
        <v>356</v>
      </c>
      <c r="J5" t="s">
        <v>133</v>
      </c>
      <c r="K5" s="22" t="s">
        <v>128</v>
      </c>
      <c r="L5" s="22" t="s">
        <v>129</v>
      </c>
      <c r="M5" s="88" t="s">
        <v>289</v>
      </c>
      <c r="N5" s="77" t="s">
        <v>252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395</v>
      </c>
      <c r="C6" s="93" t="s">
        <v>413</v>
      </c>
      <c r="D6" t="s">
        <v>128</v>
      </c>
      <c r="E6" s="5" t="s">
        <v>111</v>
      </c>
      <c r="F6" t="s">
        <v>111</v>
      </c>
      <c r="G6" t="s">
        <v>232</v>
      </c>
      <c r="H6" t="s">
        <v>269</v>
      </c>
      <c r="I6" t="s">
        <v>356</v>
      </c>
      <c r="J6" t="s">
        <v>133</v>
      </c>
      <c r="K6" s="22" t="s">
        <v>128</v>
      </c>
      <c r="L6" s="22" t="s">
        <v>129</v>
      </c>
      <c r="M6" s="88" t="s">
        <v>289</v>
      </c>
      <c r="N6" s="77" t="s">
        <v>252</v>
      </c>
      <c r="O6" s="7" t="s">
        <v>131</v>
      </c>
      <c r="P6" s="7" t="s">
        <v>131</v>
      </c>
      <c r="Q6" s="7" t="s">
        <v>131</v>
      </c>
      <c r="R6" s="7" t="s">
        <v>131</v>
      </c>
      <c r="S6" s="7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16" t="s">
        <v>396</v>
      </c>
      <c r="C7" s="93" t="s">
        <v>358</v>
      </c>
      <c r="D7" t="s">
        <v>128</v>
      </c>
      <c r="E7" s="5" t="s">
        <v>111</v>
      </c>
      <c r="F7" t="s">
        <v>111</v>
      </c>
      <c r="G7" t="s">
        <v>232</v>
      </c>
      <c r="H7" t="s">
        <v>397</v>
      </c>
      <c r="I7" t="s">
        <v>356</v>
      </c>
      <c r="J7" t="s">
        <v>133</v>
      </c>
      <c r="K7" s="22" t="s">
        <v>128</v>
      </c>
      <c r="L7" s="22" t="s">
        <v>129</v>
      </c>
      <c r="M7" s="88" t="s">
        <v>289</v>
      </c>
      <c r="N7" s="77" t="s">
        <v>252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104" t="s">
        <v>412</v>
      </c>
      <c r="C8" s="93" t="s">
        <v>414</v>
      </c>
      <c r="D8" t="s">
        <v>128</v>
      </c>
      <c r="E8" s="5" t="s">
        <v>111</v>
      </c>
      <c r="F8" t="s">
        <v>111</v>
      </c>
      <c r="G8" t="s">
        <v>232</v>
      </c>
      <c r="H8" t="s">
        <v>406</v>
      </c>
      <c r="I8" t="s">
        <v>411</v>
      </c>
      <c r="J8" t="s">
        <v>133</v>
      </c>
      <c r="K8" s="22" t="s">
        <v>129</v>
      </c>
      <c r="L8" s="22" t="s">
        <v>129</v>
      </c>
      <c r="M8" s="62" t="s">
        <v>233</v>
      </c>
      <c r="N8" s="6" t="s">
        <v>191</v>
      </c>
      <c r="O8" s="7" t="s">
        <v>131</v>
      </c>
      <c r="P8" s="7" t="s">
        <v>131</v>
      </c>
      <c r="Q8" s="7" t="s">
        <v>131</v>
      </c>
      <c r="R8" s="7" t="s">
        <v>131</v>
      </c>
      <c r="S8" s="7" t="s">
        <v>131</v>
      </c>
      <c r="T8" s="7" t="s">
        <v>131</v>
      </c>
      <c r="U8" s="7" t="s">
        <v>131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16" t="s">
        <v>415</v>
      </c>
      <c r="C9" s="93" t="s">
        <v>416</v>
      </c>
      <c r="D9" t="s">
        <v>128</v>
      </c>
      <c r="E9" s="5" t="s">
        <v>111</v>
      </c>
      <c r="F9" t="s">
        <v>111</v>
      </c>
      <c r="G9" t="s">
        <v>232</v>
      </c>
      <c r="H9" t="s">
        <v>426</v>
      </c>
      <c r="I9" t="s">
        <v>411</v>
      </c>
      <c r="J9" t="s">
        <v>133</v>
      </c>
      <c r="K9" s="22" t="s">
        <v>128</v>
      </c>
      <c r="L9" s="22" t="s">
        <v>129</v>
      </c>
      <c r="M9" s="62" t="s">
        <v>233</v>
      </c>
      <c r="N9" s="77" t="s">
        <v>252</v>
      </c>
      <c r="O9" s="7" t="s">
        <v>131</v>
      </c>
      <c r="P9" s="7" t="s">
        <v>131</v>
      </c>
      <c r="Q9" s="7" t="s">
        <v>131</v>
      </c>
      <c r="R9" s="7" t="s">
        <v>131</v>
      </c>
      <c r="S9" s="7" t="s">
        <v>131</v>
      </c>
      <c r="T9" s="7" t="s">
        <v>131</v>
      </c>
      <c r="U9" s="7" t="s">
        <v>131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16" t="s">
        <v>424</v>
      </c>
      <c r="C10" s="93" t="s">
        <v>425</v>
      </c>
      <c r="D10" t="s">
        <v>129</v>
      </c>
      <c r="E10" s="5" t="s">
        <v>111</v>
      </c>
      <c r="F10" t="s">
        <v>111</v>
      </c>
      <c r="G10" t="s">
        <v>232</v>
      </c>
      <c r="H10" t="s">
        <v>392</v>
      </c>
      <c r="I10" t="s">
        <v>411</v>
      </c>
      <c r="J10" t="s">
        <v>133</v>
      </c>
      <c r="K10" s="22" t="s">
        <v>128</v>
      </c>
      <c r="L10" s="22" t="s">
        <v>129</v>
      </c>
      <c r="M10" s="88" t="s">
        <v>289</v>
      </c>
      <c r="N10" s="77" t="s">
        <v>252</v>
      </c>
      <c r="O10" s="7" t="s">
        <v>131</v>
      </c>
      <c r="P10" s="7" t="s">
        <v>131</v>
      </c>
      <c r="Q10" s="7" t="s">
        <v>131</v>
      </c>
      <c r="R10" s="7" t="s">
        <v>131</v>
      </c>
      <c r="S10" s="7" t="s">
        <v>131</v>
      </c>
      <c r="T10" s="7" t="s">
        <v>131</v>
      </c>
      <c r="U10" s="7" t="s">
        <v>131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259</v>
      </c>
      <c r="B11" s="16" t="s">
        <v>186</v>
      </c>
      <c r="C11" s="74" t="s">
        <v>187</v>
      </c>
      <c r="D11" t="s">
        <v>128</v>
      </c>
      <c r="E11" s="5" t="s">
        <v>111</v>
      </c>
      <c r="F11" t="s">
        <v>111</v>
      </c>
      <c r="G11" t="s">
        <v>232</v>
      </c>
      <c r="H11" t="s">
        <v>409</v>
      </c>
      <c r="I11" t="s">
        <v>405</v>
      </c>
      <c r="J11" t="s">
        <v>133</v>
      </c>
      <c r="K11" s="22" t="s">
        <v>129</v>
      </c>
      <c r="L11" s="22" t="s">
        <v>129</v>
      </c>
      <c r="M11" s="7" t="s">
        <v>131</v>
      </c>
      <c r="N11" s="7" t="s">
        <v>131</v>
      </c>
      <c r="O11" s="7" t="s">
        <v>131</v>
      </c>
      <c r="P11" s="7" t="s">
        <v>131</v>
      </c>
      <c r="Q11" s="7" t="s">
        <v>131</v>
      </c>
      <c r="R11" s="7" t="s">
        <v>131</v>
      </c>
      <c r="S11" s="66" t="s">
        <v>131</v>
      </c>
      <c r="T11" s="7" t="s">
        <v>131</v>
      </c>
      <c r="U11" s="7" t="s">
        <v>131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70" t="s">
        <v>29</v>
      </c>
      <c r="C12" s="74" t="s">
        <v>17</v>
      </c>
      <c r="D12" t="s">
        <v>128</v>
      </c>
      <c r="E12" s="5" t="s">
        <v>111</v>
      </c>
      <c r="F12" t="s">
        <v>111</v>
      </c>
      <c r="G12" t="s">
        <v>232</v>
      </c>
      <c r="H12" t="s">
        <v>283</v>
      </c>
      <c r="I12" t="s">
        <v>405</v>
      </c>
      <c r="J12" t="s">
        <v>133</v>
      </c>
      <c r="K12" s="22" t="s">
        <v>129</v>
      </c>
      <c r="L12" s="22" t="s">
        <v>129</v>
      </c>
      <c r="M12" s="7" t="s">
        <v>131</v>
      </c>
      <c r="N12" s="7" t="s">
        <v>131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70" t="s">
        <v>31</v>
      </c>
      <c r="C13" s="94" t="s">
        <v>141</v>
      </c>
      <c r="D13" t="s">
        <v>128</v>
      </c>
      <c r="E13" s="5" t="s">
        <v>111</v>
      </c>
      <c r="F13" t="s">
        <v>410</v>
      </c>
      <c r="G13" t="s">
        <v>231</v>
      </c>
      <c r="H13" t="s">
        <v>285</v>
      </c>
      <c r="I13" t="s">
        <v>405</v>
      </c>
      <c r="J13" t="s">
        <v>133</v>
      </c>
      <c r="K13" s="22" t="s">
        <v>129</v>
      </c>
      <c r="L13" s="22" t="s">
        <v>129</v>
      </c>
      <c r="M13" s="66" t="s">
        <v>131</v>
      </c>
      <c r="N13" s="66" t="s">
        <v>131</v>
      </c>
      <c r="O13" s="7" t="s">
        <v>131</v>
      </c>
      <c r="P13" s="7" t="s">
        <v>131</v>
      </c>
      <c r="Q13" s="8"/>
      <c r="R13" s="86" t="s">
        <v>281</v>
      </c>
      <c r="S13" s="6" t="s">
        <v>282</v>
      </c>
      <c r="T13" t="s">
        <v>4</v>
      </c>
      <c r="U13" t="s">
        <v>5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82" t="s">
        <v>31</v>
      </c>
      <c r="C14" s="74" t="s">
        <v>18</v>
      </c>
      <c r="D14" t="s">
        <v>128</v>
      </c>
      <c r="E14" s="5" t="s">
        <v>148</v>
      </c>
      <c r="F14" t="s">
        <v>148</v>
      </c>
      <c r="G14" t="s">
        <v>232</v>
      </c>
      <c r="H14" t="s">
        <v>294</v>
      </c>
      <c r="I14" t="s">
        <v>293</v>
      </c>
      <c r="J14" t="s">
        <v>133</v>
      </c>
      <c r="K14" s="22" t="s">
        <v>129</v>
      </c>
      <c r="L14" s="22" t="s">
        <v>129</v>
      </c>
      <c r="M14" s="7" t="s">
        <v>131</v>
      </c>
      <c r="N14" s="7" t="s">
        <v>131</v>
      </c>
      <c r="O14" s="7" t="s">
        <v>131</v>
      </c>
      <c r="P14" s="7" t="s">
        <v>131</v>
      </c>
      <c r="Q14" s="8"/>
      <c r="R14" t="s">
        <v>3</v>
      </c>
      <c r="S14" s="9" t="s">
        <v>191</v>
      </c>
      <c r="T14" t="s">
        <v>4</v>
      </c>
      <c r="U14" s="9">
        <v>70971335036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82" t="s">
        <v>235</v>
      </c>
      <c r="C15" s="74" t="s">
        <v>20</v>
      </c>
      <c r="D15" t="s">
        <v>128</v>
      </c>
      <c r="E15" s="5" t="s">
        <v>245</v>
      </c>
      <c r="F15" t="s">
        <v>245</v>
      </c>
      <c r="G15" t="s">
        <v>232</v>
      </c>
      <c r="H15" t="s">
        <v>285</v>
      </c>
      <c r="I15" t="s">
        <v>293</v>
      </c>
      <c r="J15" t="s">
        <v>133</v>
      </c>
      <c r="K15" s="22" t="s">
        <v>129</v>
      </c>
      <c r="L15" s="22" t="s">
        <v>129</v>
      </c>
      <c r="M15" s="7" t="s">
        <v>131</v>
      </c>
      <c r="N15" s="7" t="s">
        <v>131</v>
      </c>
      <c r="O15" s="7" t="s">
        <v>131</v>
      </c>
      <c r="P15" s="7" t="s">
        <v>131</v>
      </c>
      <c r="Q15" s="8"/>
      <c r="R15" s="62" t="s">
        <v>233</v>
      </c>
      <c r="S15" s="9" t="s">
        <v>191</v>
      </c>
      <c r="T15" s="68" t="s">
        <v>4</v>
      </c>
      <c r="U15" t="s">
        <v>5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33</v>
      </c>
      <c r="C16" s="93" t="s">
        <v>97</v>
      </c>
      <c r="D16" t="s">
        <v>128</v>
      </c>
      <c r="E16" s="5" t="s">
        <v>111</v>
      </c>
      <c r="F16" t="s">
        <v>111</v>
      </c>
      <c r="G16" t="s">
        <v>232</v>
      </c>
      <c r="H16" t="s">
        <v>283</v>
      </c>
      <c r="I16" t="s">
        <v>293</v>
      </c>
      <c r="J16" t="s">
        <v>133</v>
      </c>
      <c r="K16" s="22" t="s">
        <v>129</v>
      </c>
      <c r="L16" s="66" t="s">
        <v>129</v>
      </c>
      <c r="M16" s="76" t="s">
        <v>251</v>
      </c>
      <c r="N16" s="77" t="s">
        <v>252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17" t="s">
        <v>185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184</v>
      </c>
      <c r="C17" s="74" t="s">
        <v>36</v>
      </c>
      <c r="D17" t="s">
        <v>128</v>
      </c>
      <c r="E17" s="5" t="s">
        <v>111</v>
      </c>
      <c r="F17" t="s">
        <v>111</v>
      </c>
      <c r="G17" t="s">
        <v>232</v>
      </c>
      <c r="H17" t="s">
        <v>295</v>
      </c>
      <c r="I17" t="s">
        <v>293</v>
      </c>
      <c r="J17" t="s">
        <v>133</v>
      </c>
      <c r="K17" s="22" t="s">
        <v>129</v>
      </c>
      <c r="L17" s="22" t="s">
        <v>129</v>
      </c>
      <c r="M17" s="76" t="s">
        <v>251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37</v>
      </c>
      <c r="C18" s="95" t="s">
        <v>38</v>
      </c>
      <c r="D18" t="s">
        <v>128</v>
      </c>
      <c r="E18" s="69" t="s">
        <v>111</v>
      </c>
      <c r="F18" t="s">
        <v>111</v>
      </c>
      <c r="G18" t="s">
        <v>232</v>
      </c>
      <c r="H18" t="s">
        <v>296</v>
      </c>
      <c r="I18" t="s">
        <v>293</v>
      </c>
      <c r="J18" t="s">
        <v>133</v>
      </c>
      <c r="K18" s="22" t="s">
        <v>129</v>
      </c>
      <c r="L18" s="22" t="s">
        <v>129</v>
      </c>
      <c r="M18" s="76" t="s">
        <v>251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40</v>
      </c>
      <c r="C19" s="74" t="s">
        <v>39</v>
      </c>
      <c r="D19" s="96" t="s">
        <v>128</v>
      </c>
      <c r="E19" s="5" t="s">
        <v>111</v>
      </c>
      <c r="F19" t="s">
        <v>111</v>
      </c>
      <c r="G19" t="s">
        <v>232</v>
      </c>
      <c r="H19" t="s">
        <v>297</v>
      </c>
      <c r="I19" t="s">
        <v>293</v>
      </c>
      <c r="J19" t="s">
        <v>133</v>
      </c>
      <c r="K19" s="22" t="s">
        <v>129</v>
      </c>
      <c r="L19" s="22" t="s">
        <v>129</v>
      </c>
      <c r="M19" s="76" t="s">
        <v>251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6" t="s">
        <v>138</v>
      </c>
      <c r="C20" s="74" t="s">
        <v>139</v>
      </c>
      <c r="D20" t="s">
        <v>128</v>
      </c>
      <c r="E20" s="5" t="s">
        <v>111</v>
      </c>
      <c r="F20" t="s">
        <v>111</v>
      </c>
      <c r="G20" t="s">
        <v>232</v>
      </c>
      <c r="H20" t="s">
        <v>298</v>
      </c>
      <c r="I20" t="s">
        <v>293</v>
      </c>
      <c r="J20" t="s">
        <v>133</v>
      </c>
      <c r="K20" s="22" t="s">
        <v>129</v>
      </c>
      <c r="L20" s="22" t="s">
        <v>128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s="7" t="s">
        <v>131</v>
      </c>
      <c r="Y20" s="7" t="s">
        <v>131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99</v>
      </c>
      <c r="C21" s="74" t="s">
        <v>274</v>
      </c>
      <c r="D21" t="s">
        <v>128</v>
      </c>
      <c r="E21" s="5" t="s">
        <v>111</v>
      </c>
      <c r="F21" t="s">
        <v>111</v>
      </c>
      <c r="G21" t="s">
        <v>232</v>
      </c>
      <c r="H21" t="s">
        <v>299</v>
      </c>
      <c r="I21" t="s">
        <v>293</v>
      </c>
      <c r="J21" t="s">
        <v>133</v>
      </c>
      <c r="K21" s="22" t="s">
        <v>129</v>
      </c>
      <c r="L21" s="22" t="s">
        <v>129</v>
      </c>
      <c r="M21" s="76" t="s">
        <v>233</v>
      </c>
      <c r="N21" s="6" t="s">
        <v>191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42</v>
      </c>
      <c r="C22" s="74" t="s">
        <v>399</v>
      </c>
      <c r="D22" t="s">
        <v>128</v>
      </c>
      <c r="E22" s="5" t="s">
        <v>111</v>
      </c>
      <c r="F22" t="s">
        <v>111</v>
      </c>
      <c r="G22" t="s">
        <v>232</v>
      </c>
      <c r="H22" t="s">
        <v>303</v>
      </c>
      <c r="I22" t="s">
        <v>398</v>
      </c>
      <c r="J22" t="s">
        <v>133</v>
      </c>
      <c r="K22" s="22" t="s">
        <v>128</v>
      </c>
      <c r="L22" s="22" t="s">
        <v>129</v>
      </c>
      <c r="M22" s="90" t="s">
        <v>290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43</v>
      </c>
      <c r="C23" s="74" t="s">
        <v>401</v>
      </c>
      <c r="D23" t="s">
        <v>128</v>
      </c>
      <c r="E23" s="5" t="s">
        <v>111</v>
      </c>
      <c r="F23" t="s">
        <v>111</v>
      </c>
      <c r="G23" t="s">
        <v>232</v>
      </c>
      <c r="H23" t="s">
        <v>400</v>
      </c>
      <c r="I23" t="s">
        <v>398</v>
      </c>
      <c r="J23" t="s">
        <v>133</v>
      </c>
      <c r="K23" s="22" t="s">
        <v>128</v>
      </c>
      <c r="L23" s="22" t="s">
        <v>129</v>
      </c>
      <c r="M23" s="107" t="s">
        <v>290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100</v>
      </c>
      <c r="C24" s="74" t="s">
        <v>101</v>
      </c>
      <c r="D24" t="s">
        <v>128</v>
      </c>
      <c r="E24" s="5" t="s">
        <v>111</v>
      </c>
      <c r="F24" t="s">
        <v>111</v>
      </c>
      <c r="G24" t="s">
        <v>232</v>
      </c>
      <c r="H24" t="s">
        <v>402</v>
      </c>
      <c r="I24" t="s">
        <v>398</v>
      </c>
      <c r="J24" t="s">
        <v>133</v>
      </c>
      <c r="K24" s="22" t="s">
        <v>128</v>
      </c>
      <c r="L24" s="22" t="s">
        <v>129</v>
      </c>
      <c r="M24" s="107" t="s">
        <v>290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16" t="s">
        <v>14</v>
      </c>
      <c r="C25" s="74" t="s">
        <v>55</v>
      </c>
      <c r="D25" t="s">
        <v>128</v>
      </c>
      <c r="E25" s="5" t="s">
        <v>111</v>
      </c>
      <c r="F25" t="s">
        <v>111</v>
      </c>
      <c r="G25" t="s">
        <v>232</v>
      </c>
      <c r="H25" t="s">
        <v>313</v>
      </c>
      <c r="I25" t="s">
        <v>411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t="s">
        <v>12</v>
      </c>
      <c r="Y25" s="9" t="s">
        <v>13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16" t="s">
        <v>50</v>
      </c>
      <c r="C26" s="97" t="s">
        <v>302</v>
      </c>
      <c r="D26" t="s">
        <v>128</v>
      </c>
      <c r="E26" s="5" t="s">
        <v>111</v>
      </c>
      <c r="F26" t="s">
        <v>111</v>
      </c>
      <c r="G26" t="s">
        <v>232</v>
      </c>
      <c r="H26" t="s">
        <v>300</v>
      </c>
      <c r="I26" t="s">
        <v>293</v>
      </c>
      <c r="J26" t="s">
        <v>133</v>
      </c>
      <c r="K26" s="22" t="s">
        <v>129</v>
      </c>
      <c r="L26" s="22" t="s">
        <v>129</v>
      </c>
      <c r="M26" s="90" t="s">
        <v>290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51</v>
      </c>
      <c r="C27" s="99" t="s">
        <v>53</v>
      </c>
      <c r="D27" t="s">
        <v>128</v>
      </c>
      <c r="E27" s="5" t="s">
        <v>111</v>
      </c>
      <c r="F27" t="s">
        <v>111</v>
      </c>
      <c r="G27" t="s">
        <v>232</v>
      </c>
      <c r="H27" t="s">
        <v>269</v>
      </c>
      <c r="I27" t="s">
        <v>293</v>
      </c>
      <c r="J27" t="s">
        <v>133</v>
      </c>
      <c r="K27" s="22" t="s">
        <v>128</v>
      </c>
      <c r="L27" s="22" t="s">
        <v>129</v>
      </c>
      <c r="M27" s="76" t="s">
        <v>251</v>
      </c>
      <c r="N27" s="77" t="s">
        <v>252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118</v>
      </c>
      <c r="C28" s="99" t="s">
        <v>54</v>
      </c>
      <c r="D28" t="s">
        <v>128</v>
      </c>
      <c r="E28" s="5" t="s">
        <v>111</v>
      </c>
      <c r="F28" t="s">
        <v>111</v>
      </c>
      <c r="G28" t="s">
        <v>232</v>
      </c>
      <c r="H28" t="s">
        <v>270</v>
      </c>
      <c r="I28" t="s">
        <v>293</v>
      </c>
      <c r="J28" t="s">
        <v>133</v>
      </c>
      <c r="K28" s="22" t="s">
        <v>128</v>
      </c>
      <c r="L28" s="22" t="s">
        <v>129</v>
      </c>
      <c r="M28" s="76" t="s">
        <v>251</v>
      </c>
      <c r="N28" s="77" t="s">
        <v>252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107</v>
      </c>
      <c r="C29" s="99" t="s">
        <v>108</v>
      </c>
      <c r="D29" t="s">
        <v>128</v>
      </c>
      <c r="E29" s="5" t="s">
        <v>111</v>
      </c>
      <c r="F29" t="s">
        <v>111</v>
      </c>
      <c r="G29" t="s">
        <v>232</v>
      </c>
      <c r="H29" t="s">
        <v>240</v>
      </c>
      <c r="I29" t="s">
        <v>293</v>
      </c>
      <c r="J29" t="s">
        <v>133</v>
      </c>
      <c r="K29" s="22" t="s">
        <v>128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131</v>
      </c>
      <c r="AD29" s="7" t="s">
        <v>131</v>
      </c>
      <c r="AE29" s="7" t="s">
        <v>131</v>
      </c>
      <c r="AF29" s="7" t="s">
        <v>131</v>
      </c>
      <c r="AG29" s="7" t="s">
        <v>131</v>
      </c>
    </row>
    <row r="30" spans="1:33">
      <c r="A30" s="14" t="s">
        <v>105</v>
      </c>
      <c r="B30" s="91" t="s">
        <v>200</v>
      </c>
      <c r="C30" s="89" t="s">
        <v>189</v>
      </c>
      <c r="D30" t="s">
        <v>128</v>
      </c>
      <c r="E30" s="5" t="s">
        <v>111</v>
      </c>
      <c r="F30" t="s">
        <v>301</v>
      </c>
      <c r="G30" t="s">
        <v>231</v>
      </c>
      <c r="H30" t="s">
        <v>283</v>
      </c>
      <c r="I30" t="s">
        <v>293</v>
      </c>
      <c r="J30" t="s">
        <v>133</v>
      </c>
      <c r="K30" s="22" t="s">
        <v>128</v>
      </c>
      <c r="L30" s="22" t="s">
        <v>129</v>
      </c>
      <c r="M30" s="76" t="s">
        <v>251</v>
      </c>
      <c r="N30" s="77" t="s">
        <v>252</v>
      </c>
      <c r="O30" s="7" t="s">
        <v>131</v>
      </c>
      <c r="P30" s="7" t="s">
        <v>131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199</v>
      </c>
      <c r="C31" s="89" t="s">
        <v>190</v>
      </c>
      <c r="D31" t="s">
        <v>128</v>
      </c>
      <c r="E31" s="5" t="s">
        <v>111</v>
      </c>
      <c r="F31" t="s">
        <v>253</v>
      </c>
      <c r="G31" t="s">
        <v>231</v>
      </c>
      <c r="H31" t="s">
        <v>254</v>
      </c>
      <c r="I31" t="s">
        <v>293</v>
      </c>
      <c r="J31" t="s">
        <v>133</v>
      </c>
      <c r="K31" s="22" t="s">
        <v>128</v>
      </c>
      <c r="L31" s="22" t="s">
        <v>129</v>
      </c>
      <c r="M31" s="76" t="s">
        <v>251</v>
      </c>
      <c r="N31" s="77" t="s">
        <v>252</v>
      </c>
      <c r="O31" s="7" t="s">
        <v>131</v>
      </c>
      <c r="P31" s="7" t="s">
        <v>131</v>
      </c>
      <c r="Q31" s="7" t="s">
        <v>131</v>
      </c>
      <c r="R31" s="7" t="s">
        <v>131</v>
      </c>
      <c r="S31" s="7" t="s">
        <v>131</v>
      </c>
      <c r="T31" s="7" t="s">
        <v>131</v>
      </c>
      <c r="U31" s="7" t="s">
        <v>131</v>
      </c>
      <c r="V31" s="7" t="s">
        <v>131</v>
      </c>
      <c r="W31" s="7" t="s">
        <v>131</v>
      </c>
      <c r="X31" s="7" t="s">
        <v>131</v>
      </c>
      <c r="Y31" s="7" t="s">
        <v>131</v>
      </c>
      <c r="Z31" s="7" t="s">
        <v>131</v>
      </c>
      <c r="AA31" s="7" t="s">
        <v>131</v>
      </c>
      <c r="AB31" s="7" t="s">
        <v>131</v>
      </c>
      <c r="AC31" s="7" t="s">
        <v>131</v>
      </c>
      <c r="AD31" s="7" t="s">
        <v>131</v>
      </c>
      <c r="AE31" s="7" t="s">
        <v>131</v>
      </c>
      <c r="AF31" s="7" t="s">
        <v>131</v>
      </c>
      <c r="AG31" s="7" t="s">
        <v>131</v>
      </c>
    </row>
    <row r="32" spans="1:33">
      <c r="A32" s="14" t="s">
        <v>193</v>
      </c>
      <c r="B32" s="16" t="s">
        <v>246</v>
      </c>
      <c r="C32" s="93" t="s">
        <v>109</v>
      </c>
      <c r="D32" t="s">
        <v>128</v>
      </c>
      <c r="E32" s="5" t="s">
        <v>111</v>
      </c>
      <c r="F32" t="s">
        <v>111</v>
      </c>
      <c r="G32" t="s">
        <v>232</v>
      </c>
      <c r="H32" t="s">
        <v>303</v>
      </c>
      <c r="I32" t="s">
        <v>293</v>
      </c>
      <c r="J32" t="s">
        <v>133</v>
      </c>
      <c r="K32" s="22" t="s">
        <v>128</v>
      </c>
      <c r="L32" s="22" t="s">
        <v>129</v>
      </c>
      <c r="M32" s="66" t="s">
        <v>131</v>
      </c>
      <c r="N32" s="66" t="s">
        <v>131</v>
      </c>
      <c r="O32" s="7" t="s">
        <v>131</v>
      </c>
      <c r="P32" s="7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V32" s="7" t="s">
        <v>131</v>
      </c>
      <c r="W32" s="7" t="s">
        <v>131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16" t="s">
        <v>247</v>
      </c>
      <c r="C33" s="74" t="s">
        <v>110</v>
      </c>
      <c r="D33" t="s">
        <v>128</v>
      </c>
      <c r="E33" s="5" t="s">
        <v>111</v>
      </c>
      <c r="F33" t="s">
        <v>111</v>
      </c>
      <c r="G33" t="s">
        <v>232</v>
      </c>
      <c r="H33" t="s">
        <v>304</v>
      </c>
      <c r="I33" t="s">
        <v>293</v>
      </c>
      <c r="J33" t="s">
        <v>133</v>
      </c>
      <c r="K33" s="22" t="s">
        <v>128</v>
      </c>
      <c r="L33" s="22" t="s">
        <v>129</v>
      </c>
      <c r="M33" s="63" t="s">
        <v>210</v>
      </c>
      <c r="N33" s="6" t="s">
        <v>191</v>
      </c>
      <c r="O33" s="7" t="s">
        <v>131</v>
      </c>
      <c r="P33" s="7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V33" s="7" t="s">
        <v>131</v>
      </c>
      <c r="W33" s="7" t="s">
        <v>131</v>
      </c>
      <c r="X33" s="7" t="s">
        <v>131</v>
      </c>
      <c r="Y33" s="7" t="s">
        <v>131</v>
      </c>
      <c r="Z33" s="7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202</v>
      </c>
      <c r="C34" s="74" t="s">
        <v>213</v>
      </c>
      <c r="D34" t="s">
        <v>128</v>
      </c>
      <c r="E34" t="s">
        <v>305</v>
      </c>
      <c r="F34" t="s">
        <v>305</v>
      </c>
      <c r="G34" t="s">
        <v>232</v>
      </c>
      <c r="H34" t="s">
        <v>304</v>
      </c>
      <c r="I34" t="s">
        <v>293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276</v>
      </c>
      <c r="AD34" s="7" t="s">
        <v>306</v>
      </c>
      <c r="AE34" s="7" t="s">
        <v>277</v>
      </c>
      <c r="AF34" s="7" t="s">
        <v>131</v>
      </c>
      <c r="AG34" s="7" t="s">
        <v>131</v>
      </c>
    </row>
    <row r="35" spans="1:33">
      <c r="A35" s="14" t="s">
        <v>52</v>
      </c>
      <c r="B35" s="16" t="s">
        <v>113</v>
      </c>
      <c r="C35" s="74" t="s">
        <v>271</v>
      </c>
      <c r="D35" t="s">
        <v>128</v>
      </c>
      <c r="E35" s="5" t="s">
        <v>111</v>
      </c>
      <c r="F35" t="s">
        <v>111</v>
      </c>
      <c r="G35" t="s">
        <v>232</v>
      </c>
      <c r="H35" t="s">
        <v>307</v>
      </c>
      <c r="I35" t="s">
        <v>293</v>
      </c>
      <c r="J35" t="s">
        <v>133</v>
      </c>
      <c r="K35" s="22" t="s">
        <v>128</v>
      </c>
      <c r="L35" s="22" t="s">
        <v>129</v>
      </c>
      <c r="M35" s="79" t="s">
        <v>233</v>
      </c>
      <c r="N35" s="80" t="s">
        <v>191</v>
      </c>
      <c r="O35" s="7" t="s">
        <v>131</v>
      </c>
      <c r="P35" s="17">
        <v>3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91" t="s">
        <v>261</v>
      </c>
      <c r="C36" s="75" t="s">
        <v>272</v>
      </c>
      <c r="D36" t="s">
        <v>128</v>
      </c>
      <c r="E36" s="5"/>
      <c r="F36"/>
      <c r="G36"/>
      <c r="H36"/>
      <c r="I36"/>
      <c r="J36"/>
      <c r="K36" s="22"/>
      <c r="L36" s="22"/>
      <c r="M36" s="79"/>
      <c r="N36" s="80"/>
      <c r="O36" s="7"/>
      <c r="P36" s="1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14" t="s">
        <v>188</v>
      </c>
      <c r="B37" s="91" t="s">
        <v>115</v>
      </c>
      <c r="C37" s="74" t="s">
        <v>249</v>
      </c>
      <c r="D37" t="s">
        <v>128</v>
      </c>
      <c r="E37" s="5" t="s">
        <v>111</v>
      </c>
      <c r="F37" t="s">
        <v>111</v>
      </c>
      <c r="G37" t="s">
        <v>232</v>
      </c>
      <c r="H37" t="s">
        <v>284</v>
      </c>
      <c r="I37" t="s">
        <v>275</v>
      </c>
      <c r="J37" t="s">
        <v>133</v>
      </c>
      <c r="K37" s="22" t="s">
        <v>129</v>
      </c>
      <c r="L37" s="22" t="s">
        <v>129</v>
      </c>
      <c r="M37" s="76" t="s">
        <v>233</v>
      </c>
      <c r="N37" s="6" t="s">
        <v>191</v>
      </c>
      <c r="O37" s="7" t="s">
        <v>131</v>
      </c>
      <c r="P37" s="66" t="s">
        <v>131</v>
      </c>
      <c r="Q37" s="7" t="s">
        <v>131</v>
      </c>
      <c r="R37" s="7" t="s">
        <v>131</v>
      </c>
      <c r="S37" s="7" t="s">
        <v>131</v>
      </c>
      <c r="T37" s="7" t="s">
        <v>131</v>
      </c>
      <c r="U37" s="7" t="s">
        <v>131</v>
      </c>
      <c r="W37" s="9" t="s">
        <v>268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248</v>
      </c>
      <c r="C38" s="74" t="s">
        <v>250</v>
      </c>
      <c r="D38" t="s">
        <v>128</v>
      </c>
      <c r="E38" s="5" t="s">
        <v>111</v>
      </c>
      <c r="F38" t="s">
        <v>111</v>
      </c>
      <c r="G38" t="s">
        <v>232</v>
      </c>
      <c r="H38" t="s">
        <v>270</v>
      </c>
      <c r="I38" t="s">
        <v>275</v>
      </c>
      <c r="J38" t="s">
        <v>133</v>
      </c>
      <c r="K38" s="22" t="s">
        <v>128</v>
      </c>
      <c r="L38" s="22" t="s">
        <v>129</v>
      </c>
      <c r="M38" s="76" t="s">
        <v>233</v>
      </c>
      <c r="N38" s="84" t="s">
        <v>191</v>
      </c>
      <c r="O38" s="7" t="s">
        <v>131</v>
      </c>
      <c r="P38" s="66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W38" s="9" t="s">
        <v>268</v>
      </c>
      <c r="X38" s="7" t="s">
        <v>131</v>
      </c>
      <c r="Y38" s="7" t="s">
        <v>131</v>
      </c>
      <c r="Z38" s="66" t="s">
        <v>131</v>
      </c>
      <c r="AA38" s="7" t="s">
        <v>131</v>
      </c>
      <c r="AB38" s="7" t="s">
        <v>131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6" t="s">
        <v>27</v>
      </c>
      <c r="C39" s="74" t="s">
        <v>28</v>
      </c>
      <c r="D39" t="s">
        <v>128</v>
      </c>
      <c r="E39" s="5" t="s">
        <v>111</v>
      </c>
      <c r="F39" t="s">
        <v>111</v>
      </c>
      <c r="G39" t="s">
        <v>232</v>
      </c>
      <c r="H39" t="s">
        <v>308</v>
      </c>
      <c r="I39" t="s">
        <v>293</v>
      </c>
      <c r="J39" t="s">
        <v>133</v>
      </c>
      <c r="K39" s="22" t="s">
        <v>129</v>
      </c>
      <c r="L39" s="22" t="s">
        <v>129</v>
      </c>
      <c r="M39" s="76" t="s">
        <v>251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91" t="s">
        <v>48</v>
      </c>
      <c r="C40" s="100" t="s">
        <v>209</v>
      </c>
      <c r="D40" t="s">
        <v>128</v>
      </c>
      <c r="E40" s="5" t="s">
        <v>111</v>
      </c>
      <c r="F40" t="s">
        <v>241</v>
      </c>
      <c r="G40" t="s">
        <v>231</v>
      </c>
      <c r="H40" t="s">
        <v>242</v>
      </c>
      <c r="I40" t="s">
        <v>239</v>
      </c>
      <c r="J40" t="s">
        <v>133</v>
      </c>
      <c r="K40" s="22" t="s">
        <v>128</v>
      </c>
      <c r="L40" s="22" t="s">
        <v>129</v>
      </c>
      <c r="M40" s="63"/>
      <c r="N40" s="6" t="s">
        <v>191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6" t="s">
        <v>207</v>
      </c>
      <c r="C41" s="74" t="s">
        <v>208</v>
      </c>
      <c r="D41" t="s">
        <v>128</v>
      </c>
      <c r="E41" s="5" t="s">
        <v>111</v>
      </c>
      <c r="F41" t="s">
        <v>111</v>
      </c>
      <c r="G41" t="s">
        <v>232</v>
      </c>
      <c r="H41" t="s">
        <v>309</v>
      </c>
      <c r="I41" t="s">
        <v>293</v>
      </c>
      <c r="J41" t="s">
        <v>133</v>
      </c>
      <c r="K41" s="22" t="s">
        <v>129</v>
      </c>
      <c r="L41" s="22" t="s">
        <v>129</v>
      </c>
      <c r="M41" s="90" t="s">
        <v>290</v>
      </c>
      <c r="N41" s="77" t="s">
        <v>252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7" t="s">
        <v>131</v>
      </c>
      <c r="AG41" s="7" t="s">
        <v>131</v>
      </c>
    </row>
    <row r="42" spans="1:33">
      <c r="A42" s="14" t="s">
        <v>114</v>
      </c>
      <c r="B42" s="16" t="s">
        <v>119</v>
      </c>
      <c r="C42" s="99" t="s">
        <v>47</v>
      </c>
      <c r="D42" t="s">
        <v>128</v>
      </c>
      <c r="E42" s="5" t="s">
        <v>111</v>
      </c>
      <c r="F42" t="s">
        <v>111</v>
      </c>
      <c r="G42" t="s">
        <v>232</v>
      </c>
      <c r="H42" t="s">
        <v>312</v>
      </c>
      <c r="I42" t="s">
        <v>293</v>
      </c>
      <c r="J42" s="85" t="s">
        <v>49</v>
      </c>
      <c r="K42" s="7" t="s">
        <v>131</v>
      </c>
      <c r="L42" s="7" t="s">
        <v>131</v>
      </c>
      <c r="M42" s="7" t="s">
        <v>131</v>
      </c>
      <c r="N42" s="7" t="s">
        <v>131</v>
      </c>
      <c r="O42" s="79" t="s">
        <v>311</v>
      </c>
      <c r="P42" s="7" t="s">
        <v>131</v>
      </c>
      <c r="Q42" s="81">
        <v>34998713322</v>
      </c>
      <c r="R42" s="79" t="s">
        <v>3</v>
      </c>
      <c r="S42" s="9" t="s">
        <v>191</v>
      </c>
      <c r="T42" s="85" t="s">
        <v>4</v>
      </c>
      <c r="U42" s="85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91" t="s">
        <v>56</v>
      </c>
      <c r="C43" s="74" t="s">
        <v>57</v>
      </c>
      <c r="D43" t="s">
        <v>128</v>
      </c>
      <c r="E43" s="69" t="s">
        <v>111</v>
      </c>
      <c r="F43" t="s">
        <v>111</v>
      </c>
      <c r="G43" t="s">
        <v>232</v>
      </c>
      <c r="H43" t="s">
        <v>273</v>
      </c>
      <c r="I43" t="s">
        <v>275</v>
      </c>
      <c r="J43" t="s">
        <v>133</v>
      </c>
      <c r="K43" s="22" t="s">
        <v>129</v>
      </c>
      <c r="L43" s="22" t="s">
        <v>129</v>
      </c>
      <c r="M43" s="76" t="s">
        <v>251</v>
      </c>
      <c r="N43" s="77" t="s">
        <v>252</v>
      </c>
      <c r="O43" s="7" t="s">
        <v>131</v>
      </c>
      <c r="P43" s="7" t="s">
        <v>131</v>
      </c>
      <c r="Q43" s="7" t="s">
        <v>131</v>
      </c>
      <c r="R43" s="7" t="s">
        <v>131</v>
      </c>
      <c r="S43" s="7" t="s">
        <v>131</v>
      </c>
      <c r="T43" s="7" t="s">
        <v>131</v>
      </c>
      <c r="U43" s="7" t="s">
        <v>131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3" t="s">
        <v>289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01" t="s">
        <v>58</v>
      </c>
      <c r="C44" s="74" t="s">
        <v>59</v>
      </c>
      <c r="D44" t="s">
        <v>128</v>
      </c>
      <c r="E44" s="5" t="s">
        <v>111</v>
      </c>
      <c r="F44" t="s">
        <v>286</v>
      </c>
      <c r="G44" t="s">
        <v>231</v>
      </c>
      <c r="H44" t="s">
        <v>310</v>
      </c>
      <c r="I44" t="s">
        <v>293</v>
      </c>
      <c r="J44" t="s">
        <v>133</v>
      </c>
      <c r="K44" s="22" t="s">
        <v>129</v>
      </c>
      <c r="L44" s="22" t="s">
        <v>129</v>
      </c>
      <c r="M44" s="88" t="s">
        <v>289</v>
      </c>
      <c r="N44" s="77" t="s">
        <v>252</v>
      </c>
      <c r="O44" s="7" t="s">
        <v>131</v>
      </c>
      <c r="P44" s="7" t="s">
        <v>131</v>
      </c>
      <c r="Q44" s="7" t="s">
        <v>131</v>
      </c>
      <c r="R44" s="7" t="s">
        <v>131</v>
      </c>
      <c r="S44" s="7" t="s">
        <v>131</v>
      </c>
      <c r="T44" s="7" t="s">
        <v>131</v>
      </c>
      <c r="U44" s="7" t="s">
        <v>131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5" spans="1:33">
      <c r="A45" s="14" t="s">
        <v>417</v>
      </c>
      <c r="B45" s="83" t="s">
        <v>116</v>
      </c>
      <c r="C45" s="78" t="s">
        <v>117</v>
      </c>
      <c r="D45" t="s">
        <v>128</v>
      </c>
      <c r="E45" s="5" t="s">
        <v>111</v>
      </c>
      <c r="F45" t="s">
        <v>278</v>
      </c>
      <c r="G45" t="s">
        <v>231</v>
      </c>
      <c r="H45" t="s">
        <v>280</v>
      </c>
      <c r="I45" t="s">
        <v>275</v>
      </c>
      <c r="J45" t="s">
        <v>133</v>
      </c>
      <c r="K45" s="22" t="s">
        <v>129</v>
      </c>
      <c r="L45" s="22" t="s">
        <v>129</v>
      </c>
      <c r="M45" s="76" t="s">
        <v>251</v>
      </c>
      <c r="N45" s="77" t="s">
        <v>252</v>
      </c>
      <c r="O45" s="7" t="s">
        <v>131</v>
      </c>
      <c r="P45" s="7" t="s">
        <v>131</v>
      </c>
      <c r="Q45" s="7" t="s">
        <v>131</v>
      </c>
      <c r="R45" s="7" t="s">
        <v>131</v>
      </c>
      <c r="S45" s="7" t="s">
        <v>131</v>
      </c>
      <c r="T45" s="7" t="s">
        <v>131</v>
      </c>
      <c r="U45" s="7" t="s">
        <v>131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131</v>
      </c>
      <c r="AB45" s="7" t="s">
        <v>131</v>
      </c>
      <c r="AC45" s="7" t="s">
        <v>131</v>
      </c>
      <c r="AD45" s="7" t="s">
        <v>131</v>
      </c>
      <c r="AE45" s="7" t="s">
        <v>131</v>
      </c>
      <c r="AF45" s="7" t="s">
        <v>131</v>
      </c>
      <c r="AG45" s="7" t="s">
        <v>131</v>
      </c>
    </row>
    <row r="46" spans="1:33">
      <c r="A46" s="14" t="s">
        <v>418</v>
      </c>
      <c r="B46" s="103" t="s">
        <v>89</v>
      </c>
      <c r="C46" s="94" t="s">
        <v>140</v>
      </c>
      <c r="D46" t="s">
        <v>128</v>
      </c>
      <c r="E46" s="5" t="s">
        <v>111</v>
      </c>
      <c r="F46" t="s">
        <v>111</v>
      </c>
      <c r="G46" t="s">
        <v>232</v>
      </c>
      <c r="H46" t="s">
        <v>238</v>
      </c>
      <c r="I46" t="s">
        <v>239</v>
      </c>
      <c r="J46" t="s">
        <v>49</v>
      </c>
      <c r="K46" s="7" t="s">
        <v>131</v>
      </c>
      <c r="L46" s="7" t="s">
        <v>131</v>
      </c>
      <c r="M46" s="7" t="s">
        <v>131</v>
      </c>
      <c r="N46" s="7" t="s">
        <v>131</v>
      </c>
      <c r="O46" s="7" t="s">
        <v>131</v>
      </c>
      <c r="P46" s="7" t="s">
        <v>131</v>
      </c>
      <c r="Q46" s="7" t="s">
        <v>131</v>
      </c>
      <c r="R46" s="7" t="s">
        <v>131</v>
      </c>
      <c r="S46" s="7" t="s">
        <v>131</v>
      </c>
      <c r="T46" s="7" t="s">
        <v>131</v>
      </c>
      <c r="U46" s="7" t="s">
        <v>131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131</v>
      </c>
      <c r="AB46" s="7" t="s">
        <v>131</v>
      </c>
      <c r="AC46" s="7" t="s">
        <v>131</v>
      </c>
      <c r="AD46" s="7" t="s">
        <v>131</v>
      </c>
      <c r="AE46" s="7" t="s">
        <v>131</v>
      </c>
      <c r="AF46" s="17" t="s">
        <v>220</v>
      </c>
      <c r="AG46" t="s">
        <v>230</v>
      </c>
    </row>
    <row r="47" spans="1:33">
      <c r="A47" s="14" t="s">
        <v>317</v>
      </c>
      <c r="B47" s="16" t="s">
        <v>31</v>
      </c>
      <c r="C47" s="74" t="s">
        <v>196</v>
      </c>
      <c r="D47" t="s">
        <v>128</v>
      </c>
      <c r="E47" s="65" t="s">
        <v>201</v>
      </c>
      <c r="F47" t="s">
        <v>201</v>
      </c>
      <c r="G47" t="s">
        <v>232</v>
      </c>
      <c r="H47" t="s">
        <v>313</v>
      </c>
      <c r="I47" t="s">
        <v>293</v>
      </c>
      <c r="J47" t="s">
        <v>133</v>
      </c>
      <c r="K47" s="22" t="s">
        <v>129</v>
      </c>
      <c r="L47" s="22" t="s">
        <v>129</v>
      </c>
      <c r="M47" s="7" t="s">
        <v>131</v>
      </c>
      <c r="N47" s="7" t="s">
        <v>131</v>
      </c>
      <c r="O47" s="7" t="s">
        <v>131</v>
      </c>
      <c r="P47" s="7" t="s">
        <v>131</v>
      </c>
      <c r="Q47" s="30"/>
      <c r="R47" t="s">
        <v>3</v>
      </c>
      <c r="S47" s="9" t="s">
        <v>191</v>
      </c>
      <c r="T47" t="s">
        <v>194</v>
      </c>
      <c r="U47" t="s">
        <v>5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318</v>
      </c>
      <c r="B48" s="16" t="s">
        <v>31</v>
      </c>
      <c r="C48" s="74" t="s">
        <v>195</v>
      </c>
      <c r="D48" t="s">
        <v>128</v>
      </c>
      <c r="E48" s="64" t="s">
        <v>172</v>
      </c>
      <c r="F48" t="s">
        <v>172</v>
      </c>
      <c r="G48" t="s">
        <v>232</v>
      </c>
      <c r="H48" t="s">
        <v>234</v>
      </c>
      <c r="I48" t="s">
        <v>293</v>
      </c>
      <c r="J48" t="s">
        <v>133</v>
      </c>
      <c r="K48" s="22" t="s">
        <v>129</v>
      </c>
      <c r="L48" s="22" t="s">
        <v>129</v>
      </c>
      <c r="M48" s="7" t="s">
        <v>131</v>
      </c>
      <c r="N48" s="7" t="s">
        <v>131</v>
      </c>
      <c r="O48" s="7" t="s">
        <v>131</v>
      </c>
      <c r="P48" s="7" t="s">
        <v>131</v>
      </c>
      <c r="Q48" s="30"/>
      <c r="R48" t="s">
        <v>3</v>
      </c>
      <c r="S48" s="5" t="s">
        <v>120</v>
      </c>
      <c r="T48" t="s">
        <v>4</v>
      </c>
      <c r="U48" t="s">
        <v>5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319</v>
      </c>
      <c r="B49" s="16" t="s">
        <v>236</v>
      </c>
      <c r="C49" s="74" t="s">
        <v>197</v>
      </c>
      <c r="D49" t="s">
        <v>128</v>
      </c>
      <c r="E49" t="s">
        <v>237</v>
      </c>
      <c r="F49" t="s">
        <v>237</v>
      </c>
      <c r="G49" t="s">
        <v>232</v>
      </c>
      <c r="H49" t="s">
        <v>314</v>
      </c>
      <c r="I49" t="s">
        <v>293</v>
      </c>
      <c r="J49" t="s">
        <v>133</v>
      </c>
      <c r="K49" s="22" t="s">
        <v>129</v>
      </c>
      <c r="L49" s="22" t="s">
        <v>129</v>
      </c>
      <c r="M49" s="7" t="s">
        <v>131</v>
      </c>
      <c r="N49" s="7" t="s">
        <v>131</v>
      </c>
      <c r="O49" s="7" t="s">
        <v>131</v>
      </c>
      <c r="P49" s="7" t="s">
        <v>131</v>
      </c>
      <c r="Q49" s="30"/>
      <c r="R49" t="s">
        <v>198</v>
      </c>
      <c r="S49" s="77" t="s">
        <v>191</v>
      </c>
      <c r="T49" t="s">
        <v>4</v>
      </c>
      <c r="U49" t="s">
        <v>5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320</v>
      </c>
    </row>
    <row r="51" spans="1:33">
      <c r="A51" s="14" t="s">
        <v>60</v>
      </c>
    </row>
    <row r="52" spans="1:33">
      <c r="A52" s="14" t="s">
        <v>61</v>
      </c>
    </row>
    <row r="53" spans="1:33">
      <c r="A53" s="14" t="s">
        <v>321</v>
      </c>
      <c r="B53" s="105" t="s">
        <v>315</v>
      </c>
      <c r="C53" s="105" t="s">
        <v>316</v>
      </c>
      <c r="D53" t="s">
        <v>128</v>
      </c>
      <c r="E53" s="5" t="s">
        <v>111</v>
      </c>
      <c r="F53" t="s">
        <v>287</v>
      </c>
      <c r="G53" t="s">
        <v>231</v>
      </c>
      <c r="H53" t="s">
        <v>292</v>
      </c>
      <c r="I53" t="s">
        <v>288</v>
      </c>
      <c r="J53" t="s">
        <v>133</v>
      </c>
      <c r="K53" s="22" t="s">
        <v>128</v>
      </c>
      <c r="L53" s="22" t="s">
        <v>129</v>
      </c>
      <c r="M53" s="88" t="s">
        <v>289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322</v>
      </c>
      <c r="B54" s="105" t="s">
        <v>332</v>
      </c>
      <c r="C54" s="105" t="s">
        <v>333</v>
      </c>
      <c r="D54" t="s">
        <v>128</v>
      </c>
      <c r="E54" s="5" t="s">
        <v>111</v>
      </c>
      <c r="F54" t="s">
        <v>287</v>
      </c>
      <c r="G54" t="s">
        <v>231</v>
      </c>
      <c r="H54" t="s">
        <v>362</v>
      </c>
      <c r="I54" t="s">
        <v>363</v>
      </c>
      <c r="J54" t="s">
        <v>133</v>
      </c>
      <c r="K54" s="22" t="s">
        <v>128</v>
      </c>
      <c r="L54" s="22" t="s">
        <v>129</v>
      </c>
      <c r="M54" s="88" t="s">
        <v>289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4" t="s">
        <v>323</v>
      </c>
      <c r="B55" s="105" t="s">
        <v>334</v>
      </c>
      <c r="C55" s="105" t="s">
        <v>335</v>
      </c>
      <c r="D55" t="s">
        <v>128</v>
      </c>
      <c r="E55" s="5" t="s">
        <v>111</v>
      </c>
      <c r="F55" t="s">
        <v>287</v>
      </c>
      <c r="G55" t="s">
        <v>231</v>
      </c>
      <c r="H55" t="s">
        <v>364</v>
      </c>
      <c r="I55" t="s">
        <v>365</v>
      </c>
      <c r="J55" t="s">
        <v>133</v>
      </c>
      <c r="K55" s="22" t="s">
        <v>128</v>
      </c>
      <c r="L55" s="22" t="s">
        <v>129</v>
      </c>
      <c r="M55" s="88" t="s">
        <v>289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324</v>
      </c>
      <c r="B56" s="105" t="s">
        <v>336</v>
      </c>
      <c r="C56" s="105" t="s">
        <v>337</v>
      </c>
      <c r="D56" t="s">
        <v>128</v>
      </c>
      <c r="E56" s="5" t="s">
        <v>111</v>
      </c>
      <c r="F56" t="s">
        <v>287</v>
      </c>
      <c r="G56" t="s">
        <v>231</v>
      </c>
      <c r="H56" t="s">
        <v>366</v>
      </c>
      <c r="I56" t="s">
        <v>367</v>
      </c>
      <c r="J56" t="s">
        <v>133</v>
      </c>
      <c r="K56" s="22" t="s">
        <v>128</v>
      </c>
      <c r="L56" s="22" t="s">
        <v>129</v>
      </c>
      <c r="M56" s="88" t="s">
        <v>289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325</v>
      </c>
      <c r="B57" s="105" t="s">
        <v>338</v>
      </c>
      <c r="C57" s="105" t="s">
        <v>337</v>
      </c>
      <c r="D57" t="s">
        <v>128</v>
      </c>
      <c r="E57" s="5" t="s">
        <v>111</v>
      </c>
      <c r="F57" t="s">
        <v>287</v>
      </c>
      <c r="G57" t="s">
        <v>231</v>
      </c>
      <c r="H57" t="s">
        <v>368</v>
      </c>
      <c r="I57" t="s">
        <v>369</v>
      </c>
      <c r="J57" t="s">
        <v>133</v>
      </c>
      <c r="K57" s="22" t="s">
        <v>128</v>
      </c>
      <c r="L57" s="22" t="s">
        <v>129</v>
      </c>
      <c r="M57" s="88" t="s">
        <v>289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4" t="s">
        <v>326</v>
      </c>
      <c r="B58" s="105" t="s">
        <v>339</v>
      </c>
      <c r="C58" s="105" t="s">
        <v>340</v>
      </c>
      <c r="D58" t="s">
        <v>128</v>
      </c>
      <c r="E58" s="5" t="s">
        <v>111</v>
      </c>
      <c r="F58" t="s">
        <v>287</v>
      </c>
      <c r="G58" t="s">
        <v>231</v>
      </c>
      <c r="H58" t="s">
        <v>370</v>
      </c>
      <c r="I58" t="s">
        <v>371</v>
      </c>
      <c r="J58" t="s">
        <v>133</v>
      </c>
      <c r="K58" s="22" t="s">
        <v>128</v>
      </c>
      <c r="L58" s="22" t="s">
        <v>129</v>
      </c>
      <c r="M58" s="88" t="s">
        <v>289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327</v>
      </c>
      <c r="B59" s="105" t="s">
        <v>341</v>
      </c>
      <c r="C59" s="105" t="s">
        <v>342</v>
      </c>
      <c r="D59" t="s">
        <v>128</v>
      </c>
      <c r="E59" s="5" t="s">
        <v>111</v>
      </c>
      <c r="F59" t="s">
        <v>287</v>
      </c>
      <c r="G59" t="s">
        <v>231</v>
      </c>
      <c r="H59" t="s">
        <v>372</v>
      </c>
      <c r="I59" t="s">
        <v>373</v>
      </c>
      <c r="J59" t="s">
        <v>133</v>
      </c>
      <c r="K59" s="22" t="s">
        <v>128</v>
      </c>
      <c r="L59" s="22" t="s">
        <v>129</v>
      </c>
      <c r="M59" s="88" t="s">
        <v>289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328</v>
      </c>
    </row>
    <row r="61" spans="1:33">
      <c r="A61" s="14" t="s">
        <v>329</v>
      </c>
      <c r="B61" s="106" t="s">
        <v>343</v>
      </c>
      <c r="C61" s="106" t="s">
        <v>344</v>
      </c>
      <c r="D61" t="s">
        <v>128</v>
      </c>
      <c r="E61" s="5" t="s">
        <v>111</v>
      </c>
      <c r="F61" t="s">
        <v>287</v>
      </c>
      <c r="G61" t="s">
        <v>231</v>
      </c>
      <c r="H61" t="s">
        <v>374</v>
      </c>
      <c r="I61" t="s">
        <v>375</v>
      </c>
      <c r="J61" t="s">
        <v>133</v>
      </c>
      <c r="K61" s="22" t="s">
        <v>128</v>
      </c>
      <c r="L61" s="22" t="s">
        <v>129</v>
      </c>
      <c r="M61" s="88" t="s">
        <v>289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4" t="s">
        <v>330</v>
      </c>
      <c r="B62" s="106" t="s">
        <v>345</v>
      </c>
      <c r="C62" s="106" t="s">
        <v>344</v>
      </c>
      <c r="D62" t="s">
        <v>128</v>
      </c>
      <c r="E62" s="5" t="s">
        <v>111</v>
      </c>
      <c r="F62" t="s">
        <v>287</v>
      </c>
      <c r="G62" t="s">
        <v>231</v>
      </c>
      <c r="H62" t="s">
        <v>376</v>
      </c>
      <c r="I62" t="s">
        <v>377</v>
      </c>
      <c r="J62" t="s">
        <v>133</v>
      </c>
      <c r="K62" s="22" t="s">
        <v>128</v>
      </c>
      <c r="L62" s="22" t="s">
        <v>129</v>
      </c>
      <c r="M62" s="88" t="s">
        <v>289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331</v>
      </c>
      <c r="B63" s="106" t="s">
        <v>346</v>
      </c>
      <c r="C63" s="106" t="s">
        <v>344</v>
      </c>
      <c r="D63" t="s">
        <v>128</v>
      </c>
      <c r="E63" s="5" t="s">
        <v>111</v>
      </c>
      <c r="F63" t="s">
        <v>287</v>
      </c>
      <c r="G63" t="s">
        <v>231</v>
      </c>
      <c r="H63" t="s">
        <v>378</v>
      </c>
      <c r="I63" t="s">
        <v>379</v>
      </c>
      <c r="J63" t="s">
        <v>133</v>
      </c>
      <c r="K63" s="22" t="s">
        <v>128</v>
      </c>
      <c r="L63" s="22" t="s">
        <v>129</v>
      </c>
      <c r="M63" s="88" t="s">
        <v>289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359</v>
      </c>
      <c r="B64" s="106" t="s">
        <v>347</v>
      </c>
      <c r="C64" s="106" t="s">
        <v>344</v>
      </c>
      <c r="D64" t="s">
        <v>128</v>
      </c>
      <c r="E64" s="5" t="s">
        <v>111</v>
      </c>
      <c r="F64" t="s">
        <v>287</v>
      </c>
      <c r="G64" t="s">
        <v>231</v>
      </c>
      <c r="H64" t="s">
        <v>380</v>
      </c>
      <c r="I64" t="s">
        <v>381</v>
      </c>
      <c r="J64" t="s">
        <v>133</v>
      </c>
      <c r="K64" s="22" t="s">
        <v>128</v>
      </c>
      <c r="L64" s="22" t="s">
        <v>129</v>
      </c>
      <c r="M64" s="88" t="s">
        <v>289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360</v>
      </c>
      <c r="B65" s="106" t="s">
        <v>348</v>
      </c>
      <c r="C65" s="106" t="s">
        <v>344</v>
      </c>
      <c r="D65" t="s">
        <v>128</v>
      </c>
      <c r="E65" s="5" t="s">
        <v>111</v>
      </c>
      <c r="F65" t="s">
        <v>287</v>
      </c>
      <c r="G65" t="s">
        <v>231</v>
      </c>
      <c r="H65" t="s">
        <v>382</v>
      </c>
      <c r="I65" t="s">
        <v>383</v>
      </c>
      <c r="J65" t="s">
        <v>133</v>
      </c>
      <c r="K65" s="22" t="s">
        <v>128</v>
      </c>
      <c r="L65" s="22" t="s">
        <v>129</v>
      </c>
      <c r="M65" s="88" t="s">
        <v>289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361</v>
      </c>
      <c r="B66" s="106" t="s">
        <v>349</v>
      </c>
      <c r="C66" s="106" t="s">
        <v>344</v>
      </c>
      <c r="D66" t="s">
        <v>128</v>
      </c>
      <c r="E66" s="5" t="s">
        <v>111</v>
      </c>
      <c r="F66" t="s">
        <v>287</v>
      </c>
      <c r="G66" t="s">
        <v>231</v>
      </c>
      <c r="H66" t="s">
        <v>384</v>
      </c>
      <c r="I66" t="s">
        <v>385</v>
      </c>
      <c r="J66" t="s">
        <v>133</v>
      </c>
      <c r="K66" s="22" t="s">
        <v>128</v>
      </c>
      <c r="L66" s="22" t="s">
        <v>129</v>
      </c>
      <c r="M66" s="88" t="s">
        <v>289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4" t="s">
        <v>419</v>
      </c>
    </row>
    <row r="68" spans="1:35">
      <c r="A68" s="14" t="s">
        <v>420</v>
      </c>
      <c r="B68" s="105" t="s">
        <v>350</v>
      </c>
      <c r="C68" s="105" t="s">
        <v>344</v>
      </c>
      <c r="D68" t="s">
        <v>128</v>
      </c>
      <c r="E68" s="5" t="s">
        <v>111</v>
      </c>
      <c r="F68" t="s">
        <v>287</v>
      </c>
      <c r="G68" t="s">
        <v>231</v>
      </c>
      <c r="H68" t="s">
        <v>386</v>
      </c>
      <c r="I68" t="s">
        <v>387</v>
      </c>
      <c r="J68" t="s">
        <v>133</v>
      </c>
      <c r="K68" s="22" t="s">
        <v>128</v>
      </c>
      <c r="L68" s="22" t="s">
        <v>129</v>
      </c>
      <c r="M68" s="88" t="s">
        <v>289</v>
      </c>
      <c r="N68" s="77" t="s">
        <v>252</v>
      </c>
      <c r="O68" s="7" t="s">
        <v>131</v>
      </c>
      <c r="P68" s="7" t="s">
        <v>131</v>
      </c>
      <c r="Q68" s="7" t="s">
        <v>131</v>
      </c>
      <c r="R68" s="7" t="s">
        <v>131</v>
      </c>
      <c r="S68" s="7" t="s">
        <v>131</v>
      </c>
      <c r="T68" s="7" t="s">
        <v>131</v>
      </c>
      <c r="U68" s="7" t="s">
        <v>131</v>
      </c>
      <c r="V68" s="7" t="s">
        <v>131</v>
      </c>
      <c r="W68" s="7" t="s">
        <v>131</v>
      </c>
      <c r="X68" s="7" t="s">
        <v>131</v>
      </c>
      <c r="Y68" s="7" t="s">
        <v>131</v>
      </c>
      <c r="Z68" s="7" t="s">
        <v>131</v>
      </c>
      <c r="AA68" s="7" t="s">
        <v>131</v>
      </c>
      <c r="AB68" s="7" t="s">
        <v>131</v>
      </c>
      <c r="AC68" s="7" t="s">
        <v>131</v>
      </c>
      <c r="AD68" s="7" t="s">
        <v>131</v>
      </c>
      <c r="AE68" s="7" t="s">
        <v>131</v>
      </c>
      <c r="AF68" s="7" t="s">
        <v>131</v>
      </c>
      <c r="AG68" s="7" t="s">
        <v>131</v>
      </c>
    </row>
    <row r="69" spans="1:35">
      <c r="A69" s="14" t="s">
        <v>421</v>
      </c>
      <c r="B69" s="105" t="s">
        <v>351</v>
      </c>
      <c r="C69" s="105" t="s">
        <v>344</v>
      </c>
      <c r="D69" t="s">
        <v>128</v>
      </c>
      <c r="E69" s="5" t="s">
        <v>111</v>
      </c>
      <c r="F69" t="s">
        <v>287</v>
      </c>
      <c r="G69" t="s">
        <v>231</v>
      </c>
      <c r="H69" t="s">
        <v>388</v>
      </c>
      <c r="I69" t="s">
        <v>389</v>
      </c>
      <c r="J69" t="s">
        <v>133</v>
      </c>
      <c r="K69" s="22" t="s">
        <v>128</v>
      </c>
      <c r="L69" s="22" t="s">
        <v>129</v>
      </c>
      <c r="M69" s="88" t="s">
        <v>289</v>
      </c>
      <c r="N69" s="77" t="s">
        <v>252</v>
      </c>
      <c r="O69" s="7" t="s">
        <v>131</v>
      </c>
      <c r="P69" s="7" t="s">
        <v>131</v>
      </c>
      <c r="Q69" s="7" t="s">
        <v>131</v>
      </c>
      <c r="R69" s="7" t="s">
        <v>131</v>
      </c>
      <c r="S69" s="7" t="s">
        <v>131</v>
      </c>
      <c r="T69" s="7" t="s">
        <v>131</v>
      </c>
      <c r="U69" s="7" t="s">
        <v>131</v>
      </c>
      <c r="V69" s="7" t="s">
        <v>131</v>
      </c>
      <c r="W69" s="7" t="s">
        <v>131</v>
      </c>
      <c r="X69" s="7" t="s">
        <v>131</v>
      </c>
      <c r="Y69" s="7" t="s">
        <v>131</v>
      </c>
      <c r="Z69" s="7" t="s">
        <v>131</v>
      </c>
      <c r="AA69" s="7" t="s">
        <v>131</v>
      </c>
      <c r="AB69" s="7" t="s">
        <v>131</v>
      </c>
      <c r="AC69" s="7" t="s">
        <v>131</v>
      </c>
      <c r="AD69" s="7" t="s">
        <v>131</v>
      </c>
      <c r="AE69" s="7" t="s">
        <v>131</v>
      </c>
      <c r="AF69" s="7" t="s">
        <v>131</v>
      </c>
      <c r="AG69" s="7" t="s">
        <v>131</v>
      </c>
    </row>
    <row r="70" spans="1:35">
      <c r="A70" s="14" t="s">
        <v>422</v>
      </c>
      <c r="B70" s="105" t="s">
        <v>352</v>
      </c>
      <c r="C70" s="105" t="s">
        <v>344</v>
      </c>
      <c r="D70" t="s">
        <v>128</v>
      </c>
      <c r="E70" s="5" t="s">
        <v>111</v>
      </c>
      <c r="F70" t="s">
        <v>287</v>
      </c>
      <c r="G70" t="s">
        <v>231</v>
      </c>
      <c r="H70" t="s">
        <v>390</v>
      </c>
      <c r="I70" t="s">
        <v>391</v>
      </c>
      <c r="J70" t="s">
        <v>133</v>
      </c>
      <c r="K70" s="22" t="s">
        <v>128</v>
      </c>
      <c r="L70" s="22" t="s">
        <v>129</v>
      </c>
      <c r="M70" s="88" t="s">
        <v>289</v>
      </c>
      <c r="N70" s="77" t="s">
        <v>252</v>
      </c>
      <c r="O70" s="7" t="s">
        <v>131</v>
      </c>
      <c r="P70" s="7" t="s">
        <v>131</v>
      </c>
      <c r="Q70" s="7" t="s">
        <v>131</v>
      </c>
      <c r="R70" s="7" t="s">
        <v>131</v>
      </c>
      <c r="S70" s="7" t="s">
        <v>131</v>
      </c>
      <c r="T70" s="7" t="s">
        <v>131</v>
      </c>
      <c r="U70" s="7" t="s">
        <v>131</v>
      </c>
      <c r="V70" s="7" t="s">
        <v>131</v>
      </c>
      <c r="W70" s="7" t="s">
        <v>131</v>
      </c>
      <c r="X70" s="7" t="s">
        <v>131</v>
      </c>
      <c r="Y70" s="7" t="s">
        <v>131</v>
      </c>
      <c r="Z70" s="7" t="s">
        <v>131</v>
      </c>
      <c r="AA70" s="7" t="s">
        <v>131</v>
      </c>
      <c r="AB70" s="7" t="s">
        <v>131</v>
      </c>
      <c r="AC70" s="7" t="s">
        <v>131</v>
      </c>
      <c r="AD70" s="7" t="s">
        <v>131</v>
      </c>
      <c r="AE70" s="7" t="s">
        <v>131</v>
      </c>
      <c r="AF70" s="7" t="s">
        <v>131</v>
      </c>
      <c r="AG70" s="7" t="s">
        <v>131</v>
      </c>
    </row>
    <row r="71" spans="1:35">
      <c r="A71" s="14" t="s">
        <v>423</v>
      </c>
      <c r="B71" s="105" t="s">
        <v>353</v>
      </c>
      <c r="C71" s="105" t="s">
        <v>344</v>
      </c>
      <c r="D71" t="s">
        <v>128</v>
      </c>
      <c r="E71" s="5" t="s">
        <v>111</v>
      </c>
      <c r="F71" t="s">
        <v>287</v>
      </c>
      <c r="G71" t="s">
        <v>231</v>
      </c>
      <c r="H71" t="s">
        <v>392</v>
      </c>
      <c r="I71" t="s">
        <v>393</v>
      </c>
      <c r="J71" t="s">
        <v>133</v>
      </c>
      <c r="K71" s="22" t="s">
        <v>128</v>
      </c>
      <c r="L71" s="22" t="s">
        <v>129</v>
      </c>
      <c r="M71" s="88" t="s">
        <v>289</v>
      </c>
      <c r="N71" s="77" t="s">
        <v>252</v>
      </c>
      <c r="O71" s="7" t="s">
        <v>131</v>
      </c>
      <c r="P71" s="7" t="s">
        <v>131</v>
      </c>
      <c r="Q71" s="7" t="s">
        <v>131</v>
      </c>
      <c r="R71" s="7" t="s">
        <v>131</v>
      </c>
      <c r="S71" s="7" t="s">
        <v>131</v>
      </c>
      <c r="T71" s="7" t="s">
        <v>131</v>
      </c>
      <c r="U71" s="7" t="s">
        <v>131</v>
      </c>
      <c r="V71" s="7" t="s">
        <v>131</v>
      </c>
      <c r="W71" s="7" t="s">
        <v>131</v>
      </c>
      <c r="X71" s="7" t="s">
        <v>131</v>
      </c>
      <c r="Y71" s="7" t="s">
        <v>131</v>
      </c>
      <c r="Z71" s="7" t="s">
        <v>131</v>
      </c>
      <c r="AA71" s="7" t="s">
        <v>131</v>
      </c>
      <c r="AB71" s="7" t="s">
        <v>131</v>
      </c>
      <c r="AC71" s="7" t="s">
        <v>131</v>
      </c>
      <c r="AD71" s="7" t="s">
        <v>131</v>
      </c>
      <c r="AE71" s="7" t="s">
        <v>131</v>
      </c>
      <c r="AF71" s="7" t="s">
        <v>131</v>
      </c>
      <c r="AG71" s="7" t="s">
        <v>131</v>
      </c>
    </row>
    <row r="72" spans="1:35">
      <c r="A72" s="102"/>
      <c r="B72" s="102"/>
      <c r="D72"/>
      <c r="E72" s="5"/>
      <c r="F72"/>
      <c r="G72"/>
      <c r="H72"/>
      <c r="I72"/>
      <c r="J72"/>
      <c r="K72" s="22"/>
      <c r="L72" s="22"/>
      <c r="M72" s="88"/>
      <c r="N72" s="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5">
      <c r="B73" s="109"/>
      <c r="C73" s="108" t="s">
        <v>403</v>
      </c>
    </row>
    <row r="74" spans="1:35">
      <c r="B74" s="98"/>
      <c r="C74" s="98" t="s">
        <v>404</v>
      </c>
      <c r="AI74" s="40"/>
    </row>
    <row r="75" spans="1:35">
      <c r="B75" s="9" t="s">
        <v>243</v>
      </c>
      <c r="C75" s="73" t="s">
        <v>244</v>
      </c>
    </row>
    <row r="76" spans="1:35">
      <c r="B76" s="73" t="s">
        <v>289</v>
      </c>
      <c r="C76" s="29" t="s">
        <v>252</v>
      </c>
    </row>
    <row r="77" spans="1:35">
      <c r="B77" s="87" t="s">
        <v>290</v>
      </c>
      <c r="C77" s="29" t="s">
        <v>252</v>
      </c>
    </row>
    <row r="80" spans="1:35">
      <c r="C80" s="73" t="s">
        <v>415</v>
      </c>
    </row>
    <row r="82" spans="2:3">
      <c r="C82" s="88"/>
    </row>
    <row r="87" spans="2:3" ht="18">
      <c r="B87" s="71"/>
    </row>
  </sheetData>
  <autoFilter ref="A1:AG53"/>
  <conditionalFormatting sqref="I14 F16:H16 F11:H12 F48:H48 G47:I47 F31:H32 G14:H21 F41:I46 F35:I39 F18:H29 F53:I59 F61:I66 F68:I72 F6:I7">
    <cfRule type="containsText" dxfId="907" priority="2438" operator="containsText" text="Passed">
      <formula>NOT(ISERROR(SEARCH("Passed",F6)))</formula>
    </cfRule>
    <cfRule type="containsText" dxfId="906" priority="2439" operator="containsText" text="Failed">
      <formula>NOT(ISERROR(SEARCH("Failed",F6)))</formula>
    </cfRule>
  </conditionalFormatting>
  <conditionalFormatting sqref="I39">
    <cfRule type="containsText" dxfId="905" priority="2430" operator="containsText" text="Passed">
      <formula>NOT(ISERROR(SEARCH("Passed",I39)))</formula>
    </cfRule>
    <cfRule type="containsText" dxfId="904" priority="2431" operator="containsText" text="Failed">
      <formula>NOT(ISERROR(SEARCH("Failed",I39)))</formula>
    </cfRule>
  </conditionalFormatting>
  <conditionalFormatting sqref="I11">
    <cfRule type="containsText" dxfId="903" priority="2422" operator="containsText" text="Passed">
      <formula>NOT(ISERROR(SEARCH("Passed",I11)))</formula>
    </cfRule>
    <cfRule type="containsText" dxfId="902" priority="2423" operator="containsText" text="Failed">
      <formula>NOT(ISERROR(SEARCH("Failed",I11)))</formula>
    </cfRule>
  </conditionalFormatting>
  <conditionalFormatting sqref="I12">
    <cfRule type="containsText" dxfId="901" priority="2414" operator="containsText" text="Passed">
      <formula>NOT(ISERROR(SEARCH("Passed",I12)))</formula>
    </cfRule>
    <cfRule type="containsText" dxfId="900" priority="2415" operator="containsText" text="Failed">
      <formula>NOT(ISERROR(SEARCH("Failed",I12)))</formula>
    </cfRule>
  </conditionalFormatting>
  <conditionalFormatting sqref="I15">
    <cfRule type="containsText" dxfId="899" priority="2410" operator="containsText" text="Passed">
      <formula>NOT(ISERROR(SEARCH("Passed",I15)))</formula>
    </cfRule>
    <cfRule type="containsText" dxfId="898" priority="2411" operator="containsText" text="Failed">
      <formula>NOT(ISERROR(SEARCH("Failed",I15)))</formula>
    </cfRule>
  </conditionalFormatting>
  <conditionalFormatting sqref="I16">
    <cfRule type="containsText" dxfId="897" priority="2402" operator="containsText" text="Passed">
      <formula>NOT(ISERROR(SEARCH("Passed",I16)))</formula>
    </cfRule>
    <cfRule type="containsText" dxfId="896" priority="2403" operator="containsText" text="Failed">
      <formula>NOT(ISERROR(SEARCH("Failed",I16)))</formula>
    </cfRule>
  </conditionalFormatting>
  <conditionalFormatting sqref="I17:I18">
    <cfRule type="containsText" dxfId="895" priority="2394" operator="containsText" text="Passed">
      <formula>NOT(ISERROR(SEARCH("Passed",I17)))</formula>
    </cfRule>
    <cfRule type="containsText" dxfId="894" priority="2395" operator="containsText" text="Failed">
      <formula>NOT(ISERROR(SEARCH("Failed",I17)))</formula>
    </cfRule>
  </conditionalFormatting>
  <conditionalFormatting sqref="I19">
    <cfRule type="containsText" dxfId="893" priority="2390" operator="containsText" text="Passed">
      <formula>NOT(ISERROR(SEARCH("Passed",I19)))</formula>
    </cfRule>
    <cfRule type="containsText" dxfId="892" priority="2391" operator="containsText" text="Failed">
      <formula>NOT(ISERROR(SEARCH("Failed",I19)))</formula>
    </cfRule>
  </conditionalFormatting>
  <conditionalFormatting sqref="I20">
    <cfRule type="containsText" dxfId="891" priority="2386" operator="containsText" text="Passed">
      <formula>NOT(ISERROR(SEARCH("Passed",I20)))</formula>
    </cfRule>
    <cfRule type="containsText" dxfId="890" priority="2387" operator="containsText" text="Failed">
      <formula>NOT(ISERROR(SEARCH("Failed",I20)))</formula>
    </cfRule>
  </conditionalFormatting>
  <conditionalFormatting sqref="I41">
    <cfRule type="containsText" dxfId="889" priority="2382" operator="containsText" text="Passed">
      <formula>NOT(ISERROR(SEARCH("Passed",I41)))</formula>
    </cfRule>
    <cfRule type="containsText" dxfId="888" priority="2383" operator="containsText" text="Failed">
      <formula>NOT(ISERROR(SEARCH("Failed",I41)))</formula>
    </cfRule>
  </conditionalFormatting>
  <conditionalFormatting sqref="I23">
    <cfRule type="containsText" dxfId="887" priority="2378" operator="containsText" text="Passed">
      <formula>NOT(ISERROR(SEARCH("Passed",I23)))</formula>
    </cfRule>
    <cfRule type="containsText" dxfId="886" priority="2379" operator="containsText" text="Failed">
      <formula>NOT(ISERROR(SEARCH("Failed",I23)))</formula>
    </cfRule>
  </conditionalFormatting>
  <conditionalFormatting sqref="I22">
    <cfRule type="containsText" dxfId="885" priority="2374" operator="containsText" text="Passed">
      <formula>NOT(ISERROR(SEARCH("Passed",I22)))</formula>
    </cfRule>
    <cfRule type="containsText" dxfId="884" priority="2375" operator="containsText" text="Failed">
      <formula>NOT(ISERROR(SEARCH("Failed",I22)))</formula>
    </cfRule>
  </conditionalFormatting>
  <conditionalFormatting sqref="I25">
    <cfRule type="containsText" dxfId="883" priority="2370" operator="containsText" text="Passed">
      <formula>NOT(ISERROR(SEARCH("Passed",I25)))</formula>
    </cfRule>
    <cfRule type="containsText" dxfId="882" priority="2371" operator="containsText" text="Failed">
      <formula>NOT(ISERROR(SEARCH("Failed",I25)))</formula>
    </cfRule>
  </conditionalFormatting>
  <conditionalFormatting sqref="I26">
    <cfRule type="containsText" dxfId="881" priority="2364" operator="containsText" text="Passed">
      <formula>NOT(ISERROR(SEARCH("Passed",I26)))</formula>
    </cfRule>
    <cfRule type="containsText" dxfId="880" priority="2365" operator="containsText" text="Failed">
      <formula>NOT(ISERROR(SEARCH("Failed",I26)))</formula>
    </cfRule>
  </conditionalFormatting>
  <conditionalFormatting sqref="I27">
    <cfRule type="containsText" dxfId="879" priority="2360" operator="containsText" text="Passed">
      <formula>NOT(ISERROR(SEARCH("Passed",I27)))</formula>
    </cfRule>
    <cfRule type="containsText" dxfId="878" priority="2361" operator="containsText" text="Failed">
      <formula>NOT(ISERROR(SEARCH("Failed",I27)))</formula>
    </cfRule>
  </conditionalFormatting>
  <conditionalFormatting sqref="I28">
    <cfRule type="containsText" dxfId="877" priority="2356" operator="containsText" text="Passed">
      <formula>NOT(ISERROR(SEARCH("Passed",I28)))</formula>
    </cfRule>
    <cfRule type="containsText" dxfId="876" priority="2357" operator="containsText" text="Failed">
      <formula>NOT(ISERROR(SEARCH("Failed",I28)))</formula>
    </cfRule>
  </conditionalFormatting>
  <conditionalFormatting sqref="I42">
    <cfRule type="containsText" dxfId="875" priority="2352" operator="containsText" text="Passed">
      <formula>NOT(ISERROR(SEARCH("Passed",I42)))</formula>
    </cfRule>
    <cfRule type="containsText" dxfId="874" priority="2353" operator="containsText" text="Failed">
      <formula>NOT(ISERROR(SEARCH("Failed",I42)))</formula>
    </cfRule>
  </conditionalFormatting>
  <conditionalFormatting sqref="I43">
    <cfRule type="containsText" dxfId="873" priority="2344" operator="containsText" text="Passed">
      <formula>NOT(ISERROR(SEARCH("Passed",I43)))</formula>
    </cfRule>
    <cfRule type="containsText" dxfId="872" priority="2345" operator="containsText" text="Failed">
      <formula>NOT(ISERROR(SEARCH("Failed",I43)))</formula>
    </cfRule>
  </conditionalFormatting>
  <conditionalFormatting sqref="I46">
    <cfRule type="containsText" dxfId="871" priority="2336" operator="containsText" text="Passed">
      <formula>NOT(ISERROR(SEARCH("Passed",I46)))</formula>
    </cfRule>
    <cfRule type="containsText" dxfId="870" priority="2337" operator="containsText" text="Failed">
      <formula>NOT(ISERROR(SEARCH("Failed",I46)))</formula>
    </cfRule>
  </conditionalFormatting>
  <conditionalFormatting sqref="I44">
    <cfRule type="containsText" dxfId="869" priority="2332" operator="containsText" text="Passed">
      <formula>NOT(ISERROR(SEARCH("Passed",I44)))</formula>
    </cfRule>
    <cfRule type="containsText" dxfId="868" priority="2333" operator="containsText" text="Failed">
      <formula>NOT(ISERROR(SEARCH("Failed",I44)))</formula>
    </cfRule>
  </conditionalFormatting>
  <conditionalFormatting sqref="I21">
    <cfRule type="containsText" dxfId="867" priority="2328" operator="containsText" text="Passed">
      <formula>NOT(ISERROR(SEARCH("Passed",I21)))</formula>
    </cfRule>
    <cfRule type="containsText" dxfId="866" priority="2329" operator="containsText" text="Failed">
      <formula>NOT(ISERROR(SEARCH("Failed",I21)))</formula>
    </cfRule>
  </conditionalFormatting>
  <conditionalFormatting sqref="I24">
    <cfRule type="containsText" dxfId="865" priority="2324" operator="containsText" text="Passed">
      <formula>NOT(ISERROR(SEARCH("Passed",I24)))</formula>
    </cfRule>
    <cfRule type="containsText" dxfId="864" priority="2325" operator="containsText" text="Failed">
      <formula>NOT(ISERROR(SEARCH("Failed",I24)))</formula>
    </cfRule>
  </conditionalFormatting>
  <conditionalFormatting sqref="I29">
    <cfRule type="containsText" dxfId="863" priority="2320" operator="containsText" text="Passed">
      <formula>NOT(ISERROR(SEARCH("Passed",I29)))</formula>
    </cfRule>
    <cfRule type="containsText" dxfId="862" priority="2321" operator="containsText" text="Failed">
      <formula>NOT(ISERROR(SEARCH("Failed",I29)))</formula>
    </cfRule>
  </conditionalFormatting>
  <conditionalFormatting sqref="I32">
    <cfRule type="containsText" dxfId="861" priority="2316" operator="containsText" text="Passed">
      <formula>NOT(ISERROR(SEARCH("Passed",I32)))</formula>
    </cfRule>
    <cfRule type="containsText" dxfId="860" priority="2317" operator="containsText" text="Failed">
      <formula>NOT(ISERROR(SEARCH("Failed",I32)))</formula>
    </cfRule>
  </conditionalFormatting>
  <conditionalFormatting sqref="I31">
    <cfRule type="containsText" dxfId="859" priority="2312" operator="containsText" text="Passed">
      <formula>NOT(ISERROR(SEARCH("Passed",I31)))</formula>
    </cfRule>
    <cfRule type="containsText" dxfId="858" priority="2313" operator="containsText" text="Failed">
      <formula>NOT(ISERROR(SEARCH("Failed",I31)))</formula>
    </cfRule>
  </conditionalFormatting>
  <conditionalFormatting sqref="I35:I36">
    <cfRule type="containsText" dxfId="857" priority="2308" operator="containsText" text="Passed">
      <formula>NOT(ISERROR(SEARCH("Passed",I35)))</formula>
    </cfRule>
    <cfRule type="containsText" dxfId="856" priority="2309" operator="containsText" text="Failed">
      <formula>NOT(ISERROR(SEARCH("Failed",I35)))</formula>
    </cfRule>
  </conditionalFormatting>
  <conditionalFormatting sqref="I37:I38">
    <cfRule type="containsText" dxfId="855" priority="2304" operator="containsText" text="Passed">
      <formula>NOT(ISERROR(SEARCH("Passed",I37)))</formula>
    </cfRule>
    <cfRule type="containsText" dxfId="854" priority="2305" operator="containsText" text="Failed">
      <formula>NOT(ISERROR(SEARCH("Failed",I37)))</formula>
    </cfRule>
  </conditionalFormatting>
  <conditionalFormatting sqref="I45">
    <cfRule type="containsText" dxfId="853" priority="2300" operator="containsText" text="Passed">
      <formula>NOT(ISERROR(SEARCH("Passed",I45)))</formula>
    </cfRule>
    <cfRule type="containsText" dxfId="852" priority="2301" operator="containsText" text="Failed">
      <formula>NOT(ISERROR(SEARCH("Failed",I45)))</formula>
    </cfRule>
  </conditionalFormatting>
  <conditionalFormatting sqref="I48">
    <cfRule type="containsText" dxfId="851" priority="2264" operator="containsText" text="Passed">
      <formula>NOT(ISERROR(SEARCH("Passed",I48)))</formula>
    </cfRule>
    <cfRule type="containsText" dxfId="850" priority="2265" operator="containsText" text="Failed">
      <formula>NOT(ISERROR(SEARCH("Failed",I48)))</formula>
    </cfRule>
  </conditionalFormatting>
  <conditionalFormatting sqref="K43:L44 K48:L48 L31:L32 L41 L35:L39 K14:L23 D25:D49 L24:L29 K24 K53:L59 D53:D59 K61:L66 K68:L72 K6:L7 D61:D66 D68:D72 D6:D7 K11:L12">
    <cfRule type="containsText" dxfId="849" priority="2256" operator="containsText" text="Sim">
      <formula>NOT(ISERROR(SEARCH("Sim",D6)))</formula>
    </cfRule>
    <cfRule type="containsText" dxfId="848" priority="2257" operator="containsText" text="Não">
      <formula>NOT(ISERROR(SEARCH("Não",D6)))</formula>
    </cfRule>
  </conditionalFormatting>
  <conditionalFormatting sqref="K31:K32">
    <cfRule type="containsText" dxfId="847" priority="2152" operator="containsText" text="Sim">
      <formula>NOT(ISERROR(SEARCH("Sim",K31)))</formula>
    </cfRule>
    <cfRule type="containsText" dxfId="846" priority="2153" operator="containsText" text="Não">
      <formula>NOT(ISERROR(SEARCH("Não",K31)))</formula>
    </cfRule>
  </conditionalFormatting>
  <conditionalFormatting sqref="J14:J15 J31:J32 J41 J35:J39 J17:J29 J53:J59 J61:J66 J68:J72 J6:J7 J11:J12">
    <cfRule type="containsText" dxfId="845" priority="2143" operator="containsText" text="Android">
      <formula>NOT(ISERROR(SEARCH("Android",J6)))</formula>
    </cfRule>
  </conditionalFormatting>
  <conditionalFormatting sqref="J14:J15 J31:J32 J41 J35:J39 J17:J29 J53:J59 J61:J66 J68:J72 J6:J7 J11:J12">
    <cfRule type="containsText" dxfId="844" priority="2141" operator="containsText" text="Web">
      <formula>NOT(ISERROR(SEARCH("Web",J6)))</formula>
    </cfRule>
    <cfRule type="containsText" dxfId="843" priority="2142" operator="containsText" text="iOS">
      <formula>NOT(ISERROR(SEARCH("iOS",J6)))</formula>
    </cfRule>
  </conditionalFormatting>
  <conditionalFormatting sqref="J43">
    <cfRule type="containsText" dxfId="842" priority="2134" operator="containsText" text="Android">
      <formula>NOT(ISERROR(SEARCH("Android",J43)))</formula>
    </cfRule>
  </conditionalFormatting>
  <conditionalFormatting sqref="J43">
    <cfRule type="containsText" dxfId="841" priority="2132" operator="containsText" text="Web">
      <formula>NOT(ISERROR(SEARCH("Web",J43)))</formula>
    </cfRule>
    <cfRule type="containsText" dxfId="840" priority="2133" operator="containsText" text="iOS">
      <formula>NOT(ISERROR(SEARCH("iOS",J43)))</formula>
    </cfRule>
  </conditionalFormatting>
  <conditionalFormatting sqref="J44">
    <cfRule type="containsText" dxfId="839" priority="2131" operator="containsText" text="Android">
      <formula>NOT(ISERROR(SEARCH("Android",J44)))</formula>
    </cfRule>
  </conditionalFormatting>
  <conditionalFormatting sqref="J44">
    <cfRule type="containsText" dxfId="838" priority="2129" operator="containsText" text="Web">
      <formula>NOT(ISERROR(SEARCH("Web",J44)))</formula>
    </cfRule>
    <cfRule type="containsText" dxfId="837" priority="2130" operator="containsText" text="iOS">
      <formula>NOT(ISERROR(SEARCH("iOS",J44)))</formula>
    </cfRule>
  </conditionalFormatting>
  <conditionalFormatting sqref="J48">
    <cfRule type="containsText" dxfId="836" priority="2116" operator="containsText" text="Android">
      <formula>NOT(ISERROR(SEARCH("Android",J48)))</formula>
    </cfRule>
  </conditionalFormatting>
  <conditionalFormatting sqref="J48">
    <cfRule type="containsText" dxfId="835" priority="2114" operator="containsText" text="Web">
      <formula>NOT(ISERROR(SEARCH("Web",J48)))</formula>
    </cfRule>
    <cfRule type="containsText" dxfId="834" priority="2115" operator="containsText" text="iOS">
      <formula>NOT(ISERROR(SEARCH("iOS",J48)))</formula>
    </cfRule>
  </conditionalFormatting>
  <conditionalFormatting sqref="J42">
    <cfRule type="containsText" dxfId="833" priority="2113" operator="containsText" text="Android">
      <formula>NOT(ISERROR(SEARCH("Android",J42)))</formula>
    </cfRule>
  </conditionalFormatting>
  <conditionalFormatting sqref="J42">
    <cfRule type="containsText" dxfId="832" priority="2111" operator="containsText" text="Web">
      <formula>NOT(ISERROR(SEARCH("Web",J42)))</formula>
    </cfRule>
    <cfRule type="containsText" dxfId="831" priority="2112" operator="containsText" text="iOS">
      <formula>NOT(ISERROR(SEARCH("iOS",J42)))</formula>
    </cfRule>
  </conditionalFormatting>
  <conditionalFormatting sqref="J46">
    <cfRule type="containsText" dxfId="830" priority="2107" operator="containsText" text="Android">
      <formula>NOT(ISERROR(SEARCH("Android",J46)))</formula>
    </cfRule>
  </conditionalFormatting>
  <conditionalFormatting sqref="J46">
    <cfRule type="containsText" dxfId="829" priority="2105" operator="containsText" text="Web">
      <formula>NOT(ISERROR(SEARCH("Web",J46)))</formula>
    </cfRule>
    <cfRule type="containsText" dxfId="828" priority="2106" operator="containsText" text="iOS">
      <formula>NOT(ISERROR(SEARCH("iOS",J46)))</formula>
    </cfRule>
  </conditionalFormatting>
  <conditionalFormatting sqref="I18">
    <cfRule type="containsText" dxfId="827" priority="2099" operator="containsText" text="Passed">
      <formula>NOT(ISERROR(SEARCH("Passed",I18)))</formula>
    </cfRule>
    <cfRule type="containsText" dxfId="826" priority="2100" operator="containsText" text="Failed">
      <formula>NOT(ISERROR(SEARCH("Failed",I18)))</formula>
    </cfRule>
  </conditionalFormatting>
  <conditionalFormatting sqref="I19">
    <cfRule type="containsText" dxfId="825" priority="2097" operator="containsText" text="Passed">
      <formula>NOT(ISERROR(SEARCH("Passed",I19)))</formula>
    </cfRule>
    <cfRule type="containsText" dxfId="824" priority="2098" operator="containsText" text="Failed">
      <formula>NOT(ISERROR(SEARCH("Failed",I19)))</formula>
    </cfRule>
  </conditionalFormatting>
  <conditionalFormatting sqref="K37:K38">
    <cfRule type="containsText" dxfId="823" priority="2095" operator="containsText" text="Sim">
      <formula>NOT(ISERROR(SEARCH("Sim",K37)))</formula>
    </cfRule>
    <cfRule type="containsText" dxfId="822" priority="2096" operator="containsText" text="Não">
      <formula>NOT(ISERROR(SEARCH("Não",K37)))</formula>
    </cfRule>
  </conditionalFormatting>
  <conditionalFormatting sqref="K35:K36">
    <cfRule type="containsText" dxfId="821" priority="2093" operator="containsText" text="Sim">
      <formula>NOT(ISERROR(SEARCH("Sim",K35)))</formula>
    </cfRule>
    <cfRule type="containsText" dxfId="820" priority="2094" operator="containsText" text="Não">
      <formula>NOT(ISERROR(SEARCH("Não",K35)))</formula>
    </cfRule>
  </conditionalFormatting>
  <conditionalFormatting sqref="J45">
    <cfRule type="containsText" dxfId="819" priority="2092" operator="containsText" text="Android">
      <formula>NOT(ISERROR(SEARCH("Android",J45)))</formula>
    </cfRule>
  </conditionalFormatting>
  <conditionalFormatting sqref="J45">
    <cfRule type="containsText" dxfId="818" priority="2090" operator="containsText" text="Web">
      <formula>NOT(ISERROR(SEARCH("Web",J45)))</formula>
    </cfRule>
    <cfRule type="containsText" dxfId="817" priority="2091" operator="containsText" text="iOS">
      <formula>NOT(ISERROR(SEARCH("iOS",J45)))</formula>
    </cfRule>
  </conditionalFormatting>
  <conditionalFormatting sqref="L45">
    <cfRule type="containsText" dxfId="816" priority="2086" operator="containsText" text="Sim">
      <formula>NOT(ISERROR(SEARCH("Sim",L45)))</formula>
    </cfRule>
    <cfRule type="containsText" dxfId="815" priority="2087" operator="containsText" text="Não">
      <formula>NOT(ISERROR(SEARCH("Não",L45)))</formula>
    </cfRule>
  </conditionalFormatting>
  <conditionalFormatting sqref="K45">
    <cfRule type="containsText" dxfId="814" priority="1996" operator="containsText" text="Sim">
      <formula>NOT(ISERROR(SEARCH("Sim",K45)))</formula>
    </cfRule>
    <cfRule type="containsText" dxfId="813" priority="1997" operator="containsText" text="Não">
      <formula>NOT(ISERROR(SEARCH("Não",K45)))</formula>
    </cfRule>
  </conditionalFormatting>
  <conditionalFormatting sqref="H47">
    <cfRule type="containsText" dxfId="812" priority="1992" operator="containsText" text="Passed">
      <formula>NOT(ISERROR(SEARCH("Passed",H47)))</formula>
    </cfRule>
    <cfRule type="containsText" dxfId="811" priority="1993" operator="containsText" text="Failed">
      <formula>NOT(ISERROR(SEARCH("Failed",H47)))</formula>
    </cfRule>
  </conditionalFormatting>
  <conditionalFormatting sqref="I47">
    <cfRule type="containsText" dxfId="810" priority="1990" operator="containsText" text="Passed">
      <formula>NOT(ISERROR(SEARCH("Passed",I47)))</formula>
    </cfRule>
    <cfRule type="containsText" dxfId="809" priority="1991" operator="containsText" text="Failed">
      <formula>NOT(ISERROR(SEARCH("Failed",I47)))</formula>
    </cfRule>
  </conditionalFormatting>
  <conditionalFormatting sqref="L47">
    <cfRule type="containsText" dxfId="808" priority="1988" operator="containsText" text="Sim">
      <formula>NOT(ISERROR(SEARCH("Sim",L47)))</formula>
    </cfRule>
    <cfRule type="containsText" dxfId="807" priority="1989" operator="containsText" text="Não">
      <formula>NOT(ISERROR(SEARCH("Não",L47)))</formula>
    </cfRule>
  </conditionalFormatting>
  <conditionalFormatting sqref="K47">
    <cfRule type="containsText" dxfId="806" priority="1986" operator="containsText" text="Sim">
      <formula>NOT(ISERROR(SEARCH("Sim",K47)))</formula>
    </cfRule>
    <cfRule type="containsText" dxfId="805" priority="1987" operator="containsText" text="Não">
      <formula>NOT(ISERROR(SEARCH("Não",K47)))</formula>
    </cfRule>
  </conditionalFormatting>
  <conditionalFormatting sqref="J47">
    <cfRule type="containsText" dxfId="804" priority="1985" operator="containsText" text="Android">
      <formula>NOT(ISERROR(SEARCH("Android",J47)))</formula>
    </cfRule>
  </conditionalFormatting>
  <conditionalFormatting sqref="J47">
    <cfRule type="containsText" dxfId="803" priority="1983" operator="containsText" text="Web">
      <formula>NOT(ISERROR(SEARCH("Web",J47)))</formula>
    </cfRule>
    <cfRule type="containsText" dxfId="802" priority="1984" operator="containsText" text="iOS">
      <formula>NOT(ISERROR(SEARCH("iOS",J47)))</formula>
    </cfRule>
  </conditionalFormatting>
  <conditionalFormatting sqref="G47">
    <cfRule type="containsText" dxfId="801" priority="1962" operator="containsText" text="Passed">
      <formula>NOT(ISERROR(SEARCH("Passed",G47)))</formula>
    </cfRule>
    <cfRule type="containsText" dxfId="800" priority="1963" operator="containsText" text="Failed">
      <formula>NOT(ISERROR(SEARCH("Failed",G47)))</formula>
    </cfRule>
  </conditionalFormatting>
  <conditionalFormatting sqref="G13:H13">
    <cfRule type="containsText" dxfId="799" priority="1949" operator="containsText" text="Passed">
      <formula>NOT(ISERROR(SEARCH("Passed",G13)))</formula>
    </cfRule>
    <cfRule type="containsText" dxfId="798" priority="1950" operator="containsText" text="Failed">
      <formula>NOT(ISERROR(SEARCH("Failed",G13)))</formula>
    </cfRule>
  </conditionalFormatting>
  <conditionalFormatting sqref="F13 I13">
    <cfRule type="containsText" dxfId="797" priority="1945" operator="containsText" text="Passed">
      <formula>NOT(ISERROR(SEARCH("Passed",F13)))</formula>
    </cfRule>
    <cfRule type="containsText" dxfId="796" priority="1946" operator="containsText" text="Failed">
      <formula>NOT(ISERROR(SEARCH("Failed",F13)))</formula>
    </cfRule>
  </conditionalFormatting>
  <conditionalFormatting sqref="K13:L13">
    <cfRule type="containsText" dxfId="795" priority="1943" operator="containsText" text="Sim">
      <formula>NOT(ISERROR(SEARCH("Sim",K13)))</formula>
    </cfRule>
    <cfRule type="containsText" dxfId="794" priority="1944" operator="containsText" text="Não">
      <formula>NOT(ISERROR(SEARCH("Não",K13)))</formula>
    </cfRule>
  </conditionalFormatting>
  <conditionalFormatting sqref="J13">
    <cfRule type="containsText" dxfId="793" priority="1942" operator="containsText" text="Android">
      <formula>NOT(ISERROR(SEARCH("Android",J13)))</formula>
    </cfRule>
  </conditionalFormatting>
  <conditionalFormatting sqref="J13">
    <cfRule type="containsText" dxfId="792" priority="1940" operator="containsText" text="Web">
      <formula>NOT(ISERROR(SEARCH("Web",J13)))</formula>
    </cfRule>
    <cfRule type="containsText" dxfId="791" priority="1941" operator="containsText" text="iOS">
      <formula>NOT(ISERROR(SEARCH("iOS",J13)))</formula>
    </cfRule>
  </conditionalFormatting>
  <conditionalFormatting sqref="F3:H3">
    <cfRule type="containsText" dxfId="790" priority="1928" operator="containsText" text="Passed">
      <formula>NOT(ISERROR(SEARCH("Passed",F3)))</formula>
    </cfRule>
    <cfRule type="containsText" dxfId="789" priority="1929" operator="containsText" text="Failed">
      <formula>NOT(ISERROR(SEARCH("Failed",F3)))</formula>
    </cfRule>
  </conditionalFormatting>
  <conditionalFormatting sqref="I3">
    <cfRule type="containsText" dxfId="788" priority="1926" operator="containsText" text="Passed">
      <formula>NOT(ISERROR(SEARCH("Passed",I3)))</formula>
    </cfRule>
    <cfRule type="containsText" dxfId="787" priority="1927" operator="containsText" text="Failed">
      <formula>NOT(ISERROR(SEARCH("Failed",I3)))</formula>
    </cfRule>
  </conditionalFormatting>
  <conditionalFormatting sqref="K3:L3">
    <cfRule type="containsText" dxfId="786" priority="1924" operator="containsText" text="Sim">
      <formula>NOT(ISERROR(SEARCH("Sim",K3)))</formula>
    </cfRule>
    <cfRule type="containsText" dxfId="785" priority="1925" operator="containsText" text="Não">
      <formula>NOT(ISERROR(SEARCH("Não",K3)))</formula>
    </cfRule>
  </conditionalFormatting>
  <conditionalFormatting sqref="J3">
    <cfRule type="containsText" dxfId="784" priority="1923" operator="containsText" text="Android">
      <formula>NOT(ISERROR(SEARCH("Android",J3)))</formula>
    </cfRule>
  </conditionalFormatting>
  <conditionalFormatting sqref="J3">
    <cfRule type="containsText" dxfId="783" priority="1921" operator="containsText" text="Web">
      <formula>NOT(ISERROR(SEARCH("Web",J3)))</formula>
    </cfRule>
    <cfRule type="containsText" dxfId="782" priority="1922" operator="containsText" text="iOS">
      <formula>NOT(ISERROR(SEARCH("iOS",J3)))</formula>
    </cfRule>
  </conditionalFormatting>
  <conditionalFormatting sqref="F33:H33">
    <cfRule type="containsText" dxfId="781" priority="1917" operator="containsText" text="Passed">
      <formula>NOT(ISERROR(SEARCH("Passed",F33)))</formula>
    </cfRule>
    <cfRule type="containsText" dxfId="780" priority="1918" operator="containsText" text="Failed">
      <formula>NOT(ISERROR(SEARCH("Failed",F33)))</formula>
    </cfRule>
  </conditionalFormatting>
  <conditionalFormatting sqref="I33">
    <cfRule type="containsText" dxfId="779" priority="1915" operator="containsText" text="Passed">
      <formula>NOT(ISERROR(SEARCH("Passed",I33)))</formula>
    </cfRule>
    <cfRule type="containsText" dxfId="778" priority="1916" operator="containsText" text="Failed">
      <formula>NOT(ISERROR(SEARCH("Failed",I33)))</formula>
    </cfRule>
  </conditionalFormatting>
  <conditionalFormatting sqref="L33">
    <cfRule type="containsText" dxfId="777" priority="1913" operator="containsText" text="Sim">
      <formula>NOT(ISERROR(SEARCH("Sim",L33)))</formula>
    </cfRule>
    <cfRule type="containsText" dxfId="776" priority="1914" operator="containsText" text="Não">
      <formula>NOT(ISERROR(SEARCH("Não",L33)))</formula>
    </cfRule>
  </conditionalFormatting>
  <conditionalFormatting sqref="K33">
    <cfRule type="containsText" dxfId="775" priority="1911" operator="containsText" text="Sim">
      <formula>NOT(ISERROR(SEARCH("Sim",K33)))</formula>
    </cfRule>
    <cfRule type="containsText" dxfId="774" priority="1912" operator="containsText" text="Não">
      <formula>NOT(ISERROR(SEARCH("Não",K33)))</formula>
    </cfRule>
  </conditionalFormatting>
  <conditionalFormatting sqref="J33">
    <cfRule type="containsText" dxfId="773" priority="1910" operator="containsText" text="Android">
      <formula>NOT(ISERROR(SEARCH("Android",J33)))</formula>
    </cfRule>
  </conditionalFormatting>
  <conditionalFormatting sqref="J33">
    <cfRule type="containsText" dxfId="772" priority="1908" operator="containsText" text="Web">
      <formula>NOT(ISERROR(SEARCH("Web",J33)))</formula>
    </cfRule>
    <cfRule type="containsText" dxfId="771" priority="1909" operator="containsText" text="iOS">
      <formula>NOT(ISERROR(SEARCH("iOS",J33)))</formula>
    </cfRule>
  </conditionalFormatting>
  <conditionalFormatting sqref="F30:H30">
    <cfRule type="containsText" dxfId="770" priority="1906" operator="containsText" text="Passed">
      <formula>NOT(ISERROR(SEARCH("Passed",F30)))</formula>
    </cfRule>
    <cfRule type="containsText" dxfId="769" priority="1907" operator="containsText" text="Failed">
      <formula>NOT(ISERROR(SEARCH("Failed",F30)))</formula>
    </cfRule>
  </conditionalFormatting>
  <conditionalFormatting sqref="I30">
    <cfRule type="containsText" dxfId="768" priority="1904" operator="containsText" text="Passed">
      <formula>NOT(ISERROR(SEARCH("Passed",I30)))</formula>
    </cfRule>
    <cfRule type="containsText" dxfId="767" priority="1905" operator="containsText" text="Failed">
      <formula>NOT(ISERROR(SEARCH("Failed",I30)))</formula>
    </cfRule>
  </conditionalFormatting>
  <conditionalFormatting sqref="L30">
    <cfRule type="containsText" dxfId="766" priority="1902" operator="containsText" text="Sim">
      <formula>NOT(ISERROR(SEARCH("Sim",L30)))</formula>
    </cfRule>
    <cfRule type="containsText" dxfId="765" priority="1903" operator="containsText" text="Não">
      <formula>NOT(ISERROR(SEARCH("Não",L30)))</formula>
    </cfRule>
  </conditionalFormatting>
  <conditionalFormatting sqref="K30">
    <cfRule type="containsText" dxfId="764" priority="1900" operator="containsText" text="Sim">
      <formula>NOT(ISERROR(SEARCH("Sim",K30)))</formula>
    </cfRule>
    <cfRule type="containsText" dxfId="763" priority="1901" operator="containsText" text="Não">
      <formula>NOT(ISERROR(SEARCH("Não",K30)))</formula>
    </cfRule>
  </conditionalFormatting>
  <conditionalFormatting sqref="J30">
    <cfRule type="containsText" dxfId="762" priority="1899" operator="containsText" text="Android">
      <formula>NOT(ISERROR(SEARCH("Android",J30)))</formula>
    </cfRule>
  </conditionalFormatting>
  <conditionalFormatting sqref="J30">
    <cfRule type="containsText" dxfId="761" priority="1897" operator="containsText" text="Web">
      <formula>NOT(ISERROR(SEARCH("Web",J30)))</formula>
    </cfRule>
    <cfRule type="containsText" dxfId="760" priority="1898" operator="containsText" text="iOS">
      <formula>NOT(ISERROR(SEARCH("iOS",J30)))</formula>
    </cfRule>
  </conditionalFormatting>
  <conditionalFormatting sqref="K25">
    <cfRule type="containsText" dxfId="759" priority="1889" operator="containsText" text="Sim">
      <formula>NOT(ISERROR(SEARCH("Sim",K25)))</formula>
    </cfRule>
    <cfRule type="containsText" dxfId="758" priority="1890" operator="containsText" text="Não">
      <formula>NOT(ISERROR(SEARCH("Não",K25)))</formula>
    </cfRule>
  </conditionalFormatting>
  <conditionalFormatting sqref="K26">
    <cfRule type="containsText" dxfId="757" priority="1887" operator="containsText" text="Sim">
      <formula>NOT(ISERROR(SEARCH("Sim",K26)))</formula>
    </cfRule>
    <cfRule type="containsText" dxfId="756" priority="1888" operator="containsText" text="Não">
      <formula>NOT(ISERROR(SEARCH("Não",K26)))</formula>
    </cfRule>
  </conditionalFormatting>
  <conditionalFormatting sqref="F49:H49">
    <cfRule type="containsText" dxfId="755" priority="1885" operator="containsText" text="Passed">
      <formula>NOT(ISERROR(SEARCH("Passed",F49)))</formula>
    </cfRule>
    <cfRule type="containsText" dxfId="754" priority="1886" operator="containsText" text="Failed">
      <formula>NOT(ISERROR(SEARCH("Failed",F49)))</formula>
    </cfRule>
  </conditionalFormatting>
  <conditionalFormatting sqref="I49">
    <cfRule type="containsText" dxfId="753" priority="1883" operator="containsText" text="Passed">
      <formula>NOT(ISERROR(SEARCH("Passed",I49)))</formula>
    </cfRule>
    <cfRule type="containsText" dxfId="752" priority="1884" operator="containsText" text="Failed">
      <formula>NOT(ISERROR(SEARCH("Failed",I49)))</formula>
    </cfRule>
  </conditionalFormatting>
  <conditionalFormatting sqref="L49">
    <cfRule type="containsText" dxfId="751" priority="1879" operator="containsText" text="Sim">
      <formula>NOT(ISERROR(SEARCH("Sim",L49)))</formula>
    </cfRule>
    <cfRule type="containsText" dxfId="750" priority="1880" operator="containsText" text="Não">
      <formula>NOT(ISERROR(SEARCH("Não",L49)))</formula>
    </cfRule>
  </conditionalFormatting>
  <conditionalFormatting sqref="K49">
    <cfRule type="containsText" dxfId="749" priority="1877" operator="containsText" text="Sim">
      <formula>NOT(ISERROR(SEARCH("Sim",K49)))</formula>
    </cfRule>
    <cfRule type="containsText" dxfId="748" priority="1878" operator="containsText" text="Não">
      <formula>NOT(ISERROR(SEARCH("Não",K49)))</formula>
    </cfRule>
  </conditionalFormatting>
  <conditionalFormatting sqref="J49">
    <cfRule type="containsText" dxfId="747" priority="1876" operator="containsText" text="Android">
      <formula>NOT(ISERROR(SEARCH("Android",J49)))</formula>
    </cfRule>
  </conditionalFormatting>
  <conditionalFormatting sqref="J49">
    <cfRule type="containsText" dxfId="746" priority="1874" operator="containsText" text="Web">
      <formula>NOT(ISERROR(SEARCH("Web",J49)))</formula>
    </cfRule>
    <cfRule type="containsText" dxfId="745" priority="1875" operator="containsText" text="iOS">
      <formula>NOT(ISERROR(SEARCH("iOS",J49)))</formula>
    </cfRule>
  </conditionalFormatting>
  <conditionalFormatting sqref="G46">
    <cfRule type="containsText" dxfId="744" priority="1839" operator="containsText" text="Passed">
      <formula>NOT(ISERROR(SEARCH("Passed",G46)))</formula>
    </cfRule>
    <cfRule type="containsText" dxfId="743" priority="1840" operator="containsText" text="Failed">
      <formula>NOT(ISERROR(SEARCH("Failed",G46)))</formula>
    </cfRule>
  </conditionalFormatting>
  <conditionalFormatting sqref="E49">
    <cfRule type="containsText" dxfId="742" priority="1833" operator="containsText" text="Passed">
      <formula>NOT(ISERROR(SEARCH("Passed",E49)))</formula>
    </cfRule>
    <cfRule type="containsText" dxfId="741" priority="1834" operator="containsText" text="Failed">
      <formula>NOT(ISERROR(SEARCH("Failed",E49)))</formula>
    </cfRule>
  </conditionalFormatting>
  <conditionalFormatting sqref="K39">
    <cfRule type="containsText" dxfId="740" priority="1831" operator="containsText" text="Sim">
      <formula>NOT(ISERROR(SEARCH("Sim",K39)))</formula>
    </cfRule>
    <cfRule type="containsText" dxfId="739" priority="1832" operator="containsText" text="Não">
      <formula>NOT(ISERROR(SEARCH("Não",K39)))</formula>
    </cfRule>
  </conditionalFormatting>
  <conditionalFormatting sqref="K29">
    <cfRule type="containsText" dxfId="738" priority="1771" operator="containsText" text="Sim">
      <formula>NOT(ISERROR(SEARCH("Sim",K29)))</formula>
    </cfRule>
    <cfRule type="containsText" dxfId="737" priority="1772" operator="containsText" text="Não">
      <formula>NOT(ISERROR(SEARCH("Não",K29)))</formula>
    </cfRule>
  </conditionalFormatting>
  <conditionalFormatting sqref="K28">
    <cfRule type="containsText" dxfId="736" priority="1769" operator="containsText" text="Sim">
      <formula>NOT(ISERROR(SEARCH("Sim",K28)))</formula>
    </cfRule>
    <cfRule type="containsText" dxfId="735" priority="1770" operator="containsText" text="Não">
      <formula>NOT(ISERROR(SEARCH("Não",K28)))</formula>
    </cfRule>
  </conditionalFormatting>
  <conditionalFormatting sqref="K27">
    <cfRule type="containsText" dxfId="734" priority="1767" operator="containsText" text="Sim">
      <formula>NOT(ISERROR(SEARCH("Sim",K27)))</formula>
    </cfRule>
    <cfRule type="containsText" dxfId="733" priority="1768" operator="containsText" text="Não">
      <formula>NOT(ISERROR(SEARCH("Não",K27)))</formula>
    </cfRule>
  </conditionalFormatting>
  <conditionalFormatting sqref="F34:H34">
    <cfRule type="containsText" dxfId="732" priority="1765" operator="containsText" text="Passed">
      <formula>NOT(ISERROR(SEARCH("Passed",F34)))</formula>
    </cfRule>
    <cfRule type="containsText" dxfId="731" priority="1766" operator="containsText" text="Failed">
      <formula>NOT(ISERROR(SEARCH("Failed",F34)))</formula>
    </cfRule>
  </conditionalFormatting>
  <conditionalFormatting sqref="I34">
    <cfRule type="containsText" dxfId="730" priority="1763" operator="containsText" text="Passed">
      <formula>NOT(ISERROR(SEARCH("Passed",I34)))</formula>
    </cfRule>
    <cfRule type="containsText" dxfId="729" priority="1764" operator="containsText" text="Failed">
      <formula>NOT(ISERROR(SEARCH("Failed",I34)))</formula>
    </cfRule>
  </conditionalFormatting>
  <conditionalFormatting sqref="L34">
    <cfRule type="containsText" dxfId="728" priority="1761" operator="containsText" text="Sim">
      <formula>NOT(ISERROR(SEARCH("Sim",L34)))</formula>
    </cfRule>
    <cfRule type="containsText" dxfId="727" priority="1762" operator="containsText" text="Não">
      <formula>NOT(ISERROR(SEARCH("Não",L34)))</formula>
    </cfRule>
  </conditionalFormatting>
  <conditionalFormatting sqref="K34">
    <cfRule type="containsText" dxfId="726" priority="1759" operator="containsText" text="Sim">
      <formula>NOT(ISERROR(SEARCH("Sim",K34)))</formula>
    </cfRule>
    <cfRule type="containsText" dxfId="725" priority="1760" operator="containsText" text="Não">
      <formula>NOT(ISERROR(SEARCH("Não",K34)))</formula>
    </cfRule>
  </conditionalFormatting>
  <conditionalFormatting sqref="J34">
    <cfRule type="containsText" dxfId="724" priority="1758" operator="containsText" text="Android">
      <formula>NOT(ISERROR(SEARCH("Android",J34)))</formula>
    </cfRule>
  </conditionalFormatting>
  <conditionalFormatting sqref="J34">
    <cfRule type="containsText" dxfId="723" priority="1756" operator="containsText" text="Web">
      <formula>NOT(ISERROR(SEARCH("Web",J34)))</formula>
    </cfRule>
    <cfRule type="containsText" dxfId="722" priority="1757" operator="containsText" text="iOS">
      <formula>NOT(ISERROR(SEARCH("iOS",J34)))</formula>
    </cfRule>
  </conditionalFormatting>
  <conditionalFormatting sqref="F40:I40">
    <cfRule type="containsText" dxfId="721" priority="1740" operator="containsText" text="Passed">
      <formula>NOT(ISERROR(SEARCH("Passed",F40)))</formula>
    </cfRule>
    <cfRule type="containsText" dxfId="720" priority="1741" operator="containsText" text="Failed">
      <formula>NOT(ISERROR(SEARCH("Failed",F40)))</formula>
    </cfRule>
  </conditionalFormatting>
  <conditionalFormatting sqref="I40">
    <cfRule type="containsText" dxfId="719" priority="1738" operator="containsText" text="Passed">
      <formula>NOT(ISERROR(SEARCH("Passed",I40)))</formula>
    </cfRule>
    <cfRule type="containsText" dxfId="718" priority="1739" operator="containsText" text="Failed">
      <formula>NOT(ISERROR(SEARCH("Failed",I40)))</formula>
    </cfRule>
  </conditionalFormatting>
  <conditionalFormatting sqref="L40">
    <cfRule type="containsText" dxfId="717" priority="1736" operator="containsText" text="Sim">
      <formula>NOT(ISERROR(SEARCH("Sim",L40)))</formula>
    </cfRule>
    <cfRule type="containsText" dxfId="716" priority="1737" operator="containsText" text="Não">
      <formula>NOT(ISERROR(SEARCH("Não",L40)))</formula>
    </cfRule>
  </conditionalFormatting>
  <conditionalFormatting sqref="J40">
    <cfRule type="containsText" dxfId="715" priority="1735" operator="containsText" text="Android">
      <formula>NOT(ISERROR(SEARCH("Android",J40)))</formula>
    </cfRule>
  </conditionalFormatting>
  <conditionalFormatting sqref="J40">
    <cfRule type="containsText" dxfId="714" priority="1733" operator="containsText" text="Web">
      <formula>NOT(ISERROR(SEARCH("Web",J40)))</formula>
    </cfRule>
    <cfRule type="containsText" dxfId="713" priority="1734" operator="containsText" text="iOS">
      <formula>NOT(ISERROR(SEARCH("iOS",J40)))</formula>
    </cfRule>
  </conditionalFormatting>
  <conditionalFormatting sqref="K41">
    <cfRule type="containsText" dxfId="712" priority="1725" operator="containsText" text="Sim">
      <formula>NOT(ISERROR(SEARCH("Sim",K41)))</formula>
    </cfRule>
    <cfRule type="containsText" dxfId="711" priority="1726" operator="containsText" text="Não">
      <formula>NOT(ISERROR(SEARCH("Não",K41)))</formula>
    </cfRule>
  </conditionalFormatting>
  <conditionalFormatting sqref="K40">
    <cfRule type="containsText" dxfId="710" priority="1690" operator="containsText" text="Sim">
      <formula>NOT(ISERROR(SEARCH("Sim",K40)))</formula>
    </cfRule>
    <cfRule type="containsText" dxfId="709" priority="1691" operator="containsText" text="Não">
      <formula>NOT(ISERROR(SEARCH("Não",K40)))</formula>
    </cfRule>
  </conditionalFormatting>
  <conditionalFormatting sqref="D3 D11:D21">
    <cfRule type="containsText" dxfId="708" priority="1281" operator="containsText" text="Sim">
      <formula>NOT(ISERROR(SEARCH("Sim",D3)))</formula>
    </cfRule>
    <cfRule type="containsText" dxfId="707" priority="1282" operator="containsText" text="Não">
      <formula>NOT(ISERROR(SEARCH("Não",D3)))</formula>
    </cfRule>
  </conditionalFormatting>
  <conditionalFormatting sqref="D3 D11:D21">
    <cfRule type="containsText" dxfId="706" priority="1279" operator="containsText" text="Sim">
      <formula>NOT(ISERROR(SEARCH("Sim",D3)))</formula>
    </cfRule>
    <cfRule type="containsText" dxfId="705" priority="1280" operator="containsText" text="Não">
      <formula>NOT(ISERROR(SEARCH("Não",D3)))</formula>
    </cfRule>
  </conditionalFormatting>
  <conditionalFormatting sqref="D3 D11:D21">
    <cfRule type="containsText" dxfId="704" priority="1277" operator="containsText" text="Sim">
      <formula>NOT(ISERROR(SEARCH("Sim",D3)))</formula>
    </cfRule>
    <cfRule type="containsText" dxfId="703" priority="1278" operator="containsText" text="Não">
      <formula>NOT(ISERROR(SEARCH("Não",D3)))</formula>
    </cfRule>
  </conditionalFormatting>
  <conditionalFormatting sqref="D3 D11:D21">
    <cfRule type="containsText" dxfId="702" priority="1275" operator="containsText" text="Sim">
      <formula>NOT(ISERROR(SEARCH("Sim",D3)))</formula>
    </cfRule>
    <cfRule type="containsText" dxfId="701" priority="1276" operator="containsText" text="Não">
      <formula>NOT(ISERROR(SEARCH("Não",D3)))</formula>
    </cfRule>
  </conditionalFormatting>
  <conditionalFormatting sqref="D3 D11:D21">
    <cfRule type="containsText" dxfId="700" priority="1273" operator="containsText" text="Sim">
      <formula>NOT(ISERROR(SEARCH("Sim",D3)))</formula>
    </cfRule>
    <cfRule type="containsText" dxfId="699" priority="1274" operator="containsText" text="Não">
      <formula>NOT(ISERROR(SEARCH("Não",D3)))</formula>
    </cfRule>
  </conditionalFormatting>
  <conditionalFormatting sqref="D3 D11:D21">
    <cfRule type="containsText" dxfId="698" priority="1271" operator="containsText" text="Sim">
      <formula>NOT(ISERROR(SEARCH("Sim",D3)))</formula>
    </cfRule>
    <cfRule type="containsText" dxfId="697" priority="1272" operator="containsText" text="Não">
      <formula>NOT(ISERROR(SEARCH("Não",D3)))</formula>
    </cfRule>
  </conditionalFormatting>
  <conditionalFormatting sqref="D3 D11:D21">
    <cfRule type="containsText" dxfId="696" priority="1269" operator="containsText" text="Sim">
      <formula>NOT(ISERROR(SEARCH("Sim",D3)))</formula>
    </cfRule>
    <cfRule type="containsText" dxfId="695" priority="1270" operator="containsText" text="Não">
      <formula>NOT(ISERROR(SEARCH("Não",D3)))</formula>
    </cfRule>
  </conditionalFormatting>
  <conditionalFormatting sqref="D3 D11:D21">
    <cfRule type="containsText" dxfId="694" priority="1267" operator="containsText" text="Sim">
      <formula>NOT(ISERROR(SEARCH("Sim",D3)))</formula>
    </cfRule>
    <cfRule type="containsText" dxfId="693" priority="1268" operator="containsText" text="Não">
      <formula>NOT(ISERROR(SEARCH("Não",D3)))</formula>
    </cfRule>
  </conditionalFormatting>
  <conditionalFormatting sqref="D3 D11:D21">
    <cfRule type="containsText" dxfId="692" priority="1265" operator="containsText" text="Sim">
      <formula>NOT(ISERROR(SEARCH("Sim",D3)))</formula>
    </cfRule>
    <cfRule type="containsText" dxfId="691" priority="1266" operator="containsText" text="Não">
      <formula>NOT(ISERROR(SEARCH("Não",D3)))</formula>
    </cfRule>
  </conditionalFormatting>
  <conditionalFormatting sqref="D3 D11:D21">
    <cfRule type="containsText" dxfId="690" priority="1263" operator="containsText" text="Sim">
      <formula>NOT(ISERROR(SEARCH("Sim",D3)))</formula>
    </cfRule>
    <cfRule type="containsText" dxfId="689" priority="1264" operator="containsText" text="Não">
      <formula>NOT(ISERROR(SEARCH("Não",D3)))</formula>
    </cfRule>
  </conditionalFormatting>
  <conditionalFormatting sqref="D3 D11:D21">
    <cfRule type="containsText" dxfId="688" priority="1261" operator="containsText" text="Sim">
      <formula>NOT(ISERROR(SEARCH("Sim",D3)))</formula>
    </cfRule>
    <cfRule type="containsText" dxfId="687" priority="1262" operator="containsText" text="Não">
      <formula>NOT(ISERROR(SEARCH("Não",D3)))</formula>
    </cfRule>
  </conditionalFormatting>
  <conditionalFormatting sqref="D3 D11:D21">
    <cfRule type="containsText" dxfId="686" priority="1259" operator="containsText" text="Sim">
      <formula>NOT(ISERROR(SEARCH("Sim",D3)))</formula>
    </cfRule>
    <cfRule type="containsText" dxfId="685" priority="1260" operator="containsText" text="Não">
      <formula>NOT(ISERROR(SEARCH("Não",D3)))</formula>
    </cfRule>
  </conditionalFormatting>
  <conditionalFormatting sqref="D3 D11:D21">
    <cfRule type="containsText" dxfId="684" priority="1257" operator="containsText" text="Sim">
      <formula>NOT(ISERROR(SEARCH("Sim",D3)))</formula>
    </cfRule>
    <cfRule type="containsText" dxfId="683" priority="1258" operator="containsText" text="Não">
      <formula>NOT(ISERROR(SEARCH("Não",D3)))</formula>
    </cfRule>
  </conditionalFormatting>
  <conditionalFormatting sqref="D3 D11:D21">
    <cfRule type="containsText" dxfId="682" priority="1255" operator="containsText" text="Sim">
      <formula>NOT(ISERROR(SEARCH("Sim",D3)))</formula>
    </cfRule>
    <cfRule type="containsText" dxfId="681" priority="1256" operator="containsText" text="Não">
      <formula>NOT(ISERROR(SEARCH("Não",D3)))</formula>
    </cfRule>
  </conditionalFormatting>
  <conditionalFormatting sqref="D3 D11:D21">
    <cfRule type="containsText" dxfId="680" priority="1253" operator="containsText" text="Sim">
      <formula>NOT(ISERROR(SEARCH("Sim",D3)))</formula>
    </cfRule>
    <cfRule type="containsText" dxfId="679" priority="1254" operator="containsText" text="Não">
      <formula>NOT(ISERROR(SEARCH("Não",D3)))</formula>
    </cfRule>
  </conditionalFormatting>
  <conditionalFormatting sqref="D3 D11:D21">
    <cfRule type="containsText" dxfId="678" priority="1251" operator="containsText" text="Sim">
      <formula>NOT(ISERROR(SEARCH("Sim",D3)))</formula>
    </cfRule>
    <cfRule type="containsText" dxfId="677" priority="1252" operator="containsText" text="Não">
      <formula>NOT(ISERROR(SEARCH("Não",D3)))</formula>
    </cfRule>
  </conditionalFormatting>
  <conditionalFormatting sqref="D3 D11:D21">
    <cfRule type="containsText" dxfId="676" priority="1249" operator="containsText" text="Sim">
      <formula>NOT(ISERROR(SEARCH("Sim",D3)))</formula>
    </cfRule>
    <cfRule type="containsText" dxfId="675" priority="1250" operator="containsText" text="Não">
      <formula>NOT(ISERROR(SEARCH("Não",D3)))</formula>
    </cfRule>
  </conditionalFormatting>
  <conditionalFormatting sqref="D3 D11:D21">
    <cfRule type="containsText" dxfId="674" priority="1247" operator="containsText" text="Sim">
      <formula>NOT(ISERROR(SEARCH("Sim",D3)))</formula>
    </cfRule>
    <cfRule type="containsText" dxfId="673" priority="1248" operator="containsText" text="Não">
      <formula>NOT(ISERROR(SEARCH("Não",D3)))</formula>
    </cfRule>
  </conditionalFormatting>
  <conditionalFormatting sqref="D3 D11:D21">
    <cfRule type="containsText" dxfId="672" priority="1245" operator="containsText" text="Sim">
      <formula>NOT(ISERROR(SEARCH("Sim",D3)))</formula>
    </cfRule>
    <cfRule type="containsText" dxfId="671" priority="1246" operator="containsText" text="Não">
      <formula>NOT(ISERROR(SEARCH("Não",D3)))</formula>
    </cfRule>
  </conditionalFormatting>
  <conditionalFormatting sqref="D3 D11:D21">
    <cfRule type="containsText" dxfId="670" priority="1243" operator="containsText" text="Sim">
      <formula>NOT(ISERROR(SEARCH("Sim",D3)))</formula>
    </cfRule>
    <cfRule type="containsText" dxfId="669" priority="1244" operator="containsText" text="Não">
      <formula>NOT(ISERROR(SEARCH("Não",D3)))</formula>
    </cfRule>
  </conditionalFormatting>
  <conditionalFormatting sqref="D3 D11:D21">
    <cfRule type="containsText" dxfId="668" priority="1241" operator="containsText" text="Sim">
      <formula>NOT(ISERROR(SEARCH("Sim",D3)))</formula>
    </cfRule>
    <cfRule type="containsText" dxfId="667" priority="1242" operator="containsText" text="Não">
      <formula>NOT(ISERROR(SEARCH("Não",D3)))</formula>
    </cfRule>
  </conditionalFormatting>
  <conditionalFormatting sqref="D3 D11:D21">
    <cfRule type="containsText" dxfId="666" priority="1239" operator="containsText" text="Sim">
      <formula>NOT(ISERROR(SEARCH("Sim",D3)))</formula>
    </cfRule>
    <cfRule type="containsText" dxfId="665" priority="1240" operator="containsText" text="Não">
      <formula>NOT(ISERROR(SEARCH("Não",D3)))</formula>
    </cfRule>
  </conditionalFormatting>
  <conditionalFormatting sqref="D3 D11:D21">
    <cfRule type="containsText" dxfId="664" priority="1237" operator="containsText" text="Sim">
      <formula>NOT(ISERROR(SEARCH("Sim",D3)))</formula>
    </cfRule>
    <cfRule type="containsText" dxfId="663" priority="1238" operator="containsText" text="Não">
      <formula>NOT(ISERROR(SEARCH("Não",D3)))</formula>
    </cfRule>
  </conditionalFormatting>
  <conditionalFormatting sqref="D3 D11:D21">
    <cfRule type="containsText" dxfId="662" priority="1235" operator="containsText" text="Sim">
      <formula>NOT(ISERROR(SEARCH("Sim",D3)))</formula>
    </cfRule>
    <cfRule type="containsText" dxfId="661" priority="1236" operator="containsText" text="Não">
      <formula>NOT(ISERROR(SEARCH("Não",D3)))</formula>
    </cfRule>
  </conditionalFormatting>
  <conditionalFormatting sqref="D3 D11:D21">
    <cfRule type="containsText" dxfId="660" priority="1233" operator="containsText" text="Sim">
      <formula>NOT(ISERROR(SEARCH("Sim",D3)))</formula>
    </cfRule>
    <cfRule type="containsText" dxfId="659" priority="1234" operator="containsText" text="Não">
      <formula>NOT(ISERROR(SEARCH("Não",D3)))</formula>
    </cfRule>
  </conditionalFormatting>
  <conditionalFormatting sqref="D3 D11:D21">
    <cfRule type="containsText" dxfId="658" priority="1231" operator="containsText" text="Sim">
      <formula>NOT(ISERROR(SEARCH("Sim",D3)))</formula>
    </cfRule>
    <cfRule type="containsText" dxfId="657" priority="1232" operator="containsText" text="Não">
      <formula>NOT(ISERROR(SEARCH("Não",D3)))</formula>
    </cfRule>
  </conditionalFormatting>
  <conditionalFormatting sqref="D3 D11:D21">
    <cfRule type="containsText" dxfId="656" priority="1229" operator="containsText" text="Sim">
      <formula>NOT(ISERROR(SEARCH("Sim",D3)))</formula>
    </cfRule>
    <cfRule type="containsText" dxfId="655" priority="1230" operator="containsText" text="Não">
      <formula>NOT(ISERROR(SEARCH("Não",D3)))</formula>
    </cfRule>
  </conditionalFormatting>
  <conditionalFormatting sqref="D3 D11:D21">
    <cfRule type="containsText" dxfId="654" priority="1009" operator="containsText" text="Sim">
      <formula>NOT(ISERROR(SEARCH("Sim",D3)))</formula>
    </cfRule>
    <cfRule type="containsText" dxfId="653" priority="1010" operator="containsText" text="Não">
      <formula>NOT(ISERROR(SEARCH("Não",D3)))</formula>
    </cfRule>
  </conditionalFormatting>
  <conditionalFormatting sqref="D3 D11:D21">
    <cfRule type="containsText" dxfId="652" priority="1007" operator="containsText" text="Sim">
      <formula>NOT(ISERROR(SEARCH("Sim",D3)))</formula>
    </cfRule>
    <cfRule type="containsText" dxfId="651" priority="1008" operator="containsText" text="Não">
      <formula>NOT(ISERROR(SEARCH("Não",D3)))</formula>
    </cfRule>
  </conditionalFormatting>
  <conditionalFormatting sqref="D3 D11:D21">
    <cfRule type="containsText" dxfId="650" priority="1005" operator="containsText" text="Sim">
      <formula>NOT(ISERROR(SEARCH("Sim",D3)))</formula>
    </cfRule>
    <cfRule type="containsText" dxfId="649" priority="1006" operator="containsText" text="Não">
      <formula>NOT(ISERROR(SEARCH("Não",D3)))</formula>
    </cfRule>
  </conditionalFormatting>
  <conditionalFormatting sqref="D3 D11:D21">
    <cfRule type="containsText" dxfId="648" priority="1003" operator="containsText" text="Sim">
      <formula>NOT(ISERROR(SEARCH("Sim",D3)))</formula>
    </cfRule>
    <cfRule type="containsText" dxfId="647" priority="1004" operator="containsText" text="Não">
      <formula>NOT(ISERROR(SEARCH("Não",D3)))</formula>
    </cfRule>
  </conditionalFormatting>
  <conditionalFormatting sqref="D3 D11:D21">
    <cfRule type="containsText" dxfId="646" priority="1001" operator="containsText" text="Sim">
      <formula>NOT(ISERROR(SEARCH("Sim",D3)))</formula>
    </cfRule>
    <cfRule type="containsText" dxfId="645" priority="1002" operator="containsText" text="Não">
      <formula>NOT(ISERROR(SEARCH("Não",D3)))</formula>
    </cfRule>
  </conditionalFormatting>
  <conditionalFormatting sqref="D3 D11:D21">
    <cfRule type="containsText" dxfId="644" priority="999" operator="containsText" text="Sim">
      <formula>NOT(ISERROR(SEARCH("Sim",D3)))</formula>
    </cfRule>
    <cfRule type="containsText" dxfId="643" priority="1000" operator="containsText" text="Não">
      <formula>NOT(ISERROR(SEARCH("Não",D3)))</formula>
    </cfRule>
  </conditionalFormatting>
  <conditionalFormatting sqref="D3 D11:D21">
    <cfRule type="containsText" dxfId="642" priority="997" operator="containsText" text="Sim">
      <formula>NOT(ISERROR(SEARCH("Sim",D3)))</formula>
    </cfRule>
    <cfRule type="containsText" dxfId="641" priority="998" operator="containsText" text="Não">
      <formula>NOT(ISERROR(SEARCH("Não",D3)))</formula>
    </cfRule>
  </conditionalFormatting>
  <conditionalFormatting sqref="D3 D11:D21">
    <cfRule type="containsText" dxfId="640" priority="995" operator="containsText" text="Sim">
      <formula>NOT(ISERROR(SEARCH("Sim",D3)))</formula>
    </cfRule>
    <cfRule type="containsText" dxfId="639" priority="996" operator="containsText" text="Não">
      <formula>NOT(ISERROR(SEARCH("Não",D3)))</formula>
    </cfRule>
  </conditionalFormatting>
  <conditionalFormatting sqref="D3 D11:D21">
    <cfRule type="containsText" dxfId="638" priority="993" operator="containsText" text="Sim">
      <formula>NOT(ISERROR(SEARCH("Sim",D3)))</formula>
    </cfRule>
    <cfRule type="containsText" dxfId="637" priority="994" operator="containsText" text="Não">
      <formula>NOT(ISERROR(SEARCH("Não",D3)))</formula>
    </cfRule>
  </conditionalFormatting>
  <conditionalFormatting sqref="D3 D11:D21">
    <cfRule type="containsText" dxfId="636" priority="991" operator="containsText" text="Sim">
      <formula>NOT(ISERROR(SEARCH("Sim",D3)))</formula>
    </cfRule>
    <cfRule type="containsText" dxfId="635" priority="992" operator="containsText" text="Não">
      <formula>NOT(ISERROR(SEARCH("Não",D3)))</formula>
    </cfRule>
  </conditionalFormatting>
  <conditionalFormatting sqref="D3 D11:D21">
    <cfRule type="containsText" dxfId="634" priority="989" operator="containsText" text="Sim">
      <formula>NOT(ISERROR(SEARCH("Sim",D3)))</formula>
    </cfRule>
    <cfRule type="containsText" dxfId="633" priority="990" operator="containsText" text="Não">
      <formula>NOT(ISERROR(SEARCH("Não",D3)))</formula>
    </cfRule>
  </conditionalFormatting>
  <conditionalFormatting sqref="D3 D11:D21">
    <cfRule type="containsText" dxfId="632" priority="987" operator="containsText" text="Sim">
      <formula>NOT(ISERROR(SEARCH("Sim",D3)))</formula>
    </cfRule>
    <cfRule type="containsText" dxfId="631" priority="988" operator="containsText" text="Não">
      <formula>NOT(ISERROR(SEARCH("Não",D3)))</formula>
    </cfRule>
  </conditionalFormatting>
  <conditionalFormatting sqref="D3 D11:D21">
    <cfRule type="containsText" dxfId="630" priority="985" operator="containsText" text="Sim">
      <formula>NOT(ISERROR(SEARCH("Sim",D3)))</formula>
    </cfRule>
    <cfRule type="containsText" dxfId="629" priority="986" operator="containsText" text="Não">
      <formula>NOT(ISERROR(SEARCH("Não",D3)))</formula>
    </cfRule>
  </conditionalFormatting>
  <conditionalFormatting sqref="D3 D11:D21">
    <cfRule type="containsText" dxfId="628" priority="983" operator="containsText" text="Sim">
      <formula>NOT(ISERROR(SEARCH("Sim",D3)))</formula>
    </cfRule>
    <cfRule type="containsText" dxfId="627" priority="984" operator="containsText" text="Não">
      <formula>NOT(ISERROR(SEARCH("Não",D3)))</formula>
    </cfRule>
  </conditionalFormatting>
  <conditionalFormatting sqref="D3 D11:D21">
    <cfRule type="containsText" dxfId="626" priority="981" operator="containsText" text="Sim">
      <formula>NOT(ISERROR(SEARCH("Sim",D3)))</formula>
    </cfRule>
    <cfRule type="containsText" dxfId="625" priority="982" operator="containsText" text="Não">
      <formula>NOT(ISERROR(SEARCH("Não",D3)))</formula>
    </cfRule>
  </conditionalFormatting>
  <conditionalFormatting sqref="D3 D11:D21">
    <cfRule type="containsText" dxfId="624" priority="979" operator="containsText" text="Sim">
      <formula>NOT(ISERROR(SEARCH("Sim",D3)))</formula>
    </cfRule>
    <cfRule type="containsText" dxfId="623" priority="980" operator="containsText" text="Não">
      <formula>NOT(ISERROR(SEARCH("Não",D3)))</formula>
    </cfRule>
  </conditionalFormatting>
  <conditionalFormatting sqref="D3 D11:D21">
    <cfRule type="containsText" dxfId="622" priority="977" operator="containsText" text="Sim">
      <formula>NOT(ISERROR(SEARCH("Sim",D3)))</formula>
    </cfRule>
    <cfRule type="containsText" dxfId="621" priority="978" operator="containsText" text="Não">
      <formula>NOT(ISERROR(SEARCH("Não",D3)))</formula>
    </cfRule>
  </conditionalFormatting>
  <conditionalFormatting sqref="D3 D11:D21">
    <cfRule type="containsText" dxfId="620" priority="975" operator="containsText" text="Sim">
      <formula>NOT(ISERROR(SEARCH("Sim",D3)))</formula>
    </cfRule>
    <cfRule type="containsText" dxfId="619" priority="976" operator="containsText" text="Não">
      <formula>NOT(ISERROR(SEARCH("Não",D3)))</formula>
    </cfRule>
  </conditionalFormatting>
  <conditionalFormatting sqref="D3 D11:D21">
    <cfRule type="containsText" dxfId="618" priority="973" operator="containsText" text="Sim">
      <formula>NOT(ISERROR(SEARCH("Sim",D3)))</formula>
    </cfRule>
    <cfRule type="containsText" dxfId="617" priority="974" operator="containsText" text="Não">
      <formula>NOT(ISERROR(SEARCH("Não",D3)))</formula>
    </cfRule>
  </conditionalFormatting>
  <conditionalFormatting sqref="D3 D11:D21">
    <cfRule type="containsText" dxfId="616" priority="971" operator="containsText" text="Sim">
      <formula>NOT(ISERROR(SEARCH("Sim",D3)))</formula>
    </cfRule>
    <cfRule type="containsText" dxfId="615" priority="972" operator="containsText" text="Não">
      <formula>NOT(ISERROR(SEARCH("Não",D3)))</formula>
    </cfRule>
  </conditionalFormatting>
  <conditionalFormatting sqref="D3 D11:D21">
    <cfRule type="containsText" dxfId="614" priority="969" operator="containsText" text="Sim">
      <formula>NOT(ISERROR(SEARCH("Sim",D3)))</formula>
    </cfRule>
    <cfRule type="containsText" dxfId="613" priority="970" operator="containsText" text="Não">
      <formula>NOT(ISERROR(SEARCH("Não",D3)))</formula>
    </cfRule>
  </conditionalFormatting>
  <conditionalFormatting sqref="D3 D11:D21">
    <cfRule type="containsText" dxfId="612" priority="967" operator="containsText" text="Sim">
      <formula>NOT(ISERROR(SEARCH("Sim",D3)))</formula>
    </cfRule>
    <cfRule type="containsText" dxfId="611" priority="968" operator="containsText" text="Não">
      <formula>NOT(ISERROR(SEARCH("Não",D3)))</formula>
    </cfRule>
  </conditionalFormatting>
  <conditionalFormatting sqref="D3 D11:D21">
    <cfRule type="containsText" dxfId="610" priority="965" operator="containsText" text="Sim">
      <formula>NOT(ISERROR(SEARCH("Sim",D3)))</formula>
    </cfRule>
    <cfRule type="containsText" dxfId="609" priority="966" operator="containsText" text="Não">
      <formula>NOT(ISERROR(SEARCH("Não",D3)))</formula>
    </cfRule>
  </conditionalFormatting>
  <conditionalFormatting sqref="D3 D11:D21">
    <cfRule type="containsText" dxfId="608" priority="963" operator="containsText" text="Sim">
      <formula>NOT(ISERROR(SEARCH("Sim",D3)))</formula>
    </cfRule>
    <cfRule type="containsText" dxfId="607" priority="964" operator="containsText" text="Não">
      <formula>NOT(ISERROR(SEARCH("Não",D3)))</formula>
    </cfRule>
  </conditionalFormatting>
  <conditionalFormatting sqref="D3 D11:D21">
    <cfRule type="containsText" dxfId="606" priority="961" operator="containsText" text="Sim">
      <formula>NOT(ISERROR(SEARCH("Sim",D3)))</formula>
    </cfRule>
    <cfRule type="containsText" dxfId="605" priority="962" operator="containsText" text="Não">
      <formula>NOT(ISERROR(SEARCH("Não",D3)))</formula>
    </cfRule>
  </conditionalFormatting>
  <conditionalFormatting sqref="D3 D11:D21">
    <cfRule type="containsText" dxfId="604" priority="959" operator="containsText" text="Sim">
      <formula>NOT(ISERROR(SEARCH("Sim",D3)))</formula>
    </cfRule>
    <cfRule type="containsText" dxfId="603" priority="960" operator="containsText" text="Não">
      <formula>NOT(ISERROR(SEARCH("Não",D3)))</formula>
    </cfRule>
  </conditionalFormatting>
  <conditionalFormatting sqref="D3 D11:D21">
    <cfRule type="containsText" dxfId="602" priority="957" operator="containsText" text="Sim">
      <formula>NOT(ISERROR(SEARCH("Sim",D3)))</formula>
    </cfRule>
    <cfRule type="containsText" dxfId="601" priority="958" operator="containsText" text="Não">
      <formula>NOT(ISERROR(SEARCH("Não",D3)))</formula>
    </cfRule>
  </conditionalFormatting>
  <conditionalFormatting sqref="H2">
    <cfRule type="containsText" dxfId="600" priority="953" operator="containsText" text="Passed">
      <formula>NOT(ISERROR(SEARCH("Passed",H2)))</formula>
    </cfRule>
    <cfRule type="containsText" dxfId="599" priority="954" operator="containsText" text="Failed">
      <formula>NOT(ISERROR(SEARCH("Failed",H2)))</formula>
    </cfRule>
  </conditionalFormatting>
  <conditionalFormatting sqref="I2">
    <cfRule type="containsText" dxfId="598" priority="951" operator="containsText" text="Passed">
      <formula>NOT(ISERROR(SEARCH("Passed",I2)))</formula>
    </cfRule>
    <cfRule type="containsText" dxfId="597" priority="952" operator="containsText" text="Failed">
      <formula>NOT(ISERROR(SEARCH("Failed",I2)))</formula>
    </cfRule>
  </conditionalFormatting>
  <conditionalFormatting sqref="L2">
    <cfRule type="containsText" dxfId="596" priority="949" operator="containsText" text="Sim">
      <formula>NOT(ISERROR(SEARCH("Sim",L2)))</formula>
    </cfRule>
    <cfRule type="containsText" dxfId="595" priority="950" operator="containsText" text="Não">
      <formula>NOT(ISERROR(SEARCH("Não",L2)))</formula>
    </cfRule>
  </conditionalFormatting>
  <conditionalFormatting sqref="J2">
    <cfRule type="containsText" dxfId="594" priority="948" operator="containsText" text="Android">
      <formula>NOT(ISERROR(SEARCH("Android",J2)))</formula>
    </cfRule>
  </conditionalFormatting>
  <conditionalFormatting sqref="J2">
    <cfRule type="containsText" dxfId="593" priority="946" operator="containsText" text="Web">
      <formula>NOT(ISERROR(SEARCH("Web",J2)))</formula>
    </cfRule>
    <cfRule type="containsText" dxfId="592" priority="947" operator="containsText" text="iOS">
      <formula>NOT(ISERROR(SEARCH("iOS",J2)))</formula>
    </cfRule>
  </conditionalFormatting>
  <conditionalFormatting sqref="G2">
    <cfRule type="containsText" dxfId="591" priority="944" operator="containsText" text="Passed">
      <formula>NOT(ISERROR(SEARCH("Passed",G2)))</formula>
    </cfRule>
    <cfRule type="containsText" dxfId="590" priority="945" operator="containsText" text="Failed">
      <formula>NOT(ISERROR(SEARCH("Failed",G2)))</formula>
    </cfRule>
  </conditionalFormatting>
  <conditionalFormatting sqref="K2">
    <cfRule type="containsText" dxfId="589" priority="942" operator="containsText" text="Sim">
      <formula>NOT(ISERROR(SEARCH("Sim",K2)))</formula>
    </cfRule>
    <cfRule type="containsText" dxfId="588" priority="943" operator="containsText" text="Não">
      <formula>NOT(ISERROR(SEARCH("Não",K2)))</formula>
    </cfRule>
  </conditionalFormatting>
  <conditionalFormatting sqref="D2">
    <cfRule type="containsText" dxfId="587" priority="940" operator="containsText" text="Sim">
      <formula>NOT(ISERROR(SEARCH("Sim",D2)))</formula>
    </cfRule>
    <cfRule type="containsText" dxfId="586" priority="941" operator="containsText" text="Não">
      <formula>NOT(ISERROR(SEARCH("Não",D2)))</formula>
    </cfRule>
  </conditionalFormatting>
  <conditionalFormatting sqref="D2">
    <cfRule type="containsText" dxfId="585" priority="938" operator="containsText" text="Sim">
      <formula>NOT(ISERROR(SEARCH("Sim",D2)))</formula>
    </cfRule>
    <cfRule type="containsText" dxfId="584" priority="939" operator="containsText" text="Não">
      <formula>NOT(ISERROR(SEARCH("Não",D2)))</formula>
    </cfRule>
  </conditionalFormatting>
  <conditionalFormatting sqref="D2">
    <cfRule type="containsText" dxfId="583" priority="936" operator="containsText" text="Sim">
      <formula>NOT(ISERROR(SEARCH("Sim",D2)))</formula>
    </cfRule>
    <cfRule type="containsText" dxfId="582" priority="937" operator="containsText" text="Não">
      <formula>NOT(ISERROR(SEARCH("Não",D2)))</formula>
    </cfRule>
  </conditionalFormatting>
  <conditionalFormatting sqref="D2">
    <cfRule type="containsText" dxfId="581" priority="934" operator="containsText" text="Sim">
      <formula>NOT(ISERROR(SEARCH("Sim",D2)))</formula>
    </cfRule>
    <cfRule type="containsText" dxfId="580" priority="935" operator="containsText" text="Não">
      <formula>NOT(ISERROR(SEARCH("Não",D2)))</formula>
    </cfRule>
  </conditionalFormatting>
  <conditionalFormatting sqref="D2">
    <cfRule type="containsText" dxfId="579" priority="932" operator="containsText" text="Sim">
      <formula>NOT(ISERROR(SEARCH("Sim",D2)))</formula>
    </cfRule>
    <cfRule type="containsText" dxfId="578" priority="933" operator="containsText" text="Não">
      <formula>NOT(ISERROR(SEARCH("Não",D2)))</formula>
    </cfRule>
  </conditionalFormatting>
  <conditionalFormatting sqref="D2">
    <cfRule type="containsText" dxfId="577" priority="930" operator="containsText" text="Sim">
      <formula>NOT(ISERROR(SEARCH("Sim",D2)))</formula>
    </cfRule>
    <cfRule type="containsText" dxfId="576" priority="931" operator="containsText" text="Não">
      <formula>NOT(ISERROR(SEARCH("Não",D2)))</formula>
    </cfRule>
  </conditionalFormatting>
  <conditionalFormatting sqref="D2">
    <cfRule type="containsText" dxfId="575" priority="928" operator="containsText" text="Sim">
      <formula>NOT(ISERROR(SEARCH("Sim",D2)))</formula>
    </cfRule>
    <cfRule type="containsText" dxfId="574" priority="929" operator="containsText" text="Não">
      <formula>NOT(ISERROR(SEARCH("Não",D2)))</formula>
    </cfRule>
  </conditionalFormatting>
  <conditionalFormatting sqref="D2">
    <cfRule type="containsText" dxfId="573" priority="926" operator="containsText" text="Sim">
      <formula>NOT(ISERROR(SEARCH("Sim",D2)))</formula>
    </cfRule>
    <cfRule type="containsText" dxfId="572" priority="927" operator="containsText" text="Não">
      <formula>NOT(ISERROR(SEARCH("Não",D2)))</formula>
    </cfRule>
  </conditionalFormatting>
  <conditionalFormatting sqref="D2">
    <cfRule type="containsText" dxfId="571" priority="924" operator="containsText" text="Sim">
      <formula>NOT(ISERROR(SEARCH("Sim",D2)))</formula>
    </cfRule>
    <cfRule type="containsText" dxfId="570" priority="925" operator="containsText" text="Não">
      <formula>NOT(ISERROR(SEARCH("Não",D2)))</formula>
    </cfRule>
  </conditionalFormatting>
  <conditionalFormatting sqref="D2">
    <cfRule type="containsText" dxfId="569" priority="922" operator="containsText" text="Sim">
      <formula>NOT(ISERROR(SEARCH("Sim",D2)))</formula>
    </cfRule>
    <cfRule type="containsText" dxfId="568" priority="923" operator="containsText" text="Não">
      <formula>NOT(ISERROR(SEARCH("Não",D2)))</formula>
    </cfRule>
  </conditionalFormatting>
  <conditionalFormatting sqref="D2">
    <cfRule type="containsText" dxfId="567" priority="920" operator="containsText" text="Sim">
      <formula>NOT(ISERROR(SEARCH("Sim",D2)))</formula>
    </cfRule>
    <cfRule type="containsText" dxfId="566" priority="921" operator="containsText" text="Não">
      <formula>NOT(ISERROR(SEARCH("Não",D2)))</formula>
    </cfRule>
  </conditionalFormatting>
  <conditionalFormatting sqref="D2">
    <cfRule type="containsText" dxfId="565" priority="918" operator="containsText" text="Sim">
      <formula>NOT(ISERROR(SEARCH("Sim",D2)))</formula>
    </cfRule>
    <cfRule type="containsText" dxfId="564" priority="919" operator="containsText" text="Não">
      <formula>NOT(ISERROR(SEARCH("Não",D2)))</formula>
    </cfRule>
  </conditionalFormatting>
  <conditionalFormatting sqref="D2">
    <cfRule type="containsText" dxfId="563" priority="916" operator="containsText" text="Sim">
      <formula>NOT(ISERROR(SEARCH("Sim",D2)))</formula>
    </cfRule>
    <cfRule type="containsText" dxfId="562" priority="917" operator="containsText" text="Não">
      <formula>NOT(ISERROR(SEARCH("Não",D2)))</formula>
    </cfRule>
  </conditionalFormatting>
  <conditionalFormatting sqref="D2">
    <cfRule type="containsText" dxfId="561" priority="914" operator="containsText" text="Sim">
      <formula>NOT(ISERROR(SEARCH("Sim",D2)))</formula>
    </cfRule>
    <cfRule type="containsText" dxfId="560" priority="915" operator="containsText" text="Não">
      <formula>NOT(ISERROR(SEARCH("Não",D2)))</formula>
    </cfRule>
  </conditionalFormatting>
  <conditionalFormatting sqref="D2">
    <cfRule type="containsText" dxfId="559" priority="912" operator="containsText" text="Sim">
      <formula>NOT(ISERROR(SEARCH("Sim",D2)))</formula>
    </cfRule>
    <cfRule type="containsText" dxfId="558" priority="913" operator="containsText" text="Não">
      <formula>NOT(ISERROR(SEARCH("Não",D2)))</formula>
    </cfRule>
  </conditionalFormatting>
  <conditionalFormatting sqref="D2">
    <cfRule type="containsText" dxfId="557" priority="910" operator="containsText" text="Sim">
      <formula>NOT(ISERROR(SEARCH("Sim",D2)))</formula>
    </cfRule>
    <cfRule type="containsText" dxfId="556" priority="911" operator="containsText" text="Não">
      <formula>NOT(ISERROR(SEARCH("Não",D2)))</formula>
    </cfRule>
  </conditionalFormatting>
  <conditionalFormatting sqref="D2">
    <cfRule type="containsText" dxfId="555" priority="908" operator="containsText" text="Sim">
      <formula>NOT(ISERROR(SEARCH("Sim",D2)))</formula>
    </cfRule>
    <cfRule type="containsText" dxfId="554" priority="909" operator="containsText" text="Não">
      <formula>NOT(ISERROR(SEARCH("Não",D2)))</formula>
    </cfRule>
  </conditionalFormatting>
  <conditionalFormatting sqref="D2">
    <cfRule type="containsText" dxfId="553" priority="906" operator="containsText" text="Sim">
      <formula>NOT(ISERROR(SEARCH("Sim",D2)))</formula>
    </cfRule>
    <cfRule type="containsText" dxfId="552" priority="907" operator="containsText" text="Não">
      <formula>NOT(ISERROR(SEARCH("Não",D2)))</formula>
    </cfRule>
  </conditionalFormatting>
  <conditionalFormatting sqref="D2">
    <cfRule type="containsText" dxfId="551" priority="904" operator="containsText" text="Sim">
      <formula>NOT(ISERROR(SEARCH("Sim",D2)))</formula>
    </cfRule>
    <cfRule type="containsText" dxfId="550" priority="905" operator="containsText" text="Não">
      <formula>NOT(ISERROR(SEARCH("Não",D2)))</formula>
    </cfRule>
  </conditionalFormatting>
  <conditionalFormatting sqref="D2">
    <cfRule type="containsText" dxfId="549" priority="902" operator="containsText" text="Sim">
      <formula>NOT(ISERROR(SEARCH("Sim",D2)))</formula>
    </cfRule>
    <cfRule type="containsText" dxfId="548" priority="903" operator="containsText" text="Não">
      <formula>NOT(ISERROR(SEARCH("Não",D2)))</formula>
    </cfRule>
  </conditionalFormatting>
  <conditionalFormatting sqref="D2">
    <cfRule type="containsText" dxfId="547" priority="900" operator="containsText" text="Sim">
      <formula>NOT(ISERROR(SEARCH("Sim",D2)))</formula>
    </cfRule>
    <cfRule type="containsText" dxfId="546" priority="901" operator="containsText" text="Não">
      <formula>NOT(ISERROR(SEARCH("Não",D2)))</formula>
    </cfRule>
  </conditionalFormatting>
  <conditionalFormatting sqref="D2">
    <cfRule type="containsText" dxfId="545" priority="898" operator="containsText" text="Sim">
      <formula>NOT(ISERROR(SEARCH("Sim",D2)))</formula>
    </cfRule>
    <cfRule type="containsText" dxfId="544" priority="899" operator="containsText" text="Não">
      <formula>NOT(ISERROR(SEARCH("Não",D2)))</formula>
    </cfRule>
  </conditionalFormatting>
  <conditionalFormatting sqref="D2">
    <cfRule type="containsText" dxfId="543" priority="896" operator="containsText" text="Sim">
      <formula>NOT(ISERROR(SEARCH("Sim",D2)))</formula>
    </cfRule>
    <cfRule type="containsText" dxfId="542" priority="897" operator="containsText" text="Não">
      <formula>NOT(ISERROR(SEARCH("Não",D2)))</formula>
    </cfRule>
  </conditionalFormatting>
  <conditionalFormatting sqref="D2">
    <cfRule type="containsText" dxfId="541" priority="894" operator="containsText" text="Sim">
      <formula>NOT(ISERROR(SEARCH("Sim",D2)))</formula>
    </cfRule>
    <cfRule type="containsText" dxfId="540" priority="895" operator="containsText" text="Não">
      <formula>NOT(ISERROR(SEARCH("Não",D2)))</formula>
    </cfRule>
  </conditionalFormatting>
  <conditionalFormatting sqref="D2">
    <cfRule type="containsText" dxfId="539" priority="892" operator="containsText" text="Sim">
      <formula>NOT(ISERROR(SEARCH("Sim",D2)))</formula>
    </cfRule>
    <cfRule type="containsText" dxfId="538" priority="893" operator="containsText" text="Não">
      <formula>NOT(ISERROR(SEARCH("Não",D2)))</formula>
    </cfRule>
  </conditionalFormatting>
  <conditionalFormatting sqref="D2">
    <cfRule type="containsText" dxfId="537" priority="890" operator="containsText" text="Sim">
      <formula>NOT(ISERROR(SEARCH("Sim",D2)))</formula>
    </cfRule>
    <cfRule type="containsText" dxfId="536" priority="891" operator="containsText" text="Não">
      <formula>NOT(ISERROR(SEARCH("Não",D2)))</formula>
    </cfRule>
  </conditionalFormatting>
  <conditionalFormatting sqref="D2">
    <cfRule type="containsText" dxfId="535" priority="888" operator="containsText" text="Sim">
      <formula>NOT(ISERROR(SEARCH("Sim",D2)))</formula>
    </cfRule>
    <cfRule type="containsText" dxfId="534" priority="889" operator="containsText" text="Não">
      <formula>NOT(ISERROR(SEARCH("Não",D2)))</formula>
    </cfRule>
  </conditionalFormatting>
  <conditionalFormatting sqref="D22:D24">
    <cfRule type="containsText" dxfId="533" priority="769" operator="containsText" text="Sim">
      <formula>NOT(ISERROR(SEARCH("Sim",D22)))</formula>
    </cfRule>
    <cfRule type="containsText" dxfId="532" priority="770" operator="containsText" text="Não">
      <formula>NOT(ISERROR(SEARCH("Não",D22)))</formula>
    </cfRule>
  </conditionalFormatting>
  <conditionalFormatting sqref="D22:D24">
    <cfRule type="containsText" dxfId="531" priority="767" operator="containsText" text="Sim">
      <formula>NOT(ISERROR(SEARCH("Sim",D22)))</formula>
    </cfRule>
    <cfRule type="containsText" dxfId="530" priority="768" operator="containsText" text="Não">
      <formula>NOT(ISERROR(SEARCH("Não",D22)))</formula>
    </cfRule>
  </conditionalFormatting>
  <conditionalFormatting sqref="D22:D24">
    <cfRule type="containsText" dxfId="529" priority="765" operator="containsText" text="Sim">
      <formula>NOT(ISERROR(SEARCH("Sim",D22)))</formula>
    </cfRule>
    <cfRule type="containsText" dxfId="528" priority="766" operator="containsText" text="Não">
      <formula>NOT(ISERROR(SEARCH("Não",D22)))</formula>
    </cfRule>
  </conditionalFormatting>
  <conditionalFormatting sqref="D22:D24">
    <cfRule type="containsText" dxfId="527" priority="763" operator="containsText" text="Sim">
      <formula>NOT(ISERROR(SEARCH("Sim",D22)))</formula>
    </cfRule>
    <cfRule type="containsText" dxfId="526" priority="764" operator="containsText" text="Não">
      <formula>NOT(ISERROR(SEARCH("Não",D22)))</formula>
    </cfRule>
  </conditionalFormatting>
  <conditionalFormatting sqref="D22:D24">
    <cfRule type="containsText" dxfId="525" priority="761" operator="containsText" text="Sim">
      <formula>NOT(ISERROR(SEARCH("Sim",D22)))</formula>
    </cfRule>
    <cfRule type="containsText" dxfId="524" priority="762" operator="containsText" text="Não">
      <formula>NOT(ISERROR(SEARCH("Não",D22)))</formula>
    </cfRule>
  </conditionalFormatting>
  <conditionalFormatting sqref="D22:D24">
    <cfRule type="containsText" dxfId="523" priority="759" operator="containsText" text="Sim">
      <formula>NOT(ISERROR(SEARCH("Sim",D22)))</formula>
    </cfRule>
    <cfRule type="containsText" dxfId="522" priority="760" operator="containsText" text="Não">
      <formula>NOT(ISERROR(SEARCH("Não",D22)))</formula>
    </cfRule>
  </conditionalFormatting>
  <conditionalFormatting sqref="D22:D24">
    <cfRule type="containsText" dxfId="521" priority="757" operator="containsText" text="Sim">
      <formula>NOT(ISERROR(SEARCH("Sim",D22)))</formula>
    </cfRule>
    <cfRule type="containsText" dxfId="520" priority="758" operator="containsText" text="Não">
      <formula>NOT(ISERROR(SEARCH("Não",D22)))</formula>
    </cfRule>
  </conditionalFormatting>
  <conditionalFormatting sqref="D22:D24">
    <cfRule type="containsText" dxfId="519" priority="755" operator="containsText" text="Sim">
      <formula>NOT(ISERROR(SEARCH("Sim",D22)))</formula>
    </cfRule>
    <cfRule type="containsText" dxfId="518" priority="756" operator="containsText" text="Não">
      <formula>NOT(ISERROR(SEARCH("Não",D22)))</formula>
    </cfRule>
  </conditionalFormatting>
  <conditionalFormatting sqref="D22:D24">
    <cfRule type="containsText" dxfId="517" priority="753" operator="containsText" text="Sim">
      <formula>NOT(ISERROR(SEARCH("Sim",D22)))</formula>
    </cfRule>
    <cfRule type="containsText" dxfId="516" priority="754" operator="containsText" text="Não">
      <formula>NOT(ISERROR(SEARCH("Não",D22)))</formula>
    </cfRule>
  </conditionalFormatting>
  <conditionalFormatting sqref="D22:D24">
    <cfRule type="containsText" dxfId="515" priority="751" operator="containsText" text="Sim">
      <formula>NOT(ISERROR(SEARCH("Sim",D22)))</formula>
    </cfRule>
    <cfRule type="containsText" dxfId="514" priority="752" operator="containsText" text="Não">
      <formula>NOT(ISERROR(SEARCH("Não",D22)))</formula>
    </cfRule>
  </conditionalFormatting>
  <conditionalFormatting sqref="D22:D24">
    <cfRule type="containsText" dxfId="513" priority="749" operator="containsText" text="Sim">
      <formula>NOT(ISERROR(SEARCH("Sim",D22)))</formula>
    </cfRule>
    <cfRule type="containsText" dxfId="512" priority="750" operator="containsText" text="Não">
      <formula>NOT(ISERROR(SEARCH("Não",D22)))</formula>
    </cfRule>
  </conditionalFormatting>
  <conditionalFormatting sqref="D22:D24">
    <cfRule type="containsText" dxfId="511" priority="747" operator="containsText" text="Sim">
      <formula>NOT(ISERROR(SEARCH("Sim",D22)))</formula>
    </cfRule>
    <cfRule type="containsText" dxfId="510" priority="748" operator="containsText" text="Não">
      <formula>NOT(ISERROR(SEARCH("Não",D22)))</formula>
    </cfRule>
  </conditionalFormatting>
  <conditionalFormatting sqref="D22:D24">
    <cfRule type="containsText" dxfId="509" priority="745" operator="containsText" text="Sim">
      <formula>NOT(ISERROR(SEARCH("Sim",D22)))</formula>
    </cfRule>
    <cfRule type="containsText" dxfId="508" priority="746" operator="containsText" text="Não">
      <formula>NOT(ISERROR(SEARCH("Não",D22)))</formula>
    </cfRule>
  </conditionalFormatting>
  <conditionalFormatting sqref="D22:D24">
    <cfRule type="containsText" dxfId="507" priority="743" operator="containsText" text="Sim">
      <formula>NOT(ISERROR(SEARCH("Sim",D22)))</formula>
    </cfRule>
    <cfRule type="containsText" dxfId="506" priority="744" operator="containsText" text="Não">
      <formula>NOT(ISERROR(SEARCH("Não",D22)))</formula>
    </cfRule>
  </conditionalFormatting>
  <conditionalFormatting sqref="D22:D24">
    <cfRule type="containsText" dxfId="505" priority="741" operator="containsText" text="Sim">
      <formula>NOT(ISERROR(SEARCH("Sim",D22)))</formula>
    </cfRule>
    <cfRule type="containsText" dxfId="504" priority="742" operator="containsText" text="Não">
      <formula>NOT(ISERROR(SEARCH("Não",D22)))</formula>
    </cfRule>
  </conditionalFormatting>
  <conditionalFormatting sqref="D22:D24">
    <cfRule type="containsText" dxfId="503" priority="739" operator="containsText" text="Sim">
      <formula>NOT(ISERROR(SEARCH("Sim",D22)))</formula>
    </cfRule>
    <cfRule type="containsText" dxfId="502" priority="740" operator="containsText" text="Não">
      <formula>NOT(ISERROR(SEARCH("Não",D22)))</formula>
    </cfRule>
  </conditionalFormatting>
  <conditionalFormatting sqref="D22:D24">
    <cfRule type="containsText" dxfId="501" priority="737" operator="containsText" text="Sim">
      <formula>NOT(ISERROR(SEARCH("Sim",D22)))</formula>
    </cfRule>
    <cfRule type="containsText" dxfId="500" priority="738" operator="containsText" text="Não">
      <formula>NOT(ISERROR(SEARCH("Não",D22)))</formula>
    </cfRule>
  </conditionalFormatting>
  <conditionalFormatting sqref="D22:D24">
    <cfRule type="containsText" dxfId="499" priority="735" operator="containsText" text="Sim">
      <formula>NOT(ISERROR(SEARCH("Sim",D22)))</formula>
    </cfRule>
    <cfRule type="containsText" dxfId="498" priority="736" operator="containsText" text="Não">
      <formula>NOT(ISERROR(SEARCH("Não",D22)))</formula>
    </cfRule>
  </conditionalFormatting>
  <conditionalFormatting sqref="D22:D24">
    <cfRule type="containsText" dxfId="497" priority="733" operator="containsText" text="Sim">
      <formula>NOT(ISERROR(SEARCH("Sim",D22)))</formula>
    </cfRule>
    <cfRule type="containsText" dxfId="496" priority="734" operator="containsText" text="Não">
      <formula>NOT(ISERROR(SEARCH("Não",D22)))</formula>
    </cfRule>
  </conditionalFormatting>
  <conditionalFormatting sqref="D22:D24">
    <cfRule type="containsText" dxfId="495" priority="731" operator="containsText" text="Sim">
      <formula>NOT(ISERROR(SEARCH("Sim",D22)))</formula>
    </cfRule>
    <cfRule type="containsText" dxfId="494" priority="732" operator="containsText" text="Não">
      <formula>NOT(ISERROR(SEARCH("Não",D22)))</formula>
    </cfRule>
  </conditionalFormatting>
  <conditionalFormatting sqref="D22:D24">
    <cfRule type="containsText" dxfId="493" priority="729" operator="containsText" text="Sim">
      <formula>NOT(ISERROR(SEARCH("Sim",D22)))</formula>
    </cfRule>
    <cfRule type="containsText" dxfId="492" priority="730" operator="containsText" text="Não">
      <formula>NOT(ISERROR(SEARCH("Não",D22)))</formula>
    </cfRule>
  </conditionalFormatting>
  <conditionalFormatting sqref="D22:D24">
    <cfRule type="containsText" dxfId="491" priority="727" operator="containsText" text="Sim">
      <formula>NOT(ISERROR(SEARCH("Sim",D22)))</formula>
    </cfRule>
    <cfRule type="containsText" dxfId="490" priority="728" operator="containsText" text="Não">
      <formula>NOT(ISERROR(SEARCH("Não",D22)))</formula>
    </cfRule>
  </conditionalFormatting>
  <conditionalFormatting sqref="D22:D24">
    <cfRule type="containsText" dxfId="489" priority="725" operator="containsText" text="Sim">
      <formula>NOT(ISERROR(SEARCH("Sim",D22)))</formula>
    </cfRule>
    <cfRule type="containsText" dxfId="488" priority="726" operator="containsText" text="Não">
      <formula>NOT(ISERROR(SEARCH("Não",D22)))</formula>
    </cfRule>
  </conditionalFormatting>
  <conditionalFormatting sqref="D22:D24">
    <cfRule type="containsText" dxfId="487" priority="723" operator="containsText" text="Sim">
      <formula>NOT(ISERROR(SEARCH("Sim",D22)))</formula>
    </cfRule>
    <cfRule type="containsText" dxfId="486" priority="724" operator="containsText" text="Não">
      <formula>NOT(ISERROR(SEARCH("Não",D22)))</formula>
    </cfRule>
  </conditionalFormatting>
  <conditionalFormatting sqref="D22:D24">
    <cfRule type="containsText" dxfId="485" priority="721" operator="containsText" text="Sim">
      <formula>NOT(ISERROR(SEARCH("Sim",D22)))</formula>
    </cfRule>
    <cfRule type="containsText" dxfId="484" priority="722" operator="containsText" text="Não">
      <formula>NOT(ISERROR(SEARCH("Não",D22)))</formula>
    </cfRule>
  </conditionalFormatting>
  <conditionalFormatting sqref="D22:D24">
    <cfRule type="containsText" dxfId="483" priority="719" operator="containsText" text="Sim">
      <formula>NOT(ISERROR(SEARCH("Sim",D22)))</formula>
    </cfRule>
    <cfRule type="containsText" dxfId="482" priority="720" operator="containsText" text="Não">
      <formula>NOT(ISERROR(SEARCH("Não",D22)))</formula>
    </cfRule>
  </conditionalFormatting>
  <conditionalFormatting sqref="D22:D24">
    <cfRule type="containsText" dxfId="481" priority="717" operator="containsText" text="Sim">
      <formula>NOT(ISERROR(SEARCH("Sim",D22)))</formula>
    </cfRule>
    <cfRule type="containsText" dxfId="480" priority="718" operator="containsText" text="Não">
      <formula>NOT(ISERROR(SEARCH("Não",D22)))</formula>
    </cfRule>
  </conditionalFormatting>
  <conditionalFormatting sqref="J16">
    <cfRule type="containsText" dxfId="479" priority="716" operator="containsText" text="Android">
      <formula>NOT(ISERROR(SEARCH("Android",J16)))</formula>
    </cfRule>
  </conditionalFormatting>
  <conditionalFormatting sqref="J16">
    <cfRule type="containsText" dxfId="478" priority="714" operator="containsText" text="Web">
      <formula>NOT(ISERROR(SEARCH("Web",J16)))</formula>
    </cfRule>
    <cfRule type="containsText" dxfId="477" priority="715" operator="containsText" text="iOS">
      <formula>NOT(ISERROR(SEARCH("iOS",J16)))</formula>
    </cfRule>
  </conditionalFormatting>
  <conditionalFormatting sqref="F4:H4">
    <cfRule type="containsText" dxfId="476" priority="593" operator="containsText" text="Passed">
      <formula>NOT(ISERROR(SEARCH("Passed",F4)))</formula>
    </cfRule>
    <cfRule type="containsText" dxfId="475" priority="594" operator="containsText" text="Failed">
      <formula>NOT(ISERROR(SEARCH("Failed",F4)))</formula>
    </cfRule>
  </conditionalFormatting>
  <conditionalFormatting sqref="I4">
    <cfRule type="containsText" dxfId="474" priority="591" operator="containsText" text="Passed">
      <formula>NOT(ISERROR(SEARCH("Passed",I4)))</formula>
    </cfRule>
    <cfRule type="containsText" dxfId="473" priority="592" operator="containsText" text="Failed">
      <formula>NOT(ISERROR(SEARCH("Failed",I4)))</formula>
    </cfRule>
  </conditionalFormatting>
  <conditionalFormatting sqref="K4:L4">
    <cfRule type="containsText" dxfId="472" priority="589" operator="containsText" text="Sim">
      <formula>NOT(ISERROR(SEARCH("Sim",K4)))</formula>
    </cfRule>
    <cfRule type="containsText" dxfId="471" priority="590" operator="containsText" text="Não">
      <formula>NOT(ISERROR(SEARCH("Não",K4)))</formula>
    </cfRule>
  </conditionalFormatting>
  <conditionalFormatting sqref="J4">
    <cfRule type="containsText" dxfId="470" priority="588" operator="containsText" text="Android">
      <formula>NOT(ISERROR(SEARCH("Android",J4)))</formula>
    </cfRule>
  </conditionalFormatting>
  <conditionalFormatting sqref="J4">
    <cfRule type="containsText" dxfId="469" priority="586" operator="containsText" text="Web">
      <formula>NOT(ISERROR(SEARCH("Web",J4)))</formula>
    </cfRule>
    <cfRule type="containsText" dxfId="468" priority="587" operator="containsText" text="iOS">
      <formula>NOT(ISERROR(SEARCH("iOS",J4)))</formula>
    </cfRule>
  </conditionalFormatting>
  <conditionalFormatting sqref="D4">
    <cfRule type="containsText" dxfId="467" priority="584" operator="containsText" text="Sim">
      <formula>NOT(ISERROR(SEARCH("Sim",D4)))</formula>
    </cfRule>
    <cfRule type="containsText" dxfId="466" priority="585" operator="containsText" text="Não">
      <formula>NOT(ISERROR(SEARCH("Não",D4)))</formula>
    </cfRule>
  </conditionalFormatting>
  <conditionalFormatting sqref="D4">
    <cfRule type="containsText" dxfId="465" priority="582" operator="containsText" text="Sim">
      <formula>NOT(ISERROR(SEARCH("Sim",D4)))</formula>
    </cfRule>
    <cfRule type="containsText" dxfId="464" priority="583" operator="containsText" text="Não">
      <formula>NOT(ISERROR(SEARCH("Não",D4)))</formula>
    </cfRule>
  </conditionalFormatting>
  <conditionalFormatting sqref="D4">
    <cfRule type="containsText" dxfId="463" priority="580" operator="containsText" text="Sim">
      <formula>NOT(ISERROR(SEARCH("Sim",D4)))</formula>
    </cfRule>
    <cfRule type="containsText" dxfId="462" priority="581" operator="containsText" text="Não">
      <formula>NOT(ISERROR(SEARCH("Não",D4)))</formula>
    </cfRule>
  </conditionalFormatting>
  <conditionalFormatting sqref="D4">
    <cfRule type="containsText" dxfId="461" priority="578" operator="containsText" text="Sim">
      <formula>NOT(ISERROR(SEARCH("Sim",D4)))</formula>
    </cfRule>
    <cfRule type="containsText" dxfId="460" priority="579" operator="containsText" text="Não">
      <formula>NOT(ISERROR(SEARCH("Não",D4)))</formula>
    </cfRule>
  </conditionalFormatting>
  <conditionalFormatting sqref="D4">
    <cfRule type="containsText" dxfId="459" priority="576" operator="containsText" text="Sim">
      <formula>NOT(ISERROR(SEARCH("Sim",D4)))</formula>
    </cfRule>
    <cfRule type="containsText" dxfId="458" priority="577" operator="containsText" text="Não">
      <formula>NOT(ISERROR(SEARCH("Não",D4)))</formula>
    </cfRule>
  </conditionalFormatting>
  <conditionalFormatting sqref="D4">
    <cfRule type="containsText" dxfId="457" priority="574" operator="containsText" text="Sim">
      <formula>NOT(ISERROR(SEARCH("Sim",D4)))</formula>
    </cfRule>
    <cfRule type="containsText" dxfId="456" priority="575" operator="containsText" text="Não">
      <formula>NOT(ISERROR(SEARCH("Não",D4)))</formula>
    </cfRule>
  </conditionalFormatting>
  <conditionalFormatting sqref="D4">
    <cfRule type="containsText" dxfId="455" priority="572" operator="containsText" text="Sim">
      <formula>NOT(ISERROR(SEARCH("Sim",D4)))</formula>
    </cfRule>
    <cfRule type="containsText" dxfId="454" priority="573" operator="containsText" text="Não">
      <formula>NOT(ISERROR(SEARCH("Não",D4)))</formula>
    </cfRule>
  </conditionalFormatting>
  <conditionalFormatting sqref="D4">
    <cfRule type="containsText" dxfId="453" priority="570" operator="containsText" text="Sim">
      <formula>NOT(ISERROR(SEARCH("Sim",D4)))</formula>
    </cfRule>
    <cfRule type="containsText" dxfId="452" priority="571" operator="containsText" text="Não">
      <formula>NOT(ISERROR(SEARCH("Não",D4)))</formula>
    </cfRule>
  </conditionalFormatting>
  <conditionalFormatting sqref="D4">
    <cfRule type="containsText" dxfId="451" priority="568" operator="containsText" text="Sim">
      <formula>NOT(ISERROR(SEARCH("Sim",D4)))</formula>
    </cfRule>
    <cfRule type="containsText" dxfId="450" priority="569" operator="containsText" text="Não">
      <formula>NOT(ISERROR(SEARCH("Não",D4)))</formula>
    </cfRule>
  </conditionalFormatting>
  <conditionalFormatting sqref="D4">
    <cfRule type="containsText" dxfId="449" priority="566" operator="containsText" text="Sim">
      <formula>NOT(ISERROR(SEARCH("Sim",D4)))</formula>
    </cfRule>
    <cfRule type="containsText" dxfId="448" priority="567" operator="containsText" text="Não">
      <formula>NOT(ISERROR(SEARCH("Não",D4)))</formula>
    </cfRule>
  </conditionalFormatting>
  <conditionalFormatting sqref="D4">
    <cfRule type="containsText" dxfId="447" priority="564" operator="containsText" text="Sim">
      <formula>NOT(ISERROR(SEARCH("Sim",D4)))</formula>
    </cfRule>
    <cfRule type="containsText" dxfId="446" priority="565" operator="containsText" text="Não">
      <formula>NOT(ISERROR(SEARCH("Não",D4)))</formula>
    </cfRule>
  </conditionalFormatting>
  <conditionalFormatting sqref="D4">
    <cfRule type="containsText" dxfId="445" priority="562" operator="containsText" text="Sim">
      <formula>NOT(ISERROR(SEARCH("Sim",D4)))</formula>
    </cfRule>
    <cfRule type="containsText" dxfId="444" priority="563" operator="containsText" text="Não">
      <formula>NOT(ISERROR(SEARCH("Não",D4)))</formula>
    </cfRule>
  </conditionalFormatting>
  <conditionalFormatting sqref="D4">
    <cfRule type="containsText" dxfId="443" priority="560" operator="containsText" text="Sim">
      <formula>NOT(ISERROR(SEARCH("Sim",D4)))</formula>
    </cfRule>
    <cfRule type="containsText" dxfId="442" priority="561" operator="containsText" text="Não">
      <formula>NOT(ISERROR(SEARCH("Não",D4)))</formula>
    </cfRule>
  </conditionalFormatting>
  <conditionalFormatting sqref="D4">
    <cfRule type="containsText" dxfId="441" priority="558" operator="containsText" text="Sim">
      <formula>NOT(ISERROR(SEARCH("Sim",D4)))</formula>
    </cfRule>
    <cfRule type="containsText" dxfId="440" priority="559" operator="containsText" text="Não">
      <formula>NOT(ISERROR(SEARCH("Não",D4)))</formula>
    </cfRule>
  </conditionalFormatting>
  <conditionalFormatting sqref="D4">
    <cfRule type="containsText" dxfId="439" priority="556" operator="containsText" text="Sim">
      <formula>NOT(ISERROR(SEARCH("Sim",D4)))</formula>
    </cfRule>
    <cfRule type="containsText" dxfId="438" priority="557" operator="containsText" text="Não">
      <formula>NOT(ISERROR(SEARCH("Não",D4)))</formula>
    </cfRule>
  </conditionalFormatting>
  <conditionalFormatting sqref="D4">
    <cfRule type="containsText" dxfId="437" priority="554" operator="containsText" text="Sim">
      <formula>NOT(ISERROR(SEARCH("Sim",D4)))</formula>
    </cfRule>
    <cfRule type="containsText" dxfId="436" priority="555" operator="containsText" text="Não">
      <formula>NOT(ISERROR(SEARCH("Não",D4)))</formula>
    </cfRule>
  </conditionalFormatting>
  <conditionalFormatting sqref="D4">
    <cfRule type="containsText" dxfId="435" priority="552" operator="containsText" text="Sim">
      <formula>NOT(ISERROR(SEARCH("Sim",D4)))</formula>
    </cfRule>
    <cfRule type="containsText" dxfId="434" priority="553" operator="containsText" text="Não">
      <formula>NOT(ISERROR(SEARCH("Não",D4)))</formula>
    </cfRule>
  </conditionalFormatting>
  <conditionalFormatting sqref="D4">
    <cfRule type="containsText" dxfId="433" priority="550" operator="containsText" text="Sim">
      <formula>NOT(ISERROR(SEARCH("Sim",D4)))</formula>
    </cfRule>
    <cfRule type="containsText" dxfId="432" priority="551" operator="containsText" text="Não">
      <formula>NOT(ISERROR(SEARCH("Não",D4)))</formula>
    </cfRule>
  </conditionalFormatting>
  <conditionalFormatting sqref="D4">
    <cfRule type="containsText" dxfId="431" priority="548" operator="containsText" text="Sim">
      <formula>NOT(ISERROR(SEARCH("Sim",D4)))</formula>
    </cfRule>
    <cfRule type="containsText" dxfId="430" priority="549" operator="containsText" text="Não">
      <formula>NOT(ISERROR(SEARCH("Não",D4)))</formula>
    </cfRule>
  </conditionalFormatting>
  <conditionalFormatting sqref="D4">
    <cfRule type="containsText" dxfId="429" priority="546" operator="containsText" text="Sim">
      <formula>NOT(ISERROR(SEARCH("Sim",D4)))</formula>
    </cfRule>
    <cfRule type="containsText" dxfId="428" priority="547" operator="containsText" text="Não">
      <formula>NOT(ISERROR(SEARCH("Não",D4)))</formula>
    </cfRule>
  </conditionalFormatting>
  <conditionalFormatting sqref="D4">
    <cfRule type="containsText" dxfId="427" priority="544" operator="containsText" text="Sim">
      <formula>NOT(ISERROR(SEARCH("Sim",D4)))</formula>
    </cfRule>
    <cfRule type="containsText" dxfId="426" priority="545" operator="containsText" text="Não">
      <formula>NOT(ISERROR(SEARCH("Não",D4)))</formula>
    </cfRule>
  </conditionalFormatting>
  <conditionalFormatting sqref="D4">
    <cfRule type="containsText" dxfId="425" priority="542" operator="containsText" text="Sim">
      <formula>NOT(ISERROR(SEARCH("Sim",D4)))</formula>
    </cfRule>
    <cfRule type="containsText" dxfId="424" priority="543" operator="containsText" text="Não">
      <formula>NOT(ISERROR(SEARCH("Não",D4)))</formula>
    </cfRule>
  </conditionalFormatting>
  <conditionalFormatting sqref="D4">
    <cfRule type="containsText" dxfId="423" priority="540" operator="containsText" text="Sim">
      <formula>NOT(ISERROR(SEARCH("Sim",D4)))</formula>
    </cfRule>
    <cfRule type="containsText" dxfId="422" priority="541" operator="containsText" text="Não">
      <formula>NOT(ISERROR(SEARCH("Não",D4)))</formula>
    </cfRule>
  </conditionalFormatting>
  <conditionalFormatting sqref="D4">
    <cfRule type="containsText" dxfId="421" priority="538" operator="containsText" text="Sim">
      <formula>NOT(ISERROR(SEARCH("Sim",D4)))</formula>
    </cfRule>
    <cfRule type="containsText" dxfId="420" priority="539" operator="containsText" text="Não">
      <formula>NOT(ISERROR(SEARCH("Não",D4)))</formula>
    </cfRule>
  </conditionalFormatting>
  <conditionalFormatting sqref="D4">
    <cfRule type="containsText" dxfId="419" priority="536" operator="containsText" text="Sim">
      <formula>NOT(ISERROR(SEARCH("Sim",D4)))</formula>
    </cfRule>
    <cfRule type="containsText" dxfId="418" priority="537" operator="containsText" text="Não">
      <formula>NOT(ISERROR(SEARCH("Não",D4)))</formula>
    </cfRule>
  </conditionalFormatting>
  <conditionalFormatting sqref="D4">
    <cfRule type="containsText" dxfId="417" priority="534" operator="containsText" text="Sim">
      <formula>NOT(ISERROR(SEARCH("Sim",D4)))</formula>
    </cfRule>
    <cfRule type="containsText" dxfId="416" priority="535" operator="containsText" text="Não">
      <formula>NOT(ISERROR(SEARCH("Não",D4)))</formula>
    </cfRule>
  </conditionalFormatting>
  <conditionalFormatting sqref="D4">
    <cfRule type="containsText" dxfId="415" priority="532" operator="containsText" text="Sim">
      <formula>NOT(ISERROR(SEARCH("Sim",D4)))</formula>
    </cfRule>
    <cfRule type="containsText" dxfId="414" priority="533" operator="containsText" text="Não">
      <formula>NOT(ISERROR(SEARCH("Não",D4)))</formula>
    </cfRule>
  </conditionalFormatting>
  <conditionalFormatting sqref="D4">
    <cfRule type="containsText" dxfId="413" priority="530" operator="containsText" text="Sim">
      <formula>NOT(ISERROR(SEARCH("Sim",D4)))</formula>
    </cfRule>
    <cfRule type="containsText" dxfId="412" priority="531" operator="containsText" text="Não">
      <formula>NOT(ISERROR(SEARCH("Não",D4)))</formula>
    </cfRule>
  </conditionalFormatting>
  <conditionalFormatting sqref="D4">
    <cfRule type="containsText" dxfId="411" priority="528" operator="containsText" text="Sim">
      <formula>NOT(ISERROR(SEARCH("Sim",D4)))</formula>
    </cfRule>
    <cfRule type="containsText" dxfId="410" priority="529" operator="containsText" text="Não">
      <formula>NOT(ISERROR(SEARCH("Não",D4)))</formula>
    </cfRule>
  </conditionalFormatting>
  <conditionalFormatting sqref="D4">
    <cfRule type="containsText" dxfId="409" priority="526" operator="containsText" text="Sim">
      <formula>NOT(ISERROR(SEARCH("Sim",D4)))</formula>
    </cfRule>
    <cfRule type="containsText" dxfId="408" priority="527" operator="containsText" text="Não">
      <formula>NOT(ISERROR(SEARCH("Não",D4)))</formula>
    </cfRule>
  </conditionalFormatting>
  <conditionalFormatting sqref="D4">
    <cfRule type="containsText" dxfId="407" priority="524" operator="containsText" text="Sim">
      <formula>NOT(ISERROR(SEARCH("Sim",D4)))</formula>
    </cfRule>
    <cfRule type="containsText" dxfId="406" priority="525" operator="containsText" text="Não">
      <formula>NOT(ISERROR(SEARCH("Não",D4)))</formula>
    </cfRule>
  </conditionalFormatting>
  <conditionalFormatting sqref="D4">
    <cfRule type="containsText" dxfId="405" priority="522" operator="containsText" text="Sim">
      <formula>NOT(ISERROR(SEARCH("Sim",D4)))</formula>
    </cfRule>
    <cfRule type="containsText" dxfId="404" priority="523" operator="containsText" text="Não">
      <formula>NOT(ISERROR(SEARCH("Não",D4)))</formula>
    </cfRule>
  </conditionalFormatting>
  <conditionalFormatting sqref="D4">
    <cfRule type="containsText" dxfId="403" priority="520" operator="containsText" text="Sim">
      <formula>NOT(ISERROR(SEARCH("Sim",D4)))</formula>
    </cfRule>
    <cfRule type="containsText" dxfId="402" priority="521" operator="containsText" text="Não">
      <formula>NOT(ISERROR(SEARCH("Não",D4)))</formula>
    </cfRule>
  </conditionalFormatting>
  <conditionalFormatting sqref="D4">
    <cfRule type="containsText" dxfId="401" priority="518" operator="containsText" text="Sim">
      <formula>NOT(ISERROR(SEARCH("Sim",D4)))</formula>
    </cfRule>
    <cfRule type="containsText" dxfId="400" priority="519" operator="containsText" text="Não">
      <formula>NOT(ISERROR(SEARCH("Não",D4)))</formula>
    </cfRule>
  </conditionalFormatting>
  <conditionalFormatting sqref="D4">
    <cfRule type="containsText" dxfId="399" priority="516" operator="containsText" text="Sim">
      <formula>NOT(ISERROR(SEARCH("Sim",D4)))</formula>
    </cfRule>
    <cfRule type="containsText" dxfId="398" priority="517" operator="containsText" text="Não">
      <formula>NOT(ISERROR(SEARCH("Não",D4)))</formula>
    </cfRule>
  </conditionalFormatting>
  <conditionalFormatting sqref="D4">
    <cfRule type="containsText" dxfId="397" priority="514" operator="containsText" text="Sim">
      <formula>NOT(ISERROR(SEARCH("Sim",D4)))</formula>
    </cfRule>
    <cfRule type="containsText" dxfId="396" priority="515" operator="containsText" text="Não">
      <formula>NOT(ISERROR(SEARCH("Não",D4)))</formula>
    </cfRule>
  </conditionalFormatting>
  <conditionalFormatting sqref="D4">
    <cfRule type="containsText" dxfId="395" priority="512" operator="containsText" text="Sim">
      <formula>NOT(ISERROR(SEARCH("Sim",D4)))</formula>
    </cfRule>
    <cfRule type="containsText" dxfId="394" priority="513" operator="containsText" text="Não">
      <formula>NOT(ISERROR(SEARCH("Não",D4)))</formula>
    </cfRule>
  </conditionalFormatting>
  <conditionalFormatting sqref="D4">
    <cfRule type="containsText" dxfId="393" priority="510" operator="containsText" text="Sim">
      <formula>NOT(ISERROR(SEARCH("Sim",D4)))</formula>
    </cfRule>
    <cfRule type="containsText" dxfId="392" priority="511" operator="containsText" text="Não">
      <formula>NOT(ISERROR(SEARCH("Não",D4)))</formula>
    </cfRule>
  </conditionalFormatting>
  <conditionalFormatting sqref="D4">
    <cfRule type="containsText" dxfId="391" priority="508" operator="containsText" text="Sim">
      <formula>NOT(ISERROR(SEARCH("Sim",D4)))</formula>
    </cfRule>
    <cfRule type="containsText" dxfId="390" priority="509" operator="containsText" text="Não">
      <formula>NOT(ISERROR(SEARCH("Não",D4)))</formula>
    </cfRule>
  </conditionalFormatting>
  <conditionalFormatting sqref="D4">
    <cfRule type="containsText" dxfId="389" priority="506" operator="containsText" text="Sim">
      <formula>NOT(ISERROR(SEARCH("Sim",D4)))</formula>
    </cfRule>
    <cfRule type="containsText" dxfId="388" priority="507" operator="containsText" text="Não">
      <formula>NOT(ISERROR(SEARCH("Não",D4)))</formula>
    </cfRule>
  </conditionalFormatting>
  <conditionalFormatting sqref="D4">
    <cfRule type="containsText" dxfId="387" priority="504" operator="containsText" text="Sim">
      <formula>NOT(ISERROR(SEARCH("Sim",D4)))</formula>
    </cfRule>
    <cfRule type="containsText" dxfId="386" priority="505" operator="containsText" text="Não">
      <formula>NOT(ISERROR(SEARCH("Não",D4)))</formula>
    </cfRule>
  </conditionalFormatting>
  <conditionalFormatting sqref="D4">
    <cfRule type="containsText" dxfId="385" priority="502" operator="containsText" text="Sim">
      <formula>NOT(ISERROR(SEARCH("Sim",D4)))</formula>
    </cfRule>
    <cfRule type="containsText" dxfId="384" priority="503" operator="containsText" text="Não">
      <formula>NOT(ISERROR(SEARCH("Não",D4)))</formula>
    </cfRule>
  </conditionalFormatting>
  <conditionalFormatting sqref="D4">
    <cfRule type="containsText" dxfId="383" priority="500" operator="containsText" text="Sim">
      <formula>NOT(ISERROR(SEARCH("Sim",D4)))</formula>
    </cfRule>
    <cfRule type="containsText" dxfId="382" priority="501" operator="containsText" text="Não">
      <formula>NOT(ISERROR(SEARCH("Não",D4)))</formula>
    </cfRule>
  </conditionalFormatting>
  <conditionalFormatting sqref="D4">
    <cfRule type="containsText" dxfId="381" priority="498" operator="containsText" text="Sim">
      <formula>NOT(ISERROR(SEARCH("Sim",D4)))</formula>
    </cfRule>
    <cfRule type="containsText" dxfId="380" priority="499" operator="containsText" text="Não">
      <formula>NOT(ISERROR(SEARCH("Não",D4)))</formula>
    </cfRule>
  </conditionalFormatting>
  <conditionalFormatting sqref="D4">
    <cfRule type="containsText" dxfId="379" priority="496" operator="containsText" text="Sim">
      <formula>NOT(ISERROR(SEARCH("Sim",D4)))</formula>
    </cfRule>
    <cfRule type="containsText" dxfId="378" priority="497" operator="containsText" text="Não">
      <formula>NOT(ISERROR(SEARCH("Não",D4)))</formula>
    </cfRule>
  </conditionalFormatting>
  <conditionalFormatting sqref="D4">
    <cfRule type="containsText" dxfId="377" priority="494" operator="containsText" text="Sim">
      <formula>NOT(ISERROR(SEARCH("Sim",D4)))</formula>
    </cfRule>
    <cfRule type="containsText" dxfId="376" priority="495" operator="containsText" text="Não">
      <formula>NOT(ISERROR(SEARCH("Não",D4)))</formula>
    </cfRule>
  </conditionalFormatting>
  <conditionalFormatting sqref="D4">
    <cfRule type="containsText" dxfId="375" priority="492" operator="containsText" text="Sim">
      <formula>NOT(ISERROR(SEARCH("Sim",D4)))</formula>
    </cfRule>
    <cfRule type="containsText" dxfId="374" priority="493" operator="containsText" text="Não">
      <formula>NOT(ISERROR(SEARCH("Não",D4)))</formula>
    </cfRule>
  </conditionalFormatting>
  <conditionalFormatting sqref="D4">
    <cfRule type="containsText" dxfId="373" priority="490" operator="containsText" text="Sim">
      <formula>NOT(ISERROR(SEARCH("Sim",D4)))</formula>
    </cfRule>
    <cfRule type="containsText" dxfId="372" priority="491" operator="containsText" text="Não">
      <formula>NOT(ISERROR(SEARCH("Não",D4)))</formula>
    </cfRule>
  </conditionalFormatting>
  <conditionalFormatting sqref="D4">
    <cfRule type="containsText" dxfId="371" priority="488" operator="containsText" text="Sim">
      <formula>NOT(ISERROR(SEARCH("Sim",D4)))</formula>
    </cfRule>
    <cfRule type="containsText" dxfId="370" priority="489" operator="containsText" text="Não">
      <formula>NOT(ISERROR(SEARCH("Não",D4)))</formula>
    </cfRule>
  </conditionalFormatting>
  <conditionalFormatting sqref="D4">
    <cfRule type="containsText" dxfId="369" priority="486" operator="containsText" text="Sim">
      <formula>NOT(ISERROR(SEARCH("Sim",D4)))</formula>
    </cfRule>
    <cfRule type="containsText" dxfId="368" priority="487" operator="containsText" text="Não">
      <formula>NOT(ISERROR(SEARCH("Não",D4)))</formula>
    </cfRule>
  </conditionalFormatting>
  <conditionalFormatting sqref="D4">
    <cfRule type="containsText" dxfId="367" priority="484" operator="containsText" text="Sim">
      <formula>NOT(ISERROR(SEARCH("Sim",D4)))</formula>
    </cfRule>
    <cfRule type="containsText" dxfId="366" priority="485" operator="containsText" text="Não">
      <formula>NOT(ISERROR(SEARCH("Não",D4)))</formula>
    </cfRule>
  </conditionalFormatting>
  <conditionalFormatting sqref="D4">
    <cfRule type="containsText" dxfId="365" priority="482" operator="containsText" text="Sim">
      <formula>NOT(ISERROR(SEARCH("Sim",D4)))</formula>
    </cfRule>
    <cfRule type="containsText" dxfId="364" priority="483" operator="containsText" text="Não">
      <formula>NOT(ISERROR(SEARCH("Não",D4)))</formula>
    </cfRule>
  </conditionalFormatting>
  <conditionalFormatting sqref="D4">
    <cfRule type="containsText" dxfId="363" priority="480" operator="containsText" text="Sim">
      <formula>NOT(ISERROR(SEARCH("Sim",D4)))</formula>
    </cfRule>
    <cfRule type="containsText" dxfId="362" priority="481" operator="containsText" text="Não">
      <formula>NOT(ISERROR(SEARCH("Não",D4)))</formula>
    </cfRule>
  </conditionalFormatting>
  <conditionalFormatting sqref="D4">
    <cfRule type="containsText" dxfId="361" priority="478" operator="containsText" text="Sim">
      <formula>NOT(ISERROR(SEARCH("Sim",D4)))</formula>
    </cfRule>
    <cfRule type="containsText" dxfId="360" priority="479" operator="containsText" text="Não">
      <formula>NOT(ISERROR(SEARCH("Não",D4)))</formula>
    </cfRule>
  </conditionalFormatting>
  <conditionalFormatting sqref="E34">
    <cfRule type="containsText" dxfId="359" priority="359" operator="containsText" text="Passed">
      <formula>NOT(ISERROR(SEARCH("Passed",E34)))</formula>
    </cfRule>
    <cfRule type="containsText" dxfId="358" priority="360" operator="containsText" text="Failed">
      <formula>NOT(ISERROR(SEARCH("Failed",E34)))</formula>
    </cfRule>
  </conditionalFormatting>
  <conditionalFormatting sqref="F8:H8">
    <cfRule type="containsText" dxfId="357" priority="357" operator="containsText" text="Passed">
      <formula>NOT(ISERROR(SEARCH("Passed",F8)))</formula>
    </cfRule>
    <cfRule type="containsText" dxfId="356" priority="358" operator="containsText" text="Failed">
      <formula>NOT(ISERROR(SEARCH("Failed",F8)))</formula>
    </cfRule>
  </conditionalFormatting>
  <conditionalFormatting sqref="I8">
    <cfRule type="containsText" dxfId="355" priority="355" operator="containsText" text="Passed">
      <formula>NOT(ISERROR(SEARCH("Passed",I8)))</formula>
    </cfRule>
    <cfRule type="containsText" dxfId="354" priority="356" operator="containsText" text="Failed">
      <formula>NOT(ISERROR(SEARCH("Failed",I8)))</formula>
    </cfRule>
  </conditionalFormatting>
  <conditionalFormatting sqref="K8:L8">
    <cfRule type="containsText" dxfId="353" priority="353" operator="containsText" text="Sim">
      <formula>NOT(ISERROR(SEARCH("Sim",K8)))</formula>
    </cfRule>
    <cfRule type="containsText" dxfId="352" priority="354" operator="containsText" text="Não">
      <formula>NOT(ISERROR(SEARCH("Não",K8)))</formula>
    </cfRule>
  </conditionalFormatting>
  <conditionalFormatting sqref="J8">
    <cfRule type="containsText" dxfId="351" priority="352" operator="containsText" text="Android">
      <formula>NOT(ISERROR(SEARCH("Android",J8)))</formula>
    </cfRule>
  </conditionalFormatting>
  <conditionalFormatting sqref="J8">
    <cfRule type="containsText" dxfId="350" priority="350" operator="containsText" text="Web">
      <formula>NOT(ISERROR(SEARCH("Web",J8)))</formula>
    </cfRule>
    <cfRule type="containsText" dxfId="349" priority="351" operator="containsText" text="iOS">
      <formula>NOT(ISERROR(SEARCH("iOS",J8)))</formula>
    </cfRule>
  </conditionalFormatting>
  <conditionalFormatting sqref="D8">
    <cfRule type="containsText" dxfId="348" priority="348" operator="containsText" text="Sim">
      <formula>NOT(ISERROR(SEARCH("Sim",D8)))</formula>
    </cfRule>
    <cfRule type="containsText" dxfId="347" priority="349" operator="containsText" text="Não">
      <formula>NOT(ISERROR(SEARCH("Não",D8)))</formula>
    </cfRule>
  </conditionalFormatting>
  <conditionalFormatting sqref="D8">
    <cfRule type="containsText" dxfId="346" priority="346" operator="containsText" text="Sim">
      <formula>NOT(ISERROR(SEARCH("Sim",D8)))</formula>
    </cfRule>
    <cfRule type="containsText" dxfId="345" priority="347" operator="containsText" text="Não">
      <formula>NOT(ISERROR(SEARCH("Não",D8)))</formula>
    </cfRule>
  </conditionalFormatting>
  <conditionalFormatting sqref="D8">
    <cfRule type="containsText" dxfId="344" priority="344" operator="containsText" text="Sim">
      <formula>NOT(ISERROR(SEARCH("Sim",D8)))</formula>
    </cfRule>
    <cfRule type="containsText" dxfId="343" priority="345" operator="containsText" text="Não">
      <formula>NOT(ISERROR(SEARCH("Não",D8)))</formula>
    </cfRule>
  </conditionalFormatting>
  <conditionalFormatting sqref="D8">
    <cfRule type="containsText" dxfId="342" priority="342" operator="containsText" text="Sim">
      <formula>NOT(ISERROR(SEARCH("Sim",D8)))</formula>
    </cfRule>
    <cfRule type="containsText" dxfId="341" priority="343" operator="containsText" text="Não">
      <formula>NOT(ISERROR(SEARCH("Não",D8)))</formula>
    </cfRule>
  </conditionalFormatting>
  <conditionalFormatting sqref="D8">
    <cfRule type="containsText" dxfId="340" priority="340" operator="containsText" text="Sim">
      <formula>NOT(ISERROR(SEARCH("Sim",D8)))</formula>
    </cfRule>
    <cfRule type="containsText" dxfId="339" priority="341" operator="containsText" text="Não">
      <formula>NOT(ISERROR(SEARCH("Não",D8)))</formula>
    </cfRule>
  </conditionalFormatting>
  <conditionalFormatting sqref="D8">
    <cfRule type="containsText" dxfId="338" priority="338" operator="containsText" text="Sim">
      <formula>NOT(ISERROR(SEARCH("Sim",D8)))</formula>
    </cfRule>
    <cfRule type="containsText" dxfId="337" priority="339" operator="containsText" text="Não">
      <formula>NOT(ISERROR(SEARCH("Não",D8)))</formula>
    </cfRule>
  </conditionalFormatting>
  <conditionalFormatting sqref="D8">
    <cfRule type="containsText" dxfId="336" priority="336" operator="containsText" text="Sim">
      <formula>NOT(ISERROR(SEARCH("Sim",D8)))</formula>
    </cfRule>
    <cfRule type="containsText" dxfId="335" priority="337" operator="containsText" text="Não">
      <formula>NOT(ISERROR(SEARCH("Não",D8)))</formula>
    </cfRule>
  </conditionalFormatting>
  <conditionalFormatting sqref="D8">
    <cfRule type="containsText" dxfId="334" priority="334" operator="containsText" text="Sim">
      <formula>NOT(ISERROR(SEARCH("Sim",D8)))</formula>
    </cfRule>
    <cfRule type="containsText" dxfId="333" priority="335" operator="containsText" text="Não">
      <formula>NOT(ISERROR(SEARCH("Não",D8)))</formula>
    </cfRule>
  </conditionalFormatting>
  <conditionalFormatting sqref="D8">
    <cfRule type="containsText" dxfId="332" priority="332" operator="containsText" text="Sim">
      <formula>NOT(ISERROR(SEARCH("Sim",D8)))</formula>
    </cfRule>
    <cfRule type="containsText" dxfId="331" priority="333" operator="containsText" text="Não">
      <formula>NOT(ISERROR(SEARCH("Não",D8)))</formula>
    </cfRule>
  </conditionalFormatting>
  <conditionalFormatting sqref="D8">
    <cfRule type="containsText" dxfId="330" priority="330" operator="containsText" text="Sim">
      <formula>NOT(ISERROR(SEARCH("Sim",D8)))</formula>
    </cfRule>
    <cfRule type="containsText" dxfId="329" priority="331" operator="containsText" text="Não">
      <formula>NOT(ISERROR(SEARCH("Não",D8)))</formula>
    </cfRule>
  </conditionalFormatting>
  <conditionalFormatting sqref="D8">
    <cfRule type="containsText" dxfId="328" priority="328" operator="containsText" text="Sim">
      <formula>NOT(ISERROR(SEARCH("Sim",D8)))</formula>
    </cfRule>
    <cfRule type="containsText" dxfId="327" priority="329" operator="containsText" text="Não">
      <formula>NOT(ISERROR(SEARCH("Não",D8)))</formula>
    </cfRule>
  </conditionalFormatting>
  <conditionalFormatting sqref="D8">
    <cfRule type="containsText" dxfId="326" priority="326" operator="containsText" text="Sim">
      <formula>NOT(ISERROR(SEARCH("Sim",D8)))</formula>
    </cfRule>
    <cfRule type="containsText" dxfId="325" priority="327" operator="containsText" text="Não">
      <formula>NOT(ISERROR(SEARCH("Não",D8)))</formula>
    </cfRule>
  </conditionalFormatting>
  <conditionalFormatting sqref="D8">
    <cfRule type="containsText" dxfId="324" priority="324" operator="containsText" text="Sim">
      <formula>NOT(ISERROR(SEARCH("Sim",D8)))</formula>
    </cfRule>
    <cfRule type="containsText" dxfId="323" priority="325" operator="containsText" text="Não">
      <formula>NOT(ISERROR(SEARCH("Não",D8)))</formula>
    </cfRule>
  </conditionalFormatting>
  <conditionalFormatting sqref="D8">
    <cfRule type="containsText" dxfId="322" priority="322" operator="containsText" text="Sim">
      <formula>NOT(ISERROR(SEARCH("Sim",D8)))</formula>
    </cfRule>
    <cfRule type="containsText" dxfId="321" priority="323" operator="containsText" text="Não">
      <formula>NOT(ISERROR(SEARCH("Não",D8)))</formula>
    </cfRule>
  </conditionalFormatting>
  <conditionalFormatting sqref="D8">
    <cfRule type="containsText" dxfId="320" priority="320" operator="containsText" text="Sim">
      <formula>NOT(ISERROR(SEARCH("Sim",D8)))</formula>
    </cfRule>
    <cfRule type="containsText" dxfId="319" priority="321" operator="containsText" text="Não">
      <formula>NOT(ISERROR(SEARCH("Não",D8)))</formula>
    </cfRule>
  </conditionalFormatting>
  <conditionalFormatting sqref="D8">
    <cfRule type="containsText" dxfId="318" priority="318" operator="containsText" text="Sim">
      <formula>NOT(ISERROR(SEARCH("Sim",D8)))</formula>
    </cfRule>
    <cfRule type="containsText" dxfId="317" priority="319" operator="containsText" text="Não">
      <formula>NOT(ISERROR(SEARCH("Não",D8)))</formula>
    </cfRule>
  </conditionalFormatting>
  <conditionalFormatting sqref="D8">
    <cfRule type="containsText" dxfId="316" priority="316" operator="containsText" text="Sim">
      <formula>NOT(ISERROR(SEARCH("Sim",D8)))</formula>
    </cfRule>
    <cfRule type="containsText" dxfId="315" priority="317" operator="containsText" text="Não">
      <formula>NOT(ISERROR(SEARCH("Não",D8)))</formula>
    </cfRule>
  </conditionalFormatting>
  <conditionalFormatting sqref="D8">
    <cfRule type="containsText" dxfId="314" priority="314" operator="containsText" text="Sim">
      <formula>NOT(ISERROR(SEARCH("Sim",D8)))</formula>
    </cfRule>
    <cfRule type="containsText" dxfId="313" priority="315" operator="containsText" text="Não">
      <formula>NOT(ISERROR(SEARCH("Não",D8)))</formula>
    </cfRule>
  </conditionalFormatting>
  <conditionalFormatting sqref="D8">
    <cfRule type="containsText" dxfId="312" priority="312" operator="containsText" text="Sim">
      <formula>NOT(ISERROR(SEARCH("Sim",D8)))</formula>
    </cfRule>
    <cfRule type="containsText" dxfId="311" priority="313" operator="containsText" text="Não">
      <formula>NOT(ISERROR(SEARCH("Não",D8)))</formula>
    </cfRule>
  </conditionalFormatting>
  <conditionalFormatting sqref="D8">
    <cfRule type="containsText" dxfId="310" priority="310" operator="containsText" text="Sim">
      <formula>NOT(ISERROR(SEARCH("Sim",D8)))</formula>
    </cfRule>
    <cfRule type="containsText" dxfId="309" priority="311" operator="containsText" text="Não">
      <formula>NOT(ISERROR(SEARCH("Não",D8)))</formula>
    </cfRule>
  </conditionalFormatting>
  <conditionalFormatting sqref="D8">
    <cfRule type="containsText" dxfId="308" priority="308" operator="containsText" text="Sim">
      <formula>NOT(ISERROR(SEARCH("Sim",D8)))</formula>
    </cfRule>
    <cfRule type="containsText" dxfId="307" priority="309" operator="containsText" text="Não">
      <formula>NOT(ISERROR(SEARCH("Não",D8)))</formula>
    </cfRule>
  </conditionalFormatting>
  <conditionalFormatting sqref="D8">
    <cfRule type="containsText" dxfId="306" priority="306" operator="containsText" text="Sim">
      <formula>NOT(ISERROR(SEARCH("Sim",D8)))</formula>
    </cfRule>
    <cfRule type="containsText" dxfId="305" priority="307" operator="containsText" text="Não">
      <formula>NOT(ISERROR(SEARCH("Não",D8)))</formula>
    </cfRule>
  </conditionalFormatting>
  <conditionalFormatting sqref="D8">
    <cfRule type="containsText" dxfId="304" priority="304" operator="containsText" text="Sim">
      <formula>NOT(ISERROR(SEARCH("Sim",D8)))</formula>
    </cfRule>
    <cfRule type="containsText" dxfId="303" priority="305" operator="containsText" text="Não">
      <formula>NOT(ISERROR(SEARCH("Não",D8)))</formula>
    </cfRule>
  </conditionalFormatting>
  <conditionalFormatting sqref="D8">
    <cfRule type="containsText" dxfId="302" priority="302" operator="containsText" text="Sim">
      <formula>NOT(ISERROR(SEARCH("Sim",D8)))</formula>
    </cfRule>
    <cfRule type="containsText" dxfId="301" priority="303" operator="containsText" text="Não">
      <formula>NOT(ISERROR(SEARCH("Não",D8)))</formula>
    </cfRule>
  </conditionalFormatting>
  <conditionalFormatting sqref="D8">
    <cfRule type="containsText" dxfId="300" priority="300" operator="containsText" text="Sim">
      <formula>NOT(ISERROR(SEARCH("Sim",D8)))</formula>
    </cfRule>
    <cfRule type="containsText" dxfId="299" priority="301" operator="containsText" text="Não">
      <formula>NOT(ISERROR(SEARCH("Não",D8)))</formula>
    </cfRule>
  </conditionalFormatting>
  <conditionalFormatting sqref="D8">
    <cfRule type="containsText" dxfId="298" priority="298" operator="containsText" text="Sim">
      <formula>NOT(ISERROR(SEARCH("Sim",D8)))</formula>
    </cfRule>
    <cfRule type="containsText" dxfId="297" priority="299" operator="containsText" text="Não">
      <formula>NOT(ISERROR(SEARCH("Não",D8)))</formula>
    </cfRule>
  </conditionalFormatting>
  <conditionalFormatting sqref="D8">
    <cfRule type="containsText" dxfId="296" priority="296" operator="containsText" text="Sim">
      <formula>NOT(ISERROR(SEARCH("Sim",D8)))</formula>
    </cfRule>
    <cfRule type="containsText" dxfId="295" priority="297" operator="containsText" text="Não">
      <formula>NOT(ISERROR(SEARCH("Não",D8)))</formula>
    </cfRule>
  </conditionalFormatting>
  <conditionalFormatting sqref="D8">
    <cfRule type="containsText" dxfId="294" priority="294" operator="containsText" text="Sim">
      <formula>NOT(ISERROR(SEARCH("Sim",D8)))</formula>
    </cfRule>
    <cfRule type="containsText" dxfId="293" priority="295" operator="containsText" text="Não">
      <formula>NOT(ISERROR(SEARCH("Não",D8)))</formula>
    </cfRule>
  </conditionalFormatting>
  <conditionalFormatting sqref="D8">
    <cfRule type="containsText" dxfId="292" priority="292" operator="containsText" text="Sim">
      <formula>NOT(ISERROR(SEARCH("Sim",D8)))</formula>
    </cfRule>
    <cfRule type="containsText" dxfId="291" priority="293" operator="containsText" text="Não">
      <formula>NOT(ISERROR(SEARCH("Não",D8)))</formula>
    </cfRule>
  </conditionalFormatting>
  <conditionalFormatting sqref="D8">
    <cfRule type="containsText" dxfId="290" priority="290" operator="containsText" text="Sim">
      <formula>NOT(ISERROR(SEARCH("Sim",D8)))</formula>
    </cfRule>
    <cfRule type="containsText" dxfId="289" priority="291" operator="containsText" text="Não">
      <formula>NOT(ISERROR(SEARCH("Não",D8)))</formula>
    </cfRule>
  </conditionalFormatting>
  <conditionalFormatting sqref="D8">
    <cfRule type="containsText" dxfId="288" priority="288" operator="containsText" text="Sim">
      <formula>NOT(ISERROR(SEARCH("Sim",D8)))</formula>
    </cfRule>
    <cfRule type="containsText" dxfId="287" priority="289" operator="containsText" text="Não">
      <formula>NOT(ISERROR(SEARCH("Não",D8)))</formula>
    </cfRule>
  </conditionalFormatting>
  <conditionalFormatting sqref="D8">
    <cfRule type="containsText" dxfId="286" priority="286" operator="containsText" text="Sim">
      <formula>NOT(ISERROR(SEARCH("Sim",D8)))</formula>
    </cfRule>
    <cfRule type="containsText" dxfId="285" priority="287" operator="containsText" text="Não">
      <formula>NOT(ISERROR(SEARCH("Não",D8)))</formula>
    </cfRule>
  </conditionalFormatting>
  <conditionalFormatting sqref="D8">
    <cfRule type="containsText" dxfId="284" priority="284" operator="containsText" text="Sim">
      <formula>NOT(ISERROR(SEARCH("Sim",D8)))</formula>
    </cfRule>
    <cfRule type="containsText" dxfId="283" priority="285" operator="containsText" text="Não">
      <formula>NOT(ISERROR(SEARCH("Não",D8)))</formula>
    </cfRule>
  </conditionalFormatting>
  <conditionalFormatting sqref="D8">
    <cfRule type="containsText" dxfId="282" priority="282" operator="containsText" text="Sim">
      <formula>NOT(ISERROR(SEARCH("Sim",D8)))</formula>
    </cfRule>
    <cfRule type="containsText" dxfId="281" priority="283" operator="containsText" text="Não">
      <formula>NOT(ISERROR(SEARCH("Não",D8)))</formula>
    </cfRule>
  </conditionalFormatting>
  <conditionalFormatting sqref="D8">
    <cfRule type="containsText" dxfId="280" priority="280" operator="containsText" text="Sim">
      <formula>NOT(ISERROR(SEARCH("Sim",D8)))</formula>
    </cfRule>
    <cfRule type="containsText" dxfId="279" priority="281" operator="containsText" text="Não">
      <formula>NOT(ISERROR(SEARCH("Não",D8)))</formula>
    </cfRule>
  </conditionalFormatting>
  <conditionalFormatting sqref="D8">
    <cfRule type="containsText" dxfId="278" priority="278" operator="containsText" text="Sim">
      <formula>NOT(ISERROR(SEARCH("Sim",D8)))</formula>
    </cfRule>
    <cfRule type="containsText" dxfId="277" priority="279" operator="containsText" text="Não">
      <formula>NOT(ISERROR(SEARCH("Não",D8)))</formula>
    </cfRule>
  </conditionalFormatting>
  <conditionalFormatting sqref="D8">
    <cfRule type="containsText" dxfId="276" priority="276" operator="containsText" text="Sim">
      <formula>NOT(ISERROR(SEARCH("Sim",D8)))</formula>
    </cfRule>
    <cfRule type="containsText" dxfId="275" priority="277" operator="containsText" text="Não">
      <formula>NOT(ISERROR(SEARCH("Não",D8)))</formula>
    </cfRule>
  </conditionalFormatting>
  <conditionalFormatting sqref="D8">
    <cfRule type="containsText" dxfId="274" priority="274" operator="containsText" text="Sim">
      <formula>NOT(ISERROR(SEARCH("Sim",D8)))</formula>
    </cfRule>
    <cfRule type="containsText" dxfId="273" priority="275" operator="containsText" text="Não">
      <formula>NOT(ISERROR(SEARCH("Não",D8)))</formula>
    </cfRule>
  </conditionalFormatting>
  <conditionalFormatting sqref="D8">
    <cfRule type="containsText" dxfId="272" priority="272" operator="containsText" text="Sim">
      <formula>NOT(ISERROR(SEARCH("Sim",D8)))</formula>
    </cfRule>
    <cfRule type="containsText" dxfId="271" priority="273" operator="containsText" text="Não">
      <formula>NOT(ISERROR(SEARCH("Não",D8)))</formula>
    </cfRule>
  </conditionalFormatting>
  <conditionalFormatting sqref="D8">
    <cfRule type="containsText" dxfId="270" priority="270" operator="containsText" text="Sim">
      <formula>NOT(ISERROR(SEARCH("Sim",D8)))</formula>
    </cfRule>
    <cfRule type="containsText" dxfId="269" priority="271" operator="containsText" text="Não">
      <formula>NOT(ISERROR(SEARCH("Não",D8)))</formula>
    </cfRule>
  </conditionalFormatting>
  <conditionalFormatting sqref="D8">
    <cfRule type="containsText" dxfId="268" priority="268" operator="containsText" text="Sim">
      <formula>NOT(ISERROR(SEARCH("Sim",D8)))</formula>
    </cfRule>
    <cfRule type="containsText" dxfId="267" priority="269" operator="containsText" text="Não">
      <formula>NOT(ISERROR(SEARCH("Não",D8)))</formula>
    </cfRule>
  </conditionalFormatting>
  <conditionalFormatting sqref="D8">
    <cfRule type="containsText" dxfId="266" priority="266" operator="containsText" text="Sim">
      <formula>NOT(ISERROR(SEARCH("Sim",D8)))</formula>
    </cfRule>
    <cfRule type="containsText" dxfId="265" priority="267" operator="containsText" text="Não">
      <formula>NOT(ISERROR(SEARCH("Não",D8)))</formula>
    </cfRule>
  </conditionalFormatting>
  <conditionalFormatting sqref="D8">
    <cfRule type="containsText" dxfId="264" priority="264" operator="containsText" text="Sim">
      <formula>NOT(ISERROR(SEARCH("Sim",D8)))</formula>
    </cfRule>
    <cfRule type="containsText" dxfId="263" priority="265" operator="containsText" text="Não">
      <formula>NOT(ISERROR(SEARCH("Não",D8)))</formula>
    </cfRule>
  </conditionalFormatting>
  <conditionalFormatting sqref="D8">
    <cfRule type="containsText" dxfId="262" priority="262" operator="containsText" text="Sim">
      <formula>NOT(ISERROR(SEARCH("Sim",D8)))</formula>
    </cfRule>
    <cfRule type="containsText" dxfId="261" priority="263" operator="containsText" text="Não">
      <formula>NOT(ISERROR(SEARCH("Não",D8)))</formula>
    </cfRule>
  </conditionalFormatting>
  <conditionalFormatting sqref="D8">
    <cfRule type="containsText" dxfId="260" priority="260" operator="containsText" text="Sim">
      <formula>NOT(ISERROR(SEARCH("Sim",D8)))</formula>
    </cfRule>
    <cfRule type="containsText" dxfId="259" priority="261" operator="containsText" text="Não">
      <formula>NOT(ISERROR(SEARCH("Não",D8)))</formula>
    </cfRule>
  </conditionalFormatting>
  <conditionalFormatting sqref="D8">
    <cfRule type="containsText" dxfId="258" priority="258" operator="containsText" text="Sim">
      <formula>NOT(ISERROR(SEARCH("Sim",D8)))</formula>
    </cfRule>
    <cfRule type="containsText" dxfId="257" priority="259" operator="containsText" text="Não">
      <formula>NOT(ISERROR(SEARCH("Não",D8)))</formula>
    </cfRule>
  </conditionalFormatting>
  <conditionalFormatting sqref="D8">
    <cfRule type="containsText" dxfId="256" priority="256" operator="containsText" text="Sim">
      <formula>NOT(ISERROR(SEARCH("Sim",D8)))</formula>
    </cfRule>
    <cfRule type="containsText" dxfId="255" priority="257" operator="containsText" text="Não">
      <formula>NOT(ISERROR(SEARCH("Não",D8)))</formula>
    </cfRule>
  </conditionalFormatting>
  <conditionalFormatting sqref="D8">
    <cfRule type="containsText" dxfId="254" priority="254" operator="containsText" text="Sim">
      <formula>NOT(ISERROR(SEARCH("Sim",D8)))</formula>
    </cfRule>
    <cfRule type="containsText" dxfId="253" priority="255" operator="containsText" text="Não">
      <formula>NOT(ISERROR(SEARCH("Não",D8)))</formula>
    </cfRule>
  </conditionalFormatting>
  <conditionalFormatting sqref="D8">
    <cfRule type="containsText" dxfId="252" priority="252" operator="containsText" text="Sim">
      <formula>NOT(ISERROR(SEARCH("Sim",D8)))</formula>
    </cfRule>
    <cfRule type="containsText" dxfId="251" priority="253" operator="containsText" text="Não">
      <formula>NOT(ISERROR(SEARCH("Não",D8)))</formula>
    </cfRule>
  </conditionalFormatting>
  <conditionalFormatting sqref="D8">
    <cfRule type="containsText" dxfId="250" priority="250" operator="containsText" text="Sim">
      <formula>NOT(ISERROR(SEARCH("Sim",D8)))</formula>
    </cfRule>
    <cfRule type="containsText" dxfId="249" priority="251" operator="containsText" text="Não">
      <formula>NOT(ISERROR(SEARCH("Não",D8)))</formula>
    </cfRule>
  </conditionalFormatting>
  <conditionalFormatting sqref="D8">
    <cfRule type="containsText" dxfId="248" priority="248" operator="containsText" text="Sim">
      <formula>NOT(ISERROR(SEARCH("Sim",D8)))</formula>
    </cfRule>
    <cfRule type="containsText" dxfId="247" priority="249" operator="containsText" text="Não">
      <formula>NOT(ISERROR(SEARCH("Não",D8)))</formula>
    </cfRule>
  </conditionalFormatting>
  <conditionalFormatting sqref="D8">
    <cfRule type="containsText" dxfId="246" priority="246" operator="containsText" text="Sim">
      <formula>NOT(ISERROR(SEARCH("Sim",D8)))</formula>
    </cfRule>
    <cfRule type="containsText" dxfId="245" priority="247" operator="containsText" text="Não">
      <formula>NOT(ISERROR(SEARCH("Não",D8)))</formula>
    </cfRule>
  </conditionalFormatting>
  <conditionalFormatting sqref="D8">
    <cfRule type="containsText" dxfId="244" priority="244" operator="containsText" text="Sim">
      <formula>NOT(ISERROR(SEARCH("Sim",D8)))</formula>
    </cfRule>
    <cfRule type="containsText" dxfId="243" priority="245" operator="containsText" text="Não">
      <formula>NOT(ISERROR(SEARCH("Não",D8)))</formula>
    </cfRule>
  </conditionalFormatting>
  <conditionalFormatting sqref="D8">
    <cfRule type="containsText" dxfId="242" priority="242" operator="containsText" text="Sim">
      <formula>NOT(ISERROR(SEARCH("Sim",D8)))</formula>
    </cfRule>
    <cfRule type="containsText" dxfId="241" priority="243" operator="containsText" text="Não">
      <formula>NOT(ISERROR(SEARCH("Não",D8)))</formula>
    </cfRule>
  </conditionalFormatting>
  <conditionalFormatting sqref="F5:H5">
    <cfRule type="containsText" dxfId="240" priority="240" operator="containsText" text="Passed">
      <formula>NOT(ISERROR(SEARCH("Passed",F5)))</formula>
    </cfRule>
    <cfRule type="containsText" dxfId="239" priority="241" operator="containsText" text="Failed">
      <formula>NOT(ISERROR(SEARCH("Failed",F5)))</formula>
    </cfRule>
  </conditionalFormatting>
  <conditionalFormatting sqref="I5">
    <cfRule type="containsText" dxfId="238" priority="238" operator="containsText" text="Passed">
      <formula>NOT(ISERROR(SEARCH("Passed",I5)))</formula>
    </cfRule>
    <cfRule type="containsText" dxfId="237" priority="239" operator="containsText" text="Failed">
      <formula>NOT(ISERROR(SEARCH("Failed",I5)))</formula>
    </cfRule>
  </conditionalFormatting>
  <conditionalFormatting sqref="K5:L5">
    <cfRule type="containsText" dxfId="236" priority="236" operator="containsText" text="Sim">
      <formula>NOT(ISERROR(SEARCH("Sim",K5)))</formula>
    </cfRule>
    <cfRule type="containsText" dxfId="235" priority="237" operator="containsText" text="Não">
      <formula>NOT(ISERROR(SEARCH("Não",K5)))</formula>
    </cfRule>
  </conditionalFormatting>
  <conditionalFormatting sqref="J5">
    <cfRule type="containsText" dxfId="234" priority="235" operator="containsText" text="Android">
      <formula>NOT(ISERROR(SEARCH("Android",J5)))</formula>
    </cfRule>
  </conditionalFormatting>
  <conditionalFormatting sqref="J5">
    <cfRule type="containsText" dxfId="233" priority="233" operator="containsText" text="Web">
      <formula>NOT(ISERROR(SEARCH("Web",J5)))</formula>
    </cfRule>
    <cfRule type="containsText" dxfId="232" priority="234" operator="containsText" text="iOS">
      <formula>NOT(ISERROR(SEARCH("iOS",J5)))</formula>
    </cfRule>
  </conditionalFormatting>
  <conditionalFormatting sqref="D5">
    <cfRule type="containsText" dxfId="231" priority="231" operator="containsText" text="Sim">
      <formula>NOT(ISERROR(SEARCH("Sim",D5)))</formula>
    </cfRule>
    <cfRule type="containsText" dxfId="230" priority="232" operator="containsText" text="Não">
      <formula>NOT(ISERROR(SEARCH("Não",D5)))</formula>
    </cfRule>
  </conditionalFormatting>
  <conditionalFormatting sqref="D5">
    <cfRule type="containsText" dxfId="229" priority="229" operator="containsText" text="Sim">
      <formula>NOT(ISERROR(SEARCH("Sim",D5)))</formula>
    </cfRule>
    <cfRule type="containsText" dxfId="228" priority="230" operator="containsText" text="Não">
      <formula>NOT(ISERROR(SEARCH("Não",D5)))</formula>
    </cfRule>
  </conditionalFormatting>
  <conditionalFormatting sqref="D5">
    <cfRule type="containsText" dxfId="227" priority="227" operator="containsText" text="Sim">
      <formula>NOT(ISERROR(SEARCH("Sim",D5)))</formula>
    </cfRule>
    <cfRule type="containsText" dxfId="226" priority="228" operator="containsText" text="Não">
      <formula>NOT(ISERROR(SEARCH("Não",D5)))</formula>
    </cfRule>
  </conditionalFormatting>
  <conditionalFormatting sqref="D5">
    <cfRule type="containsText" dxfId="225" priority="225" operator="containsText" text="Sim">
      <formula>NOT(ISERROR(SEARCH("Sim",D5)))</formula>
    </cfRule>
    <cfRule type="containsText" dxfId="224" priority="226" operator="containsText" text="Não">
      <formula>NOT(ISERROR(SEARCH("Não",D5)))</formula>
    </cfRule>
  </conditionalFormatting>
  <conditionalFormatting sqref="D5">
    <cfRule type="containsText" dxfId="223" priority="223" operator="containsText" text="Sim">
      <formula>NOT(ISERROR(SEARCH("Sim",D5)))</formula>
    </cfRule>
    <cfRule type="containsText" dxfId="222" priority="224" operator="containsText" text="Não">
      <formula>NOT(ISERROR(SEARCH("Não",D5)))</formula>
    </cfRule>
  </conditionalFormatting>
  <conditionalFormatting sqref="D5">
    <cfRule type="containsText" dxfId="221" priority="221" operator="containsText" text="Sim">
      <formula>NOT(ISERROR(SEARCH("Sim",D5)))</formula>
    </cfRule>
    <cfRule type="containsText" dxfId="220" priority="222" operator="containsText" text="Não">
      <formula>NOT(ISERROR(SEARCH("Não",D5)))</formula>
    </cfRule>
  </conditionalFormatting>
  <conditionalFormatting sqref="D5">
    <cfRule type="containsText" dxfId="219" priority="219" operator="containsText" text="Sim">
      <formula>NOT(ISERROR(SEARCH("Sim",D5)))</formula>
    </cfRule>
    <cfRule type="containsText" dxfId="218" priority="220" operator="containsText" text="Não">
      <formula>NOT(ISERROR(SEARCH("Não",D5)))</formula>
    </cfRule>
  </conditionalFormatting>
  <conditionalFormatting sqref="D5">
    <cfRule type="containsText" dxfId="217" priority="217" operator="containsText" text="Sim">
      <formula>NOT(ISERROR(SEARCH("Sim",D5)))</formula>
    </cfRule>
    <cfRule type="containsText" dxfId="216" priority="218" operator="containsText" text="Não">
      <formula>NOT(ISERROR(SEARCH("Não",D5)))</formula>
    </cfRule>
  </conditionalFormatting>
  <conditionalFormatting sqref="D5">
    <cfRule type="containsText" dxfId="215" priority="215" operator="containsText" text="Sim">
      <formula>NOT(ISERROR(SEARCH("Sim",D5)))</formula>
    </cfRule>
    <cfRule type="containsText" dxfId="214" priority="216" operator="containsText" text="Não">
      <formula>NOT(ISERROR(SEARCH("Não",D5)))</formula>
    </cfRule>
  </conditionalFormatting>
  <conditionalFormatting sqref="D5">
    <cfRule type="containsText" dxfId="213" priority="213" operator="containsText" text="Sim">
      <formula>NOT(ISERROR(SEARCH("Sim",D5)))</formula>
    </cfRule>
    <cfRule type="containsText" dxfId="212" priority="214" operator="containsText" text="Não">
      <formula>NOT(ISERROR(SEARCH("Não",D5)))</formula>
    </cfRule>
  </conditionalFormatting>
  <conditionalFormatting sqref="D5">
    <cfRule type="containsText" dxfId="211" priority="211" operator="containsText" text="Sim">
      <formula>NOT(ISERROR(SEARCH("Sim",D5)))</formula>
    </cfRule>
    <cfRule type="containsText" dxfId="210" priority="212" operator="containsText" text="Não">
      <formula>NOT(ISERROR(SEARCH("Não",D5)))</formula>
    </cfRule>
  </conditionalFormatting>
  <conditionalFormatting sqref="D5">
    <cfRule type="containsText" dxfId="209" priority="209" operator="containsText" text="Sim">
      <formula>NOT(ISERROR(SEARCH("Sim",D5)))</formula>
    </cfRule>
    <cfRule type="containsText" dxfId="208" priority="210" operator="containsText" text="Não">
      <formula>NOT(ISERROR(SEARCH("Não",D5)))</formula>
    </cfRule>
  </conditionalFormatting>
  <conditionalFormatting sqref="D5">
    <cfRule type="containsText" dxfId="207" priority="207" operator="containsText" text="Sim">
      <formula>NOT(ISERROR(SEARCH("Sim",D5)))</formula>
    </cfRule>
    <cfRule type="containsText" dxfId="206" priority="208" operator="containsText" text="Não">
      <formula>NOT(ISERROR(SEARCH("Não",D5)))</formula>
    </cfRule>
  </conditionalFormatting>
  <conditionalFormatting sqref="D5">
    <cfRule type="containsText" dxfId="205" priority="205" operator="containsText" text="Sim">
      <formula>NOT(ISERROR(SEARCH("Sim",D5)))</formula>
    </cfRule>
    <cfRule type="containsText" dxfId="204" priority="206" operator="containsText" text="Não">
      <formula>NOT(ISERROR(SEARCH("Não",D5)))</formula>
    </cfRule>
  </conditionalFormatting>
  <conditionalFormatting sqref="D5">
    <cfRule type="containsText" dxfId="203" priority="203" operator="containsText" text="Sim">
      <formula>NOT(ISERROR(SEARCH("Sim",D5)))</formula>
    </cfRule>
    <cfRule type="containsText" dxfId="202" priority="204" operator="containsText" text="Não">
      <formula>NOT(ISERROR(SEARCH("Não",D5)))</formula>
    </cfRule>
  </conditionalFormatting>
  <conditionalFormatting sqref="D5">
    <cfRule type="containsText" dxfId="201" priority="201" operator="containsText" text="Sim">
      <formula>NOT(ISERROR(SEARCH("Sim",D5)))</formula>
    </cfRule>
    <cfRule type="containsText" dxfId="200" priority="202" operator="containsText" text="Não">
      <formula>NOT(ISERROR(SEARCH("Não",D5)))</formula>
    </cfRule>
  </conditionalFormatting>
  <conditionalFormatting sqref="D5">
    <cfRule type="containsText" dxfId="199" priority="199" operator="containsText" text="Sim">
      <formula>NOT(ISERROR(SEARCH("Sim",D5)))</formula>
    </cfRule>
    <cfRule type="containsText" dxfId="198" priority="200" operator="containsText" text="Não">
      <formula>NOT(ISERROR(SEARCH("Não",D5)))</formula>
    </cfRule>
  </conditionalFormatting>
  <conditionalFormatting sqref="D5">
    <cfRule type="containsText" dxfId="197" priority="197" operator="containsText" text="Sim">
      <formula>NOT(ISERROR(SEARCH("Sim",D5)))</formula>
    </cfRule>
    <cfRule type="containsText" dxfId="196" priority="198" operator="containsText" text="Não">
      <formula>NOT(ISERROR(SEARCH("Não",D5)))</formula>
    </cfRule>
  </conditionalFormatting>
  <conditionalFormatting sqref="D5">
    <cfRule type="containsText" dxfId="195" priority="195" operator="containsText" text="Sim">
      <formula>NOT(ISERROR(SEARCH("Sim",D5)))</formula>
    </cfRule>
    <cfRule type="containsText" dxfId="194" priority="196" operator="containsText" text="Não">
      <formula>NOT(ISERROR(SEARCH("Não",D5)))</formula>
    </cfRule>
  </conditionalFormatting>
  <conditionalFormatting sqref="D5">
    <cfRule type="containsText" dxfId="193" priority="193" operator="containsText" text="Sim">
      <formula>NOT(ISERROR(SEARCH("Sim",D5)))</formula>
    </cfRule>
    <cfRule type="containsText" dxfId="192" priority="194" operator="containsText" text="Não">
      <formula>NOT(ISERROR(SEARCH("Não",D5)))</formula>
    </cfRule>
  </conditionalFormatting>
  <conditionalFormatting sqref="D5">
    <cfRule type="containsText" dxfId="191" priority="191" operator="containsText" text="Sim">
      <formula>NOT(ISERROR(SEARCH("Sim",D5)))</formula>
    </cfRule>
    <cfRule type="containsText" dxfId="190" priority="192" operator="containsText" text="Não">
      <formula>NOT(ISERROR(SEARCH("Não",D5)))</formula>
    </cfRule>
  </conditionalFormatting>
  <conditionalFormatting sqref="D5">
    <cfRule type="containsText" dxfId="189" priority="189" operator="containsText" text="Sim">
      <formula>NOT(ISERROR(SEARCH("Sim",D5)))</formula>
    </cfRule>
    <cfRule type="containsText" dxfId="188" priority="190" operator="containsText" text="Não">
      <formula>NOT(ISERROR(SEARCH("Não",D5)))</formula>
    </cfRule>
  </conditionalFormatting>
  <conditionalFormatting sqref="D5">
    <cfRule type="containsText" dxfId="187" priority="187" operator="containsText" text="Sim">
      <formula>NOT(ISERROR(SEARCH("Sim",D5)))</formula>
    </cfRule>
    <cfRule type="containsText" dxfId="186" priority="188" operator="containsText" text="Não">
      <formula>NOT(ISERROR(SEARCH("Não",D5)))</formula>
    </cfRule>
  </conditionalFormatting>
  <conditionalFormatting sqref="D5">
    <cfRule type="containsText" dxfId="185" priority="185" operator="containsText" text="Sim">
      <formula>NOT(ISERROR(SEARCH("Sim",D5)))</formula>
    </cfRule>
    <cfRule type="containsText" dxfId="184" priority="186" operator="containsText" text="Não">
      <formula>NOT(ISERROR(SEARCH("Não",D5)))</formula>
    </cfRule>
  </conditionalFormatting>
  <conditionalFormatting sqref="D5">
    <cfRule type="containsText" dxfId="183" priority="183" operator="containsText" text="Sim">
      <formula>NOT(ISERROR(SEARCH("Sim",D5)))</formula>
    </cfRule>
    <cfRule type="containsText" dxfId="182" priority="184" operator="containsText" text="Não">
      <formula>NOT(ISERROR(SEARCH("Não",D5)))</formula>
    </cfRule>
  </conditionalFormatting>
  <conditionalFormatting sqref="D5">
    <cfRule type="containsText" dxfId="181" priority="181" operator="containsText" text="Sim">
      <formula>NOT(ISERROR(SEARCH("Sim",D5)))</formula>
    </cfRule>
    <cfRule type="containsText" dxfId="180" priority="182" operator="containsText" text="Não">
      <formula>NOT(ISERROR(SEARCH("Não",D5)))</formula>
    </cfRule>
  </conditionalFormatting>
  <conditionalFormatting sqref="D5">
    <cfRule type="containsText" dxfId="179" priority="179" operator="containsText" text="Sim">
      <formula>NOT(ISERROR(SEARCH("Sim",D5)))</formula>
    </cfRule>
    <cfRule type="containsText" dxfId="178" priority="180" operator="containsText" text="Não">
      <formula>NOT(ISERROR(SEARCH("Não",D5)))</formula>
    </cfRule>
  </conditionalFormatting>
  <conditionalFormatting sqref="D5">
    <cfRule type="containsText" dxfId="177" priority="177" operator="containsText" text="Sim">
      <formula>NOT(ISERROR(SEARCH("Sim",D5)))</formula>
    </cfRule>
    <cfRule type="containsText" dxfId="176" priority="178" operator="containsText" text="Não">
      <formula>NOT(ISERROR(SEARCH("Não",D5)))</formula>
    </cfRule>
  </conditionalFormatting>
  <conditionalFormatting sqref="D5">
    <cfRule type="containsText" dxfId="175" priority="175" operator="containsText" text="Sim">
      <formula>NOT(ISERROR(SEARCH("Sim",D5)))</formula>
    </cfRule>
    <cfRule type="containsText" dxfId="174" priority="176" operator="containsText" text="Não">
      <formula>NOT(ISERROR(SEARCH("Não",D5)))</formula>
    </cfRule>
  </conditionalFormatting>
  <conditionalFormatting sqref="D5">
    <cfRule type="containsText" dxfId="173" priority="173" operator="containsText" text="Sim">
      <formula>NOT(ISERROR(SEARCH("Sim",D5)))</formula>
    </cfRule>
    <cfRule type="containsText" dxfId="172" priority="174" operator="containsText" text="Não">
      <formula>NOT(ISERROR(SEARCH("Não",D5)))</formula>
    </cfRule>
  </conditionalFormatting>
  <conditionalFormatting sqref="D5">
    <cfRule type="containsText" dxfId="171" priority="171" operator="containsText" text="Sim">
      <formula>NOT(ISERROR(SEARCH("Sim",D5)))</formula>
    </cfRule>
    <cfRule type="containsText" dxfId="170" priority="172" operator="containsText" text="Não">
      <formula>NOT(ISERROR(SEARCH("Não",D5)))</formula>
    </cfRule>
  </conditionalFormatting>
  <conditionalFormatting sqref="D5">
    <cfRule type="containsText" dxfId="169" priority="169" operator="containsText" text="Sim">
      <formula>NOT(ISERROR(SEARCH("Sim",D5)))</formula>
    </cfRule>
    <cfRule type="containsText" dxfId="168" priority="170" operator="containsText" text="Não">
      <formula>NOT(ISERROR(SEARCH("Não",D5)))</formula>
    </cfRule>
  </conditionalFormatting>
  <conditionalFormatting sqref="D5">
    <cfRule type="containsText" dxfId="167" priority="167" operator="containsText" text="Sim">
      <formula>NOT(ISERROR(SEARCH("Sim",D5)))</formula>
    </cfRule>
    <cfRule type="containsText" dxfId="166" priority="168" operator="containsText" text="Não">
      <formula>NOT(ISERROR(SEARCH("Não",D5)))</formula>
    </cfRule>
  </conditionalFormatting>
  <conditionalFormatting sqref="D5">
    <cfRule type="containsText" dxfId="165" priority="165" operator="containsText" text="Sim">
      <formula>NOT(ISERROR(SEARCH("Sim",D5)))</formula>
    </cfRule>
    <cfRule type="containsText" dxfId="164" priority="166" operator="containsText" text="Não">
      <formula>NOT(ISERROR(SEARCH("Não",D5)))</formula>
    </cfRule>
  </conditionalFormatting>
  <conditionalFormatting sqref="D5">
    <cfRule type="containsText" dxfId="163" priority="163" operator="containsText" text="Sim">
      <formula>NOT(ISERROR(SEARCH("Sim",D5)))</formula>
    </cfRule>
    <cfRule type="containsText" dxfId="162" priority="164" operator="containsText" text="Não">
      <formula>NOT(ISERROR(SEARCH("Não",D5)))</formula>
    </cfRule>
  </conditionalFormatting>
  <conditionalFormatting sqref="D5">
    <cfRule type="containsText" dxfId="161" priority="161" operator="containsText" text="Sim">
      <formula>NOT(ISERROR(SEARCH("Sim",D5)))</formula>
    </cfRule>
    <cfRule type="containsText" dxfId="160" priority="162" operator="containsText" text="Não">
      <formula>NOT(ISERROR(SEARCH("Não",D5)))</formula>
    </cfRule>
  </conditionalFormatting>
  <conditionalFormatting sqref="D5">
    <cfRule type="containsText" dxfId="159" priority="159" operator="containsText" text="Sim">
      <formula>NOT(ISERROR(SEARCH("Sim",D5)))</formula>
    </cfRule>
    <cfRule type="containsText" dxfId="158" priority="160" operator="containsText" text="Não">
      <formula>NOT(ISERROR(SEARCH("Não",D5)))</formula>
    </cfRule>
  </conditionalFormatting>
  <conditionalFormatting sqref="D5">
    <cfRule type="containsText" dxfId="157" priority="157" operator="containsText" text="Sim">
      <formula>NOT(ISERROR(SEARCH("Sim",D5)))</formula>
    </cfRule>
    <cfRule type="containsText" dxfId="156" priority="158" operator="containsText" text="Não">
      <formula>NOT(ISERROR(SEARCH("Não",D5)))</formula>
    </cfRule>
  </conditionalFormatting>
  <conditionalFormatting sqref="D5">
    <cfRule type="containsText" dxfId="155" priority="155" operator="containsText" text="Sim">
      <formula>NOT(ISERROR(SEARCH("Sim",D5)))</formula>
    </cfRule>
    <cfRule type="containsText" dxfId="154" priority="156" operator="containsText" text="Não">
      <formula>NOT(ISERROR(SEARCH("Não",D5)))</formula>
    </cfRule>
  </conditionalFormatting>
  <conditionalFormatting sqref="D5">
    <cfRule type="containsText" dxfId="153" priority="153" operator="containsText" text="Sim">
      <formula>NOT(ISERROR(SEARCH("Sim",D5)))</formula>
    </cfRule>
    <cfRule type="containsText" dxfId="152" priority="154" operator="containsText" text="Não">
      <formula>NOT(ISERROR(SEARCH("Não",D5)))</formula>
    </cfRule>
  </conditionalFormatting>
  <conditionalFormatting sqref="D5">
    <cfRule type="containsText" dxfId="151" priority="151" operator="containsText" text="Sim">
      <formula>NOT(ISERROR(SEARCH("Sim",D5)))</formula>
    </cfRule>
    <cfRule type="containsText" dxfId="150" priority="152" operator="containsText" text="Não">
      <formula>NOT(ISERROR(SEARCH("Não",D5)))</formula>
    </cfRule>
  </conditionalFormatting>
  <conditionalFormatting sqref="D5">
    <cfRule type="containsText" dxfId="149" priority="149" operator="containsText" text="Sim">
      <formula>NOT(ISERROR(SEARCH("Sim",D5)))</formula>
    </cfRule>
    <cfRule type="containsText" dxfId="148" priority="150" operator="containsText" text="Não">
      <formula>NOT(ISERROR(SEARCH("Não",D5)))</formula>
    </cfRule>
  </conditionalFormatting>
  <conditionalFormatting sqref="D5">
    <cfRule type="containsText" dxfId="147" priority="147" operator="containsText" text="Sim">
      <formula>NOT(ISERROR(SEARCH("Sim",D5)))</formula>
    </cfRule>
    <cfRule type="containsText" dxfId="146" priority="148" operator="containsText" text="Não">
      <formula>NOT(ISERROR(SEARCH("Não",D5)))</formula>
    </cfRule>
  </conditionalFormatting>
  <conditionalFormatting sqref="D5">
    <cfRule type="containsText" dxfId="145" priority="145" operator="containsText" text="Sim">
      <formula>NOT(ISERROR(SEARCH("Sim",D5)))</formula>
    </cfRule>
    <cfRule type="containsText" dxfId="144" priority="146" operator="containsText" text="Não">
      <formula>NOT(ISERROR(SEARCH("Não",D5)))</formula>
    </cfRule>
  </conditionalFormatting>
  <conditionalFormatting sqref="D5">
    <cfRule type="containsText" dxfId="143" priority="143" operator="containsText" text="Sim">
      <formula>NOT(ISERROR(SEARCH("Sim",D5)))</formula>
    </cfRule>
    <cfRule type="containsText" dxfId="142" priority="144" operator="containsText" text="Não">
      <formula>NOT(ISERROR(SEARCH("Não",D5)))</formula>
    </cfRule>
  </conditionalFormatting>
  <conditionalFormatting sqref="D5">
    <cfRule type="containsText" dxfId="141" priority="141" operator="containsText" text="Sim">
      <formula>NOT(ISERROR(SEARCH("Sim",D5)))</formula>
    </cfRule>
    <cfRule type="containsText" dxfId="140" priority="142" operator="containsText" text="Não">
      <formula>NOT(ISERROR(SEARCH("Não",D5)))</formula>
    </cfRule>
  </conditionalFormatting>
  <conditionalFormatting sqref="D5">
    <cfRule type="containsText" dxfId="139" priority="139" operator="containsText" text="Sim">
      <formula>NOT(ISERROR(SEARCH("Sim",D5)))</formula>
    </cfRule>
    <cfRule type="containsText" dxfId="138" priority="140" operator="containsText" text="Não">
      <formula>NOT(ISERROR(SEARCH("Não",D5)))</formula>
    </cfRule>
  </conditionalFormatting>
  <conditionalFormatting sqref="D5">
    <cfRule type="containsText" dxfId="137" priority="137" operator="containsText" text="Sim">
      <formula>NOT(ISERROR(SEARCH("Sim",D5)))</formula>
    </cfRule>
    <cfRule type="containsText" dxfId="136" priority="138" operator="containsText" text="Não">
      <formula>NOT(ISERROR(SEARCH("Não",D5)))</formula>
    </cfRule>
  </conditionalFormatting>
  <conditionalFormatting sqref="D5">
    <cfRule type="containsText" dxfId="135" priority="135" operator="containsText" text="Sim">
      <formula>NOT(ISERROR(SEARCH("Sim",D5)))</formula>
    </cfRule>
    <cfRule type="containsText" dxfId="134" priority="136" operator="containsText" text="Não">
      <formula>NOT(ISERROR(SEARCH("Não",D5)))</formula>
    </cfRule>
  </conditionalFormatting>
  <conditionalFormatting sqref="D5">
    <cfRule type="containsText" dxfId="133" priority="133" operator="containsText" text="Sim">
      <formula>NOT(ISERROR(SEARCH("Sim",D5)))</formula>
    </cfRule>
    <cfRule type="containsText" dxfId="132" priority="134" operator="containsText" text="Não">
      <formula>NOT(ISERROR(SEARCH("Não",D5)))</formula>
    </cfRule>
  </conditionalFormatting>
  <conditionalFormatting sqref="D5">
    <cfRule type="containsText" dxfId="131" priority="131" operator="containsText" text="Sim">
      <formula>NOT(ISERROR(SEARCH("Sim",D5)))</formula>
    </cfRule>
    <cfRule type="containsText" dxfId="130" priority="132" operator="containsText" text="Não">
      <formula>NOT(ISERROR(SEARCH("Não",D5)))</formula>
    </cfRule>
  </conditionalFormatting>
  <conditionalFormatting sqref="D5">
    <cfRule type="containsText" dxfId="129" priority="129" operator="containsText" text="Sim">
      <formula>NOT(ISERROR(SEARCH("Sim",D5)))</formula>
    </cfRule>
    <cfRule type="containsText" dxfId="128" priority="130" operator="containsText" text="Não">
      <formula>NOT(ISERROR(SEARCH("Não",D5)))</formula>
    </cfRule>
  </conditionalFormatting>
  <conditionalFormatting sqref="D5">
    <cfRule type="containsText" dxfId="127" priority="127" operator="containsText" text="Sim">
      <formula>NOT(ISERROR(SEARCH("Sim",D5)))</formula>
    </cfRule>
    <cfRule type="containsText" dxfId="126" priority="128" operator="containsText" text="Não">
      <formula>NOT(ISERROR(SEARCH("Não",D5)))</formula>
    </cfRule>
  </conditionalFormatting>
  <conditionalFormatting sqref="D5">
    <cfRule type="containsText" dxfId="125" priority="125" operator="containsText" text="Sim">
      <formula>NOT(ISERROR(SEARCH("Sim",D5)))</formula>
    </cfRule>
    <cfRule type="containsText" dxfId="124" priority="126" operator="containsText" text="Não">
      <formula>NOT(ISERROR(SEARCH("Não",D5)))</formula>
    </cfRule>
  </conditionalFormatting>
  <conditionalFormatting sqref="F9:H9">
    <cfRule type="containsText" dxfId="123" priority="123" operator="containsText" text="Passed">
      <formula>NOT(ISERROR(SEARCH("Passed",F9)))</formula>
    </cfRule>
    <cfRule type="containsText" dxfId="122" priority="124" operator="containsText" text="Failed">
      <formula>NOT(ISERROR(SEARCH("Failed",F9)))</formula>
    </cfRule>
  </conditionalFormatting>
  <conditionalFormatting sqref="I9">
    <cfRule type="containsText" dxfId="121" priority="121" operator="containsText" text="Passed">
      <formula>NOT(ISERROR(SEARCH("Passed",I9)))</formula>
    </cfRule>
    <cfRule type="containsText" dxfId="120" priority="122" operator="containsText" text="Failed">
      <formula>NOT(ISERROR(SEARCH("Failed",I9)))</formula>
    </cfRule>
  </conditionalFormatting>
  <conditionalFormatting sqref="K9:L9">
    <cfRule type="containsText" dxfId="119" priority="119" operator="containsText" text="Sim">
      <formula>NOT(ISERROR(SEARCH("Sim",K9)))</formula>
    </cfRule>
    <cfRule type="containsText" dxfId="118" priority="120" operator="containsText" text="Não">
      <formula>NOT(ISERROR(SEARCH("Não",K9)))</formula>
    </cfRule>
  </conditionalFormatting>
  <conditionalFormatting sqref="J9">
    <cfRule type="containsText" dxfId="117" priority="118" operator="containsText" text="Android">
      <formula>NOT(ISERROR(SEARCH("Android",J9)))</formula>
    </cfRule>
  </conditionalFormatting>
  <conditionalFormatting sqref="J9">
    <cfRule type="containsText" dxfId="116" priority="116" operator="containsText" text="Web">
      <formula>NOT(ISERROR(SEARCH("Web",J9)))</formula>
    </cfRule>
    <cfRule type="containsText" dxfId="115" priority="117" operator="containsText" text="iOS">
      <formula>NOT(ISERROR(SEARCH("iOS",J9)))</formula>
    </cfRule>
  </conditionalFormatting>
  <conditionalFormatting sqref="D9">
    <cfRule type="containsText" dxfId="114" priority="114" operator="containsText" text="Sim">
      <formula>NOT(ISERROR(SEARCH("Sim",D9)))</formula>
    </cfRule>
    <cfRule type="containsText" dxfId="113" priority="115" operator="containsText" text="Não">
      <formula>NOT(ISERROR(SEARCH("Não",D9)))</formula>
    </cfRule>
  </conditionalFormatting>
  <conditionalFormatting sqref="D9">
    <cfRule type="containsText" dxfId="112" priority="112" operator="containsText" text="Sim">
      <formula>NOT(ISERROR(SEARCH("Sim",D9)))</formula>
    </cfRule>
    <cfRule type="containsText" dxfId="111" priority="113" operator="containsText" text="Não">
      <formula>NOT(ISERROR(SEARCH("Não",D9)))</formula>
    </cfRule>
  </conditionalFormatting>
  <conditionalFormatting sqref="D9">
    <cfRule type="containsText" dxfId="110" priority="110" operator="containsText" text="Sim">
      <formula>NOT(ISERROR(SEARCH("Sim",D9)))</formula>
    </cfRule>
    <cfRule type="containsText" dxfId="109" priority="111" operator="containsText" text="Não">
      <formula>NOT(ISERROR(SEARCH("Não",D9)))</formula>
    </cfRule>
  </conditionalFormatting>
  <conditionalFormatting sqref="D9">
    <cfRule type="containsText" dxfId="108" priority="108" operator="containsText" text="Sim">
      <formula>NOT(ISERROR(SEARCH("Sim",D9)))</formula>
    </cfRule>
    <cfRule type="containsText" dxfId="107" priority="109" operator="containsText" text="Não">
      <formula>NOT(ISERROR(SEARCH("Não",D9)))</formula>
    </cfRule>
  </conditionalFormatting>
  <conditionalFormatting sqref="D9">
    <cfRule type="containsText" dxfId="106" priority="106" operator="containsText" text="Sim">
      <formula>NOT(ISERROR(SEARCH("Sim",D9)))</formula>
    </cfRule>
    <cfRule type="containsText" dxfId="105" priority="107" operator="containsText" text="Não">
      <formula>NOT(ISERROR(SEARCH("Não",D9)))</formula>
    </cfRule>
  </conditionalFormatting>
  <conditionalFormatting sqref="D9">
    <cfRule type="containsText" dxfId="104" priority="104" operator="containsText" text="Sim">
      <formula>NOT(ISERROR(SEARCH("Sim",D9)))</formula>
    </cfRule>
    <cfRule type="containsText" dxfId="103" priority="105" operator="containsText" text="Não">
      <formula>NOT(ISERROR(SEARCH("Não",D9)))</formula>
    </cfRule>
  </conditionalFormatting>
  <conditionalFormatting sqref="D9">
    <cfRule type="containsText" dxfId="102" priority="102" operator="containsText" text="Sim">
      <formula>NOT(ISERROR(SEARCH("Sim",D9)))</formula>
    </cfRule>
    <cfRule type="containsText" dxfId="101" priority="103" operator="containsText" text="Não">
      <formula>NOT(ISERROR(SEARCH("Não",D9)))</formula>
    </cfRule>
  </conditionalFormatting>
  <conditionalFormatting sqref="D9">
    <cfRule type="containsText" dxfId="100" priority="100" operator="containsText" text="Sim">
      <formula>NOT(ISERROR(SEARCH("Sim",D9)))</formula>
    </cfRule>
    <cfRule type="containsText" dxfId="99" priority="101" operator="containsText" text="Não">
      <formula>NOT(ISERROR(SEARCH("Não",D9)))</formula>
    </cfRule>
  </conditionalFormatting>
  <conditionalFormatting sqref="D9">
    <cfRule type="containsText" dxfId="98" priority="98" operator="containsText" text="Sim">
      <formula>NOT(ISERROR(SEARCH("Sim",D9)))</formula>
    </cfRule>
    <cfRule type="containsText" dxfId="97" priority="99" operator="containsText" text="Não">
      <formula>NOT(ISERROR(SEARCH("Não",D9)))</formula>
    </cfRule>
  </conditionalFormatting>
  <conditionalFormatting sqref="D9">
    <cfRule type="containsText" dxfId="96" priority="96" operator="containsText" text="Sim">
      <formula>NOT(ISERROR(SEARCH("Sim",D9)))</formula>
    </cfRule>
    <cfRule type="containsText" dxfId="95" priority="97" operator="containsText" text="Não">
      <formula>NOT(ISERROR(SEARCH("Não",D9)))</formula>
    </cfRule>
  </conditionalFormatting>
  <conditionalFormatting sqref="D9">
    <cfRule type="containsText" dxfId="94" priority="94" operator="containsText" text="Sim">
      <formula>NOT(ISERROR(SEARCH("Sim",D9)))</formula>
    </cfRule>
    <cfRule type="containsText" dxfId="93" priority="95" operator="containsText" text="Não">
      <formula>NOT(ISERROR(SEARCH("Não",D9)))</formula>
    </cfRule>
  </conditionalFormatting>
  <conditionalFormatting sqref="D9">
    <cfRule type="containsText" dxfId="92" priority="92" operator="containsText" text="Sim">
      <formula>NOT(ISERROR(SEARCH("Sim",D9)))</formula>
    </cfRule>
    <cfRule type="containsText" dxfId="91" priority="93" operator="containsText" text="Não">
      <formula>NOT(ISERROR(SEARCH("Não",D9)))</formula>
    </cfRule>
  </conditionalFormatting>
  <conditionalFormatting sqref="D9">
    <cfRule type="containsText" dxfId="90" priority="90" operator="containsText" text="Sim">
      <formula>NOT(ISERROR(SEARCH("Sim",D9)))</formula>
    </cfRule>
    <cfRule type="containsText" dxfId="89" priority="91" operator="containsText" text="Não">
      <formula>NOT(ISERROR(SEARCH("Não",D9)))</formula>
    </cfRule>
  </conditionalFormatting>
  <conditionalFormatting sqref="D9">
    <cfRule type="containsText" dxfId="88" priority="88" operator="containsText" text="Sim">
      <formula>NOT(ISERROR(SEARCH("Sim",D9)))</formula>
    </cfRule>
    <cfRule type="containsText" dxfId="87" priority="89" operator="containsText" text="Não">
      <formula>NOT(ISERROR(SEARCH("Não",D9)))</formula>
    </cfRule>
  </conditionalFormatting>
  <conditionalFormatting sqref="D9">
    <cfRule type="containsText" dxfId="86" priority="86" operator="containsText" text="Sim">
      <formula>NOT(ISERROR(SEARCH("Sim",D9)))</formula>
    </cfRule>
    <cfRule type="containsText" dxfId="85" priority="87" operator="containsText" text="Não">
      <formula>NOT(ISERROR(SEARCH("Não",D9)))</formula>
    </cfRule>
  </conditionalFormatting>
  <conditionalFormatting sqref="D9">
    <cfRule type="containsText" dxfId="84" priority="84" operator="containsText" text="Sim">
      <formula>NOT(ISERROR(SEARCH("Sim",D9)))</formula>
    </cfRule>
    <cfRule type="containsText" dxfId="83" priority="85" operator="containsText" text="Não">
      <formula>NOT(ISERROR(SEARCH("Não",D9)))</formula>
    </cfRule>
  </conditionalFormatting>
  <conditionalFormatting sqref="D9">
    <cfRule type="containsText" dxfId="82" priority="82" operator="containsText" text="Sim">
      <formula>NOT(ISERROR(SEARCH("Sim",D9)))</formula>
    </cfRule>
    <cfRule type="containsText" dxfId="81" priority="83" operator="containsText" text="Não">
      <formula>NOT(ISERROR(SEARCH("Não",D9)))</formula>
    </cfRule>
  </conditionalFormatting>
  <conditionalFormatting sqref="D9">
    <cfRule type="containsText" dxfId="80" priority="80" operator="containsText" text="Sim">
      <formula>NOT(ISERROR(SEARCH("Sim",D9)))</formula>
    </cfRule>
    <cfRule type="containsText" dxfId="79" priority="81" operator="containsText" text="Não">
      <formula>NOT(ISERROR(SEARCH("Não",D9)))</formula>
    </cfRule>
  </conditionalFormatting>
  <conditionalFormatting sqref="D9">
    <cfRule type="containsText" dxfId="78" priority="78" operator="containsText" text="Sim">
      <formula>NOT(ISERROR(SEARCH("Sim",D9)))</formula>
    </cfRule>
    <cfRule type="containsText" dxfId="77" priority="79" operator="containsText" text="Não">
      <formula>NOT(ISERROR(SEARCH("Não",D9)))</formula>
    </cfRule>
  </conditionalFormatting>
  <conditionalFormatting sqref="D9">
    <cfRule type="containsText" dxfId="76" priority="76" operator="containsText" text="Sim">
      <formula>NOT(ISERROR(SEARCH("Sim",D9)))</formula>
    </cfRule>
    <cfRule type="containsText" dxfId="75" priority="77" operator="containsText" text="Não">
      <formula>NOT(ISERROR(SEARCH("Não",D9)))</formula>
    </cfRule>
  </conditionalFormatting>
  <conditionalFormatting sqref="D9">
    <cfRule type="containsText" dxfId="74" priority="74" operator="containsText" text="Sim">
      <formula>NOT(ISERROR(SEARCH("Sim",D9)))</formula>
    </cfRule>
    <cfRule type="containsText" dxfId="73" priority="75" operator="containsText" text="Não">
      <formula>NOT(ISERROR(SEARCH("Não",D9)))</formula>
    </cfRule>
  </conditionalFormatting>
  <conditionalFormatting sqref="D9">
    <cfRule type="containsText" dxfId="72" priority="72" operator="containsText" text="Sim">
      <formula>NOT(ISERROR(SEARCH("Sim",D9)))</formula>
    </cfRule>
    <cfRule type="containsText" dxfId="71" priority="73" operator="containsText" text="Não">
      <formula>NOT(ISERROR(SEARCH("Não",D9)))</formula>
    </cfRule>
  </conditionalFormatting>
  <conditionalFormatting sqref="D9">
    <cfRule type="containsText" dxfId="70" priority="70" operator="containsText" text="Sim">
      <formula>NOT(ISERROR(SEARCH("Sim",D9)))</formula>
    </cfRule>
    <cfRule type="containsText" dxfId="69" priority="71" operator="containsText" text="Não">
      <formula>NOT(ISERROR(SEARCH("Não",D9)))</formula>
    </cfRule>
  </conditionalFormatting>
  <conditionalFormatting sqref="D9">
    <cfRule type="containsText" dxfId="68" priority="68" operator="containsText" text="Sim">
      <formula>NOT(ISERROR(SEARCH("Sim",D9)))</formula>
    </cfRule>
    <cfRule type="containsText" dxfId="67" priority="69" operator="containsText" text="Não">
      <formula>NOT(ISERROR(SEARCH("Não",D9)))</formula>
    </cfRule>
  </conditionalFormatting>
  <conditionalFormatting sqref="D9">
    <cfRule type="containsText" dxfId="66" priority="66" operator="containsText" text="Sim">
      <formula>NOT(ISERROR(SEARCH("Sim",D9)))</formula>
    </cfRule>
    <cfRule type="containsText" dxfId="65" priority="67" operator="containsText" text="Não">
      <formula>NOT(ISERROR(SEARCH("Não",D9)))</formula>
    </cfRule>
  </conditionalFormatting>
  <conditionalFormatting sqref="D9">
    <cfRule type="containsText" dxfId="64" priority="64" operator="containsText" text="Sim">
      <formula>NOT(ISERROR(SEARCH("Sim",D9)))</formula>
    </cfRule>
    <cfRule type="containsText" dxfId="63" priority="65" operator="containsText" text="Não">
      <formula>NOT(ISERROR(SEARCH("Não",D9)))</formula>
    </cfRule>
  </conditionalFormatting>
  <conditionalFormatting sqref="D9">
    <cfRule type="containsText" dxfId="62" priority="62" operator="containsText" text="Sim">
      <formula>NOT(ISERROR(SEARCH("Sim",D9)))</formula>
    </cfRule>
    <cfRule type="containsText" dxfId="61" priority="63" operator="containsText" text="Não">
      <formula>NOT(ISERROR(SEARCH("Não",D9)))</formula>
    </cfRule>
  </conditionalFormatting>
  <conditionalFormatting sqref="D9">
    <cfRule type="containsText" dxfId="60" priority="60" operator="containsText" text="Sim">
      <formula>NOT(ISERROR(SEARCH("Sim",D9)))</formula>
    </cfRule>
    <cfRule type="containsText" dxfId="59" priority="61" operator="containsText" text="Não">
      <formula>NOT(ISERROR(SEARCH("Não",D9)))</formula>
    </cfRule>
  </conditionalFormatting>
  <conditionalFormatting sqref="D9">
    <cfRule type="containsText" dxfId="58" priority="58" operator="containsText" text="Sim">
      <formula>NOT(ISERROR(SEARCH("Sim",D9)))</formula>
    </cfRule>
    <cfRule type="containsText" dxfId="57" priority="59" operator="containsText" text="Não">
      <formula>NOT(ISERROR(SEARCH("Não",D9)))</formula>
    </cfRule>
  </conditionalFormatting>
  <conditionalFormatting sqref="D9">
    <cfRule type="containsText" dxfId="56" priority="56" operator="containsText" text="Sim">
      <formula>NOT(ISERROR(SEARCH("Sim",D9)))</formula>
    </cfRule>
    <cfRule type="containsText" dxfId="55" priority="57" operator="containsText" text="Não">
      <formula>NOT(ISERROR(SEARCH("Não",D9)))</formula>
    </cfRule>
  </conditionalFormatting>
  <conditionalFormatting sqref="D9">
    <cfRule type="containsText" dxfId="54" priority="54" operator="containsText" text="Sim">
      <formula>NOT(ISERROR(SEARCH("Sim",D9)))</formula>
    </cfRule>
    <cfRule type="containsText" dxfId="53" priority="55" operator="containsText" text="Não">
      <formula>NOT(ISERROR(SEARCH("Não",D9)))</formula>
    </cfRule>
  </conditionalFormatting>
  <conditionalFormatting sqref="D9">
    <cfRule type="containsText" dxfId="52" priority="52" operator="containsText" text="Sim">
      <formula>NOT(ISERROR(SEARCH("Sim",D9)))</formula>
    </cfRule>
    <cfRule type="containsText" dxfId="51" priority="53" operator="containsText" text="Não">
      <formula>NOT(ISERROR(SEARCH("Não",D9)))</formula>
    </cfRule>
  </conditionalFormatting>
  <conditionalFormatting sqref="D9">
    <cfRule type="containsText" dxfId="50" priority="50" operator="containsText" text="Sim">
      <formula>NOT(ISERROR(SEARCH("Sim",D9)))</formula>
    </cfRule>
    <cfRule type="containsText" dxfId="49" priority="51" operator="containsText" text="Não">
      <formula>NOT(ISERROR(SEARCH("Não",D9)))</formula>
    </cfRule>
  </conditionalFormatting>
  <conditionalFormatting sqref="D9">
    <cfRule type="containsText" dxfId="48" priority="48" operator="containsText" text="Sim">
      <formula>NOT(ISERROR(SEARCH("Sim",D9)))</formula>
    </cfRule>
    <cfRule type="containsText" dxfId="47" priority="49" operator="containsText" text="Não">
      <formula>NOT(ISERROR(SEARCH("Não",D9)))</formula>
    </cfRule>
  </conditionalFormatting>
  <conditionalFormatting sqref="D9">
    <cfRule type="containsText" dxfId="46" priority="46" operator="containsText" text="Sim">
      <formula>NOT(ISERROR(SEARCH("Sim",D9)))</formula>
    </cfRule>
    <cfRule type="containsText" dxfId="45" priority="47" operator="containsText" text="Não">
      <formula>NOT(ISERROR(SEARCH("Não",D9)))</formula>
    </cfRule>
  </conditionalFormatting>
  <conditionalFormatting sqref="D9">
    <cfRule type="containsText" dxfId="44" priority="44" operator="containsText" text="Sim">
      <formula>NOT(ISERROR(SEARCH("Sim",D9)))</formula>
    </cfRule>
    <cfRule type="containsText" dxfId="43" priority="45" operator="containsText" text="Não">
      <formula>NOT(ISERROR(SEARCH("Não",D9)))</formula>
    </cfRule>
  </conditionalFormatting>
  <conditionalFormatting sqref="D9">
    <cfRule type="containsText" dxfId="42" priority="42" operator="containsText" text="Sim">
      <formula>NOT(ISERROR(SEARCH("Sim",D9)))</formula>
    </cfRule>
    <cfRule type="containsText" dxfId="41" priority="43" operator="containsText" text="Não">
      <formula>NOT(ISERROR(SEARCH("Não",D9)))</formula>
    </cfRule>
  </conditionalFormatting>
  <conditionalFormatting sqref="D9">
    <cfRule type="containsText" dxfId="40" priority="40" operator="containsText" text="Sim">
      <formula>NOT(ISERROR(SEARCH("Sim",D9)))</formula>
    </cfRule>
    <cfRule type="containsText" dxfId="39" priority="41" operator="containsText" text="Não">
      <formula>NOT(ISERROR(SEARCH("Não",D9)))</formula>
    </cfRule>
  </conditionalFormatting>
  <conditionalFormatting sqref="D9">
    <cfRule type="containsText" dxfId="38" priority="38" operator="containsText" text="Sim">
      <formula>NOT(ISERROR(SEARCH("Sim",D9)))</formula>
    </cfRule>
    <cfRule type="containsText" dxfId="37" priority="39" operator="containsText" text="Não">
      <formula>NOT(ISERROR(SEARCH("Não",D9)))</formula>
    </cfRule>
  </conditionalFormatting>
  <conditionalFormatting sqref="D9">
    <cfRule type="containsText" dxfId="36" priority="36" operator="containsText" text="Sim">
      <formula>NOT(ISERROR(SEARCH("Sim",D9)))</formula>
    </cfRule>
    <cfRule type="containsText" dxfId="35" priority="37" operator="containsText" text="Não">
      <formula>NOT(ISERROR(SEARCH("Não",D9)))</formula>
    </cfRule>
  </conditionalFormatting>
  <conditionalFormatting sqref="D9">
    <cfRule type="containsText" dxfId="34" priority="34" operator="containsText" text="Sim">
      <formula>NOT(ISERROR(SEARCH("Sim",D9)))</formula>
    </cfRule>
    <cfRule type="containsText" dxfId="33" priority="35" operator="containsText" text="Não">
      <formula>NOT(ISERROR(SEARCH("Não",D9)))</formula>
    </cfRule>
  </conditionalFormatting>
  <conditionalFormatting sqref="D9">
    <cfRule type="containsText" dxfId="32" priority="32" operator="containsText" text="Sim">
      <formula>NOT(ISERROR(SEARCH("Sim",D9)))</formula>
    </cfRule>
    <cfRule type="containsText" dxfId="31" priority="33" operator="containsText" text="Não">
      <formula>NOT(ISERROR(SEARCH("Não",D9)))</formula>
    </cfRule>
  </conditionalFormatting>
  <conditionalFormatting sqref="D9">
    <cfRule type="containsText" dxfId="30" priority="30" operator="containsText" text="Sim">
      <formula>NOT(ISERROR(SEARCH("Sim",D9)))</formula>
    </cfRule>
    <cfRule type="containsText" dxfId="29" priority="31" operator="containsText" text="Não">
      <formula>NOT(ISERROR(SEARCH("Não",D9)))</formula>
    </cfRule>
  </conditionalFormatting>
  <conditionalFormatting sqref="D9">
    <cfRule type="containsText" dxfId="28" priority="28" operator="containsText" text="Sim">
      <formula>NOT(ISERROR(SEARCH("Sim",D9)))</formula>
    </cfRule>
    <cfRule type="containsText" dxfId="27" priority="29" operator="containsText" text="Não">
      <formula>NOT(ISERROR(SEARCH("Não",D9)))</formula>
    </cfRule>
  </conditionalFormatting>
  <conditionalFormatting sqref="D9">
    <cfRule type="containsText" dxfId="26" priority="26" operator="containsText" text="Sim">
      <formula>NOT(ISERROR(SEARCH("Sim",D9)))</formula>
    </cfRule>
    <cfRule type="containsText" dxfId="25" priority="27" operator="containsText" text="Não">
      <formula>NOT(ISERROR(SEARCH("Não",D9)))</formula>
    </cfRule>
  </conditionalFormatting>
  <conditionalFormatting sqref="D9">
    <cfRule type="containsText" dxfId="24" priority="24" operator="containsText" text="Sim">
      <formula>NOT(ISERROR(SEARCH("Sim",D9)))</formula>
    </cfRule>
    <cfRule type="containsText" dxfId="23" priority="25" operator="containsText" text="Não">
      <formula>NOT(ISERROR(SEARCH("Não",D9)))</formula>
    </cfRule>
  </conditionalFormatting>
  <conditionalFormatting sqref="D9">
    <cfRule type="containsText" dxfId="22" priority="22" operator="containsText" text="Sim">
      <formula>NOT(ISERROR(SEARCH("Sim",D9)))</formula>
    </cfRule>
    <cfRule type="containsText" dxfId="21" priority="23" operator="containsText" text="Não">
      <formula>NOT(ISERROR(SEARCH("Não",D9)))</formula>
    </cfRule>
  </conditionalFormatting>
  <conditionalFormatting sqref="D9">
    <cfRule type="containsText" dxfId="20" priority="20" operator="containsText" text="Sim">
      <formula>NOT(ISERROR(SEARCH("Sim",D9)))</formula>
    </cfRule>
    <cfRule type="containsText" dxfId="19" priority="21" operator="containsText" text="Não">
      <formula>NOT(ISERROR(SEARCH("Não",D9)))</formula>
    </cfRule>
  </conditionalFormatting>
  <conditionalFormatting sqref="D9">
    <cfRule type="containsText" dxfId="18" priority="18" operator="containsText" text="Sim">
      <formula>NOT(ISERROR(SEARCH("Sim",D9)))</formula>
    </cfRule>
    <cfRule type="containsText" dxfId="17" priority="19" operator="containsText" text="Não">
      <formula>NOT(ISERROR(SEARCH("Não",D9)))</formula>
    </cfRule>
  </conditionalFormatting>
  <conditionalFormatting sqref="D9">
    <cfRule type="containsText" dxfId="16" priority="16" operator="containsText" text="Sim">
      <formula>NOT(ISERROR(SEARCH("Sim",D9)))</formula>
    </cfRule>
    <cfRule type="containsText" dxfId="15" priority="17" operator="containsText" text="Não">
      <formula>NOT(ISERROR(SEARCH("Não",D9)))</formula>
    </cfRule>
  </conditionalFormatting>
  <conditionalFormatting sqref="D9">
    <cfRule type="containsText" dxfId="14" priority="14" operator="containsText" text="Sim">
      <formula>NOT(ISERROR(SEARCH("Sim",D9)))</formula>
    </cfRule>
    <cfRule type="containsText" dxfId="13" priority="15" operator="containsText" text="Não">
      <formula>NOT(ISERROR(SEARCH("Não",D9)))</formula>
    </cfRule>
  </conditionalFormatting>
  <conditionalFormatting sqref="D9">
    <cfRule type="containsText" dxfId="12" priority="12" operator="containsText" text="Sim">
      <formula>NOT(ISERROR(SEARCH("Sim",D9)))</formula>
    </cfRule>
    <cfRule type="containsText" dxfId="11" priority="13" operator="containsText" text="Não">
      <formula>NOT(ISERROR(SEARCH("Não",D9)))</formula>
    </cfRule>
  </conditionalFormatting>
  <conditionalFormatting sqref="D9">
    <cfRule type="containsText" dxfId="10" priority="10" operator="containsText" text="Sim">
      <formula>NOT(ISERROR(SEARCH("Sim",D9)))</formula>
    </cfRule>
    <cfRule type="containsText" dxfId="9" priority="11" operator="containsText" text="Não">
      <formula>NOT(ISERROR(SEARCH("Não",D9)))</formula>
    </cfRule>
  </conditionalFormatting>
  <conditionalFormatting sqref="D9">
    <cfRule type="containsText" dxfId="8" priority="8" operator="containsText" text="Sim">
      <formula>NOT(ISERROR(SEARCH("Sim",D9)))</formula>
    </cfRule>
    <cfRule type="containsText" dxfId="7" priority="9" operator="containsText" text="Não">
      <formula>NOT(ISERROR(SEARCH("Não",D9)))</formula>
    </cfRule>
  </conditionalFormatting>
  <conditionalFormatting sqref="F10:I10">
    <cfRule type="containsText" dxfId="6" priority="6" operator="containsText" text="Passed">
      <formula>NOT(ISERROR(SEARCH("Passed",F10)))</formula>
    </cfRule>
    <cfRule type="containsText" dxfId="5" priority="7" operator="containsText" text="Failed">
      <formula>NOT(ISERROR(SEARCH("Failed",F10)))</formula>
    </cfRule>
  </conditionalFormatting>
  <conditionalFormatting sqref="K10:L10 D10">
    <cfRule type="containsText" dxfId="4" priority="4" operator="containsText" text="Sim">
      <formula>NOT(ISERROR(SEARCH("Sim",D10)))</formula>
    </cfRule>
    <cfRule type="containsText" dxfId="3" priority="5" operator="containsText" text="Não">
      <formula>NOT(ISERROR(SEARCH("Não",D10)))</formula>
    </cfRule>
  </conditionalFormatting>
  <conditionalFormatting sqref="J10">
    <cfRule type="containsText" dxfId="2" priority="3" operator="containsText" text="Android">
      <formula>NOT(ISERROR(SEARCH("Android",J10)))</formula>
    </cfRule>
  </conditionalFormatting>
  <conditionalFormatting sqref="J10">
    <cfRule type="containsText" dxfId="1" priority="1" operator="containsText" text="Web">
      <formula>NOT(ISERROR(SEARCH("Web",J10)))</formula>
    </cfRule>
    <cfRule type="containsText" dxfId="0" priority="2" operator="containsText" text="iOS">
      <formula>NOT(ISERROR(SEARCH("iOS",J10)))</formula>
    </cfRule>
  </conditionalFormatting>
  <dataValidations count="2">
    <dataValidation type="list" allowBlank="1" showInputMessage="1" showErrorMessage="1" sqref="K43:L45 K47:L49 D53:D59 K53:L59 K61:L66 K68:L72 D68:D72 D61:D66 K2:L41 D2:D49">
      <formula1>"Sim,Não"</formula1>
    </dataValidation>
    <dataValidation type="list" allowBlank="1" showInputMessage="1" showErrorMessage="1" sqref="J53:J59 J68:J72 J61:J66 J2:J49">
      <formula1>"Android,iOS,Web"</formula1>
    </dataValidation>
  </dataValidations>
  <hyperlinks>
    <hyperlink ref="R42" r:id="rId1" display="michael-net@hotmail.com"/>
    <hyperlink ref="M33" r:id="rId2"/>
    <hyperlink ref="R13" r:id="rId3"/>
    <hyperlink ref="B77" r:id="rId4"/>
    <hyperlink ref="M3" r:id="rId5"/>
    <hyperlink ref="M26" r:id="rId6"/>
    <hyperlink ref="M41" r:id="rId7"/>
    <hyperlink ref="M22" r:id="rId8"/>
    <hyperlink ref="M23" r:id="rId9"/>
    <hyperlink ref="M24" r:id="rId10"/>
    <hyperlink ref="M8" r:id="rId11"/>
    <hyperlink ref="M9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COUNTIF(Testes!J3:J50,"Android")</f>
        <v>44</v>
      </c>
      <c r="J7" s="39">
        <f>COUNTIFS(Testes!G3:G50,"Passed",Testes!J3:J50,"Android")</f>
        <v>38</v>
      </c>
      <c r="K7" s="39">
        <f>COUNTIFS(Testes!G3:G50,"Failed",Testes!J3:J50,"Android")</f>
        <v>6</v>
      </c>
      <c r="L7" s="39">
        <v>0</v>
      </c>
      <c r="M7" s="44"/>
    </row>
    <row r="8" spans="1:13" ht="18.75" customHeight="1">
      <c r="A8" s="44"/>
      <c r="B8" s="53">
        <f>COUNTIF(Testes!A3:A50,"&lt;&gt;"&amp;"")</f>
        <v>48</v>
      </c>
      <c r="C8" s="113"/>
      <c r="D8" s="113"/>
      <c r="E8" s="113"/>
      <c r="F8" s="54"/>
      <c r="G8" s="44"/>
      <c r="H8" s="48" t="s">
        <v>166</v>
      </c>
      <c r="I8" s="39">
        <f>COUNTIF(Testes!J3:J50,"iOS")</f>
        <v>0</v>
      </c>
      <c r="J8" s="39">
        <f>COUNTIFS(Testes!G3:G50,"Passed",Testes!J3:J50,"iOS")</f>
        <v>0</v>
      </c>
      <c r="K8" s="39">
        <f>COUNTIFS(Testes!G3:G50,"Failed",Testes!J3:J50,"iOS")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SUM(Testes!H3:H50)</f>
        <v>0</v>
      </c>
      <c r="G9" s="44"/>
      <c r="H9" s="48" t="s">
        <v>49</v>
      </c>
      <c r="I9" s="39">
        <f>COUNTIF(Testes!J3:J50,"Web")</f>
        <v>2</v>
      </c>
      <c r="J9" s="39">
        <f>COUNTIFS(Testes!G3:G50,"Passed",Testes!J3:J50,"Web")</f>
        <v>2</v>
      </c>
      <c r="K9" s="39">
        <f>COUNTIFS(Testes!G3:G50,"Failed",Testes!J3:J50,"Web")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40</v>
      </c>
      <c r="E10" s="39">
        <f>K11</f>
        <v>6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46</v>
      </c>
      <c r="J11" s="39">
        <f>SUM(J7:J9)</f>
        <v>40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2021-08-04T14:11:44Z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