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eland van Hagen\Documents\Maritieme techniek\1.Master\MT44070 shipping management\"/>
    </mc:Choice>
  </mc:AlternateContent>
  <xr:revisionPtr revIDLastSave="0" documentId="13_ncr:1_{674259D7-6BD8-48A2-B94A-79BF238A95AA}" xr6:coauthVersionLast="47" xr6:coauthVersionMax="47" xr10:uidLastSave="{00000000-0000-0000-0000-000000000000}"/>
  <bookViews>
    <workbookView xWindow="24" yWindow="0" windowWidth="23016" windowHeight="11976" activeTab="3" xr2:uid="{6963DD7C-6F16-4732-AD5A-9CDFF7EA6386}"/>
  </bookViews>
  <sheets>
    <sheet name="CostChain_TwoNuts" sheetId="1" r:id="rId1"/>
    <sheet name="TimeChain_TwoNuts" sheetId="2" r:id="rId2"/>
    <sheet name="Input data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<sst xmlns="http://schemas.openxmlformats.org/spreadsheetml/2006/main" count="831" uniqueCount="307">
  <si>
    <t>Total chain cost between two different hinterland regions</t>
  </si>
  <si>
    <t>From hinterland</t>
  </si>
  <si>
    <t>TO Hinterland</t>
  </si>
  <si>
    <t>China</t>
  </si>
  <si>
    <t>Europa</t>
  </si>
  <si>
    <t>Chain ID</t>
  </si>
  <si>
    <t>From region</t>
  </si>
  <si>
    <t>To region</t>
  </si>
  <si>
    <t>From port</t>
  </si>
  <si>
    <t>To port</t>
  </si>
  <si>
    <t>From Hinterland cost</t>
  </si>
  <si>
    <t>From Port cost</t>
  </si>
  <si>
    <t>Maritime cost</t>
  </si>
  <si>
    <t>To Port cost</t>
  </si>
  <si>
    <t>To Hinterland cost</t>
  </si>
  <si>
    <t>Total generalised chain cost</t>
  </si>
  <si>
    <t>All costs are generalised cost in EUR/TEU</t>
  </si>
  <si>
    <t>Chongqing</t>
  </si>
  <si>
    <t>DEA1</t>
  </si>
  <si>
    <t>Ningbo</t>
  </si>
  <si>
    <t>Hamburg</t>
  </si>
  <si>
    <t>Bremerhafen</t>
  </si>
  <si>
    <t>Zeebrugge</t>
  </si>
  <si>
    <t>Rotterdam</t>
  </si>
  <si>
    <t>Le Havre</t>
  </si>
  <si>
    <t>Shanghai</t>
  </si>
  <si>
    <t>Xiamen</t>
  </si>
  <si>
    <t>Total chain time between two different hinterland regions</t>
  </si>
  <si>
    <t>To Hinterland</t>
  </si>
  <si>
    <t>From Hinterland time</t>
  </si>
  <si>
    <t>From Port time</t>
  </si>
  <si>
    <t>Maritime time</t>
  </si>
  <si>
    <t>To Port time</t>
  </si>
  <si>
    <t>To Hinterland time</t>
  </si>
  <si>
    <t>Total generalised chain time</t>
  </si>
  <si>
    <t>All times are in days</t>
  </si>
  <si>
    <t>Ship size</t>
  </si>
  <si>
    <t>23964 TEU</t>
  </si>
  <si>
    <t>Operation Input</t>
  </si>
  <si>
    <t>% of design speed</t>
  </si>
  <si>
    <t>[%]</t>
  </si>
  <si>
    <t>% of payload</t>
  </si>
  <si>
    <t>Running cost ship</t>
  </si>
  <si>
    <t>Manning cost ship</t>
  </si>
  <si>
    <t>[EUR/h]</t>
  </si>
  <si>
    <t>Store cost</t>
  </si>
  <si>
    <t>Insurance cost</t>
  </si>
  <si>
    <t>Repair and Maintainance cost</t>
  </si>
  <si>
    <t>Management cost</t>
  </si>
  <si>
    <t>Voyage cost ship</t>
  </si>
  <si>
    <t>Fuel cost ship HFO</t>
  </si>
  <si>
    <t>[EUR/tonne]</t>
  </si>
  <si>
    <t>Fuel cost ship MDO</t>
  </si>
  <si>
    <t>Fuel cost ship LNG</t>
  </si>
  <si>
    <t>Lub oil cost ship</t>
  </si>
  <si>
    <t>Cannel cost ship</t>
  </si>
  <si>
    <t>[EUR/ship]</t>
  </si>
  <si>
    <t>Capital cost</t>
  </si>
  <si>
    <t>Purchase price</t>
  </si>
  <si>
    <t>[EUR]</t>
  </si>
  <si>
    <t>Equity share (interest)</t>
  </si>
  <si>
    <t>Payback period loan</t>
  </si>
  <si>
    <t>[year]</t>
  </si>
  <si>
    <t>Cost equity</t>
  </si>
  <si>
    <t>Cost debt</t>
  </si>
  <si>
    <t>External cost at sea</t>
  </si>
  <si>
    <t>Internalise external cost @ sea</t>
  </si>
  <si>
    <t>[-]</t>
  </si>
  <si>
    <t>CO2 cost</t>
  </si>
  <si>
    <t>SOx cost</t>
  </si>
  <si>
    <t>PM10</t>
  </si>
  <si>
    <t>NOx cost</t>
  </si>
  <si>
    <t>Type of main engine</t>
  </si>
  <si>
    <t>LNG engine</t>
  </si>
  <si>
    <t>Type of fuel</t>
  </si>
  <si>
    <t>Non ECA</t>
  </si>
  <si>
    <t>ECA</t>
  </si>
  <si>
    <t>HFO</t>
  </si>
  <si>
    <t>Geared</t>
  </si>
  <si>
    <t>Geared vessel</t>
  </si>
  <si>
    <t>Handling rate crane</t>
  </si>
  <si>
    <t>Handling cost crane</t>
  </si>
  <si>
    <t>[TEU/h]</t>
  </si>
  <si>
    <t>[EUR/TEU]</t>
  </si>
  <si>
    <t>Name port</t>
  </si>
  <si>
    <t>Name terminal</t>
  </si>
  <si>
    <t>Currency</t>
  </si>
  <si>
    <t>CNY</t>
  </si>
  <si>
    <t>Containers unloaded (percentage of payload)</t>
  </si>
  <si>
    <t>Containers loaded (percentage of payload)</t>
  </si>
  <si>
    <t>Chuanshan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</si>
  <si>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</si>
  <si>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</si>
  <si>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</si>
  <si>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</si>
  <si>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</si>
  <si>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</si>
  <si>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[TEU]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</si>
  <si>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</si>
  <si>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</si>
  <si>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</si>
  <si>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</si>
  <si>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</si>
  <si>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</si>
  <si>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</si>
  <si>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[m]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</si>
  <si>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</si>
  <si>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</si>
  <si>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</si>
  <si>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</si>
  <si>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</si>
  <si>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</si>
  <si>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</si>
  <si>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</si>
  <si>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[days]</t>
  </si>
  <si>
    <t>Terminal infrastrucutre</t>
  </si>
  <si>
    <t>Effective operational lenght of the terminal</t>
  </si>
  <si>
    <t>Cost parameters terminal</t>
  </si>
  <si>
    <t>Port dues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</si>
  <si>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</si>
  <si>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</si>
  <si>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</si>
  <si>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</si>
  <si>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</si>
  <si>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</si>
  <si>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</si>
  <si>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[Cost/TEU]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</si>
  <si>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</si>
  <si>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</si>
  <si>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</si>
  <si>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</si>
  <si>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</si>
  <si>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</si>
  <si>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</si>
  <si>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</si>
  <si>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</si>
  <si>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</si>
  <si>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</si>
  <si>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</si>
  <si>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</si>
  <si>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Pilotage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</si>
  <si>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</si>
  <si>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</si>
  <si>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</si>
  <si>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</si>
  <si>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</si>
  <si>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</si>
  <si>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</si>
  <si>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</si>
  <si>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</si>
  <si>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</si>
  <si>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</si>
  <si>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</si>
  <si>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</si>
  <si>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</si>
  <si>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</si>
  <si>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</si>
  <si>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</si>
  <si>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</si>
  <si>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</si>
  <si>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</si>
  <si>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</si>
  <si>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</si>
  <si>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</si>
  <si>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</si>
  <si>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</si>
  <si>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</si>
  <si>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</si>
  <si>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</si>
  <si>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</si>
  <si>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</si>
  <si>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</si>
  <si>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</si>
  <si>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</si>
  <si>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</si>
  <si>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</si>
  <si>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</si>
  <si>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</si>
  <si>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</si>
  <si>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</si>
  <si>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</si>
  <si>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</si>
  <si>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</si>
  <si>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</si>
  <si>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</si>
  <si>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</si>
  <si>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</si>
  <si>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</si>
  <si>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</si>
  <si>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</si>
  <si>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</si>
  <si>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</si>
  <si>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</si>
  <si>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</si>
  <si>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</si>
  <si>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</si>
  <si>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[h]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</si>
  <si>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</si>
  <si>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</si>
  <si>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</si>
  <si>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</si>
  <si>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</si>
  <si>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Shengdong International Container Terminals</t>
  </si>
  <si>
    <t>HaiTian Terminals</t>
  </si>
  <si>
    <t>Tanger Med</t>
  </si>
  <si>
    <t>EUR</t>
  </si>
  <si>
    <t>APMT</t>
  </si>
  <si>
    <t>Southampton</t>
  </si>
  <si>
    <t>GBP</t>
  </si>
  <si>
    <t>Container Terminal</t>
  </si>
  <si>
    <t>Container Terminal Hamburg (EUROGATE)</t>
  </si>
  <si>
    <t>Eurogate</t>
  </si>
  <si>
    <t>Maasvlakte I</t>
  </si>
  <si>
    <t>TNMSC</t>
  </si>
  <si>
    <t>Hinterland</t>
  </si>
  <si>
    <t>Port code</t>
  </si>
  <si>
    <t>Cargo data</t>
  </si>
  <si>
    <t>Value of the content of the container (import)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</si>
  <si>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</si>
  <si>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</si>
  <si>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</si>
  <si>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</si>
  <si>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</si>
  <si>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</si>
  <si>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</si>
  <si>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</si>
  <si>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</si>
  <si>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</si>
  <si>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</si>
  <si>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Load capacity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</si>
  <si>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</si>
  <si>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</si>
  <si>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</si>
  <si>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</si>
  <si>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</si>
  <si>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</si>
  <si>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</si>
  <si>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</si>
  <si>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</si>
  <si>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</si>
  <si>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</si>
  <si>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</si>
  <si>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</si>
  <si>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</si>
  <si>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</si>
  <si>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</si>
  <si>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</si>
  <si>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</si>
  <si>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</si>
  <si>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</si>
  <si>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</si>
  <si>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</si>
  <si>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</si>
  <si>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</si>
  <si>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</si>
  <si>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</si>
  <si>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</si>
  <si>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</si>
  <si>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</si>
  <si>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</si>
  <si>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</si>
  <si>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</si>
  <si>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</si>
  <si>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</si>
  <si>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</si>
  <si>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</si>
  <si>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</si>
  <si>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</si>
  <si>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</si>
  <si>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</si>
  <si>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</si>
  <si>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</si>
  <si>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</si>
  <si>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</si>
  <si>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</si>
  <si>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</si>
  <si>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</si>
  <si>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</si>
  <si>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</si>
  <si>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</si>
  <si>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</si>
  <si>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</si>
  <si>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</si>
  <si>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</si>
  <si>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</si>
  <si>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</si>
  <si>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</si>
  <si>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</si>
  <si>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</si>
  <si>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</si>
  <si>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</si>
  <si>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</si>
  <si>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</si>
  <si>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</si>
  <si>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</si>
  <si>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</si>
  <si>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</si>
  <si>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</si>
  <si>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Morocco</t>
  </si>
  <si>
    <t>MAPTM</t>
  </si>
  <si>
    <t>Great Britain</t>
  </si>
  <si>
    <t>GBSOU</t>
  </si>
  <si>
    <t>DEHAM</t>
  </si>
  <si>
    <t>DEBRM</t>
  </si>
  <si>
    <t>BEZEE</t>
  </si>
  <si>
    <t>NLRTM</t>
  </si>
  <si>
    <t>FRHAV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</si>
</sst>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##000"/>
    <numFmt numFmtId="165" formatCode="#,###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built up chain per container (Total chain)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CostChain_TwoNuts!$I$6</c:f>
              <c:strCache>
                <c:ptCount val="1"/>
                <c:pt idx="0">
                  <c:v>From Hinterland cost</c:v>
                </c:pt>
              </c:strCache>
            </c:strRef>
          </c:tx>
          <c:invertIfNegative val="0"/>
          <c:val>
            <c:numRef>
              <c:f>CostChain_TwoNuts!$I$7:$I$21</c:f>
              <c:numCache>
                <c:formatCode>#.##000</c:formatCode>
                <c:ptCount val="15"/>
                <c:pt idx="0">
                  <c:v>1179.644894344116</c:v>
                </c:pt>
                <c:pt idx="1">
                  <c:v>1179.644894344116</c:v>
                </c:pt>
                <c:pt idx="2">
                  <c:v>1179.644894344116</c:v>
                </c:pt>
                <c:pt idx="3">
                  <c:v>1179.644894344116</c:v>
                </c:pt>
                <c:pt idx="4">
                  <c:v>1179.644894344116</c:v>
                </c:pt>
                <c:pt idx="5">
                  <c:v>1103.878121477482</c:v>
                </c:pt>
                <c:pt idx="6">
                  <c:v>1103.878121477482</c:v>
                </c:pt>
                <c:pt idx="7">
                  <c:v>1103.878121477482</c:v>
                </c:pt>
                <c:pt idx="8">
                  <c:v>1103.878121477482</c:v>
                </c:pt>
                <c:pt idx="9">
                  <c:v>1103.878121477482</c:v>
                </c:pt>
                <c:pt idx="10">
                  <c:v>1085.7482038294047</c:v>
                </c:pt>
                <c:pt idx="11">
                  <c:v>1085.7482038294047</c:v>
                </c:pt>
                <c:pt idx="12">
                  <c:v>1085.7482038294047</c:v>
                </c:pt>
                <c:pt idx="13">
                  <c:v>1085.7482038294047</c:v>
                </c:pt>
                <c:pt idx="14">
                  <c:v>1085.7482038294047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11-4C9B-AEA2-6D01B9C403B0}"/>
            </c:ext>
          </c:extLst>
        </c:ser>
        <c:ser>
          <c:idx val="1"/>
          <c:order val="1"/>
          <c:tx>
            <c:strRef>
              <c:f>CostChain_TwoNuts!$J$6</c:f>
              <c:strCache>
                <c:ptCount val="1"/>
                <c:pt idx="0">
                  <c:v>From Port cost</c:v>
                </c:pt>
              </c:strCache>
            </c:strRef>
          </c:tx>
          <c:invertIfNegative val="0"/>
          <c:val>
            <c:numRef>
              <c:f>CostChain_TwoNuts!$J$7:$J$21</c:f>
              <c:numCache>
                <c:formatCode>#.##000</c:formatCode>
                <c:ptCount val="15"/>
                <c:pt idx="0">
                  <c:v>110.94580360894894</c:v>
                </c:pt>
                <c:pt idx="1">
                  <c:v>110.94580360894894</c:v>
                </c:pt>
                <c:pt idx="2">
                  <c:v>110.94580360894894</c:v>
                </c:pt>
                <c:pt idx="3">
                  <c:v>110.94580360894894</c:v>
                </c:pt>
                <c:pt idx="4">
                  <c:v>110.94580360894894</c:v>
                </c:pt>
                <c:pt idx="5">
                  <c:v>116.34368881380193</c:v>
                </c:pt>
                <c:pt idx="6">
                  <c:v>116.34368881380193</c:v>
                </c:pt>
                <c:pt idx="7">
                  <c:v>116.34368881380193</c:v>
                </c:pt>
                <c:pt idx="8">
                  <c:v>116.34368881380193</c:v>
                </c:pt>
                <c:pt idx="9">
                  <c:v>116.34368881380193</c:v>
                </c:pt>
                <c:pt idx="10">
                  <c:v>99.652513410564595</c:v>
                </c:pt>
                <c:pt idx="11">
                  <c:v>99.652513410564595</c:v>
                </c:pt>
                <c:pt idx="12">
                  <c:v>99.652513410564595</c:v>
                </c:pt>
                <c:pt idx="13">
                  <c:v>99.652513410564595</c:v>
                </c:pt>
                <c:pt idx="14">
                  <c:v>99.652513410564595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11-4C9B-AEA2-6D01B9C403B0}"/>
            </c:ext>
          </c:extLst>
        </c:ser>
        <c:ser>
          <c:idx val="2"/>
          <c:order val="2"/>
          <c:tx>
            <c:strRef>
              <c:f>CostChain_TwoNuts!$K$6</c:f>
              <c:strCache>
                <c:ptCount val="1"/>
                <c:pt idx="0">
                  <c:v>Maritime cost</c:v>
                </c:pt>
              </c:strCache>
            </c:strRef>
          </c:tx>
          <c:invertIfNegative val="0"/>
          <c:val>
            <c:numRef>
              <c:f>CostChain_TwoNuts!$K$7:$K$21</c:f>
              <c:numCache>
                <c:formatCode>#.##000</c:formatCode>
                <c:ptCount val="15"/>
                <c:pt idx="0">
                  <c:v>593.71350672632127</c:v>
                </c:pt>
                <c:pt idx="1">
                  <c:v>611.84490008512489</c:v>
                </c:pt>
                <c:pt idx="2">
                  <c:v>632.24187816569724</c:v>
                </c:pt>
                <c:pt idx="3">
                  <c:v>647.18912340701911</c:v>
                </c:pt>
                <c:pt idx="4">
                  <c:v>666.44587751268602</c:v>
                </c:pt>
                <c:pt idx="5">
                  <c:v>593.71350672632127</c:v>
                </c:pt>
                <c:pt idx="6">
                  <c:v>611.84490008512489</c:v>
                </c:pt>
                <c:pt idx="7">
                  <c:v>632.24187816569724</c:v>
                </c:pt>
                <c:pt idx="8">
                  <c:v>647.18912340701911</c:v>
                </c:pt>
                <c:pt idx="9">
                  <c:v>666.44587751268602</c:v>
                </c:pt>
                <c:pt idx="10">
                  <c:v>593.71350672632127</c:v>
                </c:pt>
                <c:pt idx="11">
                  <c:v>611.84490008512489</c:v>
                </c:pt>
                <c:pt idx="12">
                  <c:v>632.24187816569724</c:v>
                </c:pt>
                <c:pt idx="13">
                  <c:v>647.18912340701911</c:v>
                </c:pt>
                <c:pt idx="14">
                  <c:v>666.44587751268602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11-4C9B-AEA2-6D01B9C403B0}"/>
            </c:ext>
          </c:extLst>
        </c:ser>
        <c:ser>
          <c:idx val="3"/>
          <c:order val="3"/>
          <c:tx>
            <c:strRef>
              <c:f>CostChain_TwoNuts!$L$6</c:f>
              <c:strCache>
                <c:ptCount val="1"/>
                <c:pt idx="0">
                  <c:v>To Port cost</c:v>
                </c:pt>
              </c:strCache>
            </c:strRef>
          </c:tx>
          <c:invertIfNegative val="0"/>
          <c:val>
            <c:numRef>
              <c:f>CostChain_TwoNuts!$L$7:$L$21</c:f>
              <c:numCache>
                <c:formatCode>#.##000</c:formatCode>
                <c:ptCount val="15"/>
                <c:pt idx="0">
                  <c:v>419.11503791569146</c:v>
                </c:pt>
                <c:pt idx="1">
                  <c:v>408.0132327112031</c:v>
                </c:pt>
                <c:pt idx="2">
                  <c:v>381.82986950183096</c:v>
                </c:pt>
                <c:pt idx="3">
                  <c:v>462.70626734618133</c:v>
                </c:pt>
                <c:pt idx="4">
                  <c:v>399.83378338007958</c:v>
                </c:pt>
                <c:pt idx="5">
                  <c:v>419.11503791569146</c:v>
                </c:pt>
                <c:pt idx="6">
                  <c:v>408.0132327112031</c:v>
                </c:pt>
                <c:pt idx="7">
                  <c:v>381.82986950183096</c:v>
                </c:pt>
                <c:pt idx="8">
                  <c:v>462.70626734618133</c:v>
                </c:pt>
                <c:pt idx="9">
                  <c:v>399.83378338007958</c:v>
                </c:pt>
                <c:pt idx="10">
                  <c:v>419.11503791569146</c:v>
                </c:pt>
                <c:pt idx="11">
                  <c:v>408.0132327112031</c:v>
                </c:pt>
                <c:pt idx="12">
                  <c:v>381.82986950183096</c:v>
                </c:pt>
                <c:pt idx="13">
                  <c:v>462.70626734618133</c:v>
                </c:pt>
                <c:pt idx="14">
                  <c:v>399.83378338007958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11-4C9B-AEA2-6D01B9C403B0}"/>
            </c:ext>
          </c:extLst>
        </c:ser>
        <c:ser>
          <c:idx val="4"/>
          <c:order val="4"/>
          <c:tx>
            <c:strRef>
              <c:f>CostChain_TwoNuts!$M$6</c:f>
              <c:strCache>
                <c:ptCount val="1"/>
                <c:pt idx="0">
                  <c:v>To Hinterland cost</c:v>
                </c:pt>
              </c:strCache>
            </c:strRef>
          </c:tx>
          <c:invertIfNegative val="0"/>
          <c:val>
            <c:numRef>
              <c:f>CostChain_TwoNuts!$M$7:$M$21</c:f>
              <c:numCache>
                <c:formatCode>#.##000</c:formatCode>
                <c:ptCount val="15"/>
                <c:pt idx="0">
                  <c:v>473.24802221899222</c:v>
                </c:pt>
                <c:pt idx="1">
                  <c:v>423.65886054340342</c:v>
                </c:pt>
                <c:pt idx="2">
                  <c:v>390.61684209720886</c:v>
                </c:pt>
                <c:pt idx="3">
                  <c:v>406.67473658448711</c:v>
                </c:pt>
                <c:pt idx="4">
                  <c:v>884.0177283161529</c:v>
                </c:pt>
                <c:pt idx="5">
                  <c:v>473.24802221899222</c:v>
                </c:pt>
                <c:pt idx="6">
                  <c:v>423.65886054340342</c:v>
                </c:pt>
                <c:pt idx="7">
                  <c:v>390.61684209720886</c:v>
                </c:pt>
                <c:pt idx="8">
                  <c:v>406.67473658448711</c:v>
                </c:pt>
                <c:pt idx="9">
                  <c:v>884.0177283161529</c:v>
                </c:pt>
                <c:pt idx="10">
                  <c:v>473.24802221899222</c:v>
                </c:pt>
                <c:pt idx="11">
                  <c:v>423.65886054340342</c:v>
                </c:pt>
                <c:pt idx="12">
                  <c:v>390.61684209720886</c:v>
                </c:pt>
                <c:pt idx="13">
                  <c:v>406.67473658448711</c:v>
                </c:pt>
                <c:pt idx="14">
                  <c:v>884.0177283161529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11-4C9B-AEA2-6D01B9C40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287647"/>
        <c:axId val="139284767"/>
      </c:barChart>
      <c:catAx>
        <c:axId val="139287647"/>
        <c:scaling>
          <c:orientation val="minMax"/>
        </c:scaling>
        <c:delete val="0"/>
        <c:axPos val="b"/>
        <c:majorTickMark val="out"/>
        <c:minorTickMark val="none"/>
        <c:tickLblPos val="nextTo"/>
        <c:crossAx val="139284767"/>
        <c:crosses val="autoZero"/>
        <c:auto val="1"/>
        <c:lblAlgn val="ctr"/>
        <c:lblOffset val="100"/>
        <c:noMultiLvlLbl val="0"/>
      </c:catAx>
      <c:valAx>
        <c:axId val="13928476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chain cost [EUR/container]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392876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built up chain per container (Total Time)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TimeChain_TwoNuts!$I$6</c:f>
              <c:strCache>
                <c:ptCount val="1"/>
                <c:pt idx="0">
                  <c:v>From Hinterland time</c:v>
                </c:pt>
              </c:strCache>
            </c:strRef>
          </c:tx>
          <c:invertIfNegative val="0"/>
          <c:val>
            <c:numRef>
              <c:f>TimeChain_TwoNuts!$I$7:$I$21</c:f>
              <c:numCache>
                <c:formatCode>#.##000</c:formatCode>
                <c:ptCount val="15"/>
                <c:pt idx="0">
                  <c:v>2.1455429763997884</c:v>
                </c:pt>
                <c:pt idx="1">
                  <c:v>2.1455429763997884</c:v>
                </c:pt>
                <c:pt idx="2">
                  <c:v>2.1455429763997884</c:v>
                </c:pt>
                <c:pt idx="3">
                  <c:v>2.1455429763997884</c:v>
                </c:pt>
                <c:pt idx="4">
                  <c:v>2.1455429763997884</c:v>
                </c:pt>
                <c:pt idx="5">
                  <c:v>2.0718369855768546</c:v>
                </c:pt>
                <c:pt idx="6">
                  <c:v>2.0718369855768546</c:v>
                </c:pt>
                <c:pt idx="7">
                  <c:v>2.0718369855768546</c:v>
                </c:pt>
                <c:pt idx="8">
                  <c:v>2.0718369855768546</c:v>
                </c:pt>
                <c:pt idx="9">
                  <c:v>2.0718369855768546</c:v>
                </c:pt>
                <c:pt idx="10">
                  <c:v>2.0260691388996097</c:v>
                </c:pt>
                <c:pt idx="11">
                  <c:v>2.0260691388996097</c:v>
                </c:pt>
                <c:pt idx="12">
                  <c:v>2.0260691388996097</c:v>
                </c:pt>
                <c:pt idx="13">
                  <c:v>2.0260691388996097</c:v>
                </c:pt>
                <c:pt idx="14">
                  <c:v>2.0260691388996097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BD-4E3A-8C77-FCD3C6EBC67A}"/>
            </c:ext>
          </c:extLst>
        </c:ser>
        <c:ser>
          <c:idx val="1"/>
          <c:order val="1"/>
          <c:tx>
            <c:strRef>
              <c:f>TimeChain_TwoNuts!$J$6</c:f>
              <c:strCache>
                <c:ptCount val="1"/>
                <c:pt idx="0">
                  <c:v>From Port time</c:v>
                </c:pt>
              </c:strCache>
            </c:strRef>
          </c:tx>
          <c:invertIfNegative val="0"/>
          <c:val>
            <c:numRef>
              <c:f>TimeChain_TwoNuts!$J$7:$J$21</c:f>
              <c:numCache>
                <c:formatCode>#.##000</c:formatCode>
                <c:ptCount val="15"/>
                <c:pt idx="0">
                  <c:v>0.76340274496790261</c:v>
                </c:pt>
                <c:pt idx="1">
                  <c:v>0.76340274496790261</c:v>
                </c:pt>
                <c:pt idx="2">
                  <c:v>0.76340274496790261</c:v>
                </c:pt>
                <c:pt idx="3">
                  <c:v>0.76340274496790261</c:v>
                </c:pt>
                <c:pt idx="4">
                  <c:v>0.76340274496790261</c:v>
                </c:pt>
                <c:pt idx="5">
                  <c:v>1.1563791062390136</c:v>
                </c:pt>
                <c:pt idx="6">
                  <c:v>1.1563791062390136</c:v>
                </c:pt>
                <c:pt idx="7">
                  <c:v>1.1563791062390136</c:v>
                </c:pt>
                <c:pt idx="8">
                  <c:v>1.1563791062390136</c:v>
                </c:pt>
                <c:pt idx="9">
                  <c:v>1.1563791062390136</c:v>
                </c:pt>
                <c:pt idx="10">
                  <c:v>0.86817916646269422</c:v>
                </c:pt>
                <c:pt idx="11">
                  <c:v>0.86817916646269422</c:v>
                </c:pt>
                <c:pt idx="12">
                  <c:v>0.86817916646269422</c:v>
                </c:pt>
                <c:pt idx="13">
                  <c:v>0.86817916646269422</c:v>
                </c:pt>
                <c:pt idx="14">
                  <c:v>0.86817916646269422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BD-4E3A-8C77-FCD3C6EBC67A}"/>
            </c:ext>
          </c:extLst>
        </c:ser>
        <c:ser>
          <c:idx val="2"/>
          <c:order val="2"/>
          <c:tx>
            <c:strRef>
              <c:f>TimeChain_TwoNuts!$K$6</c:f>
              <c:strCache>
                <c:ptCount val="1"/>
                <c:pt idx="0">
                  <c:v>Maritime time</c:v>
                </c:pt>
              </c:strCache>
            </c:strRef>
          </c:tx>
          <c:invertIfNegative val="0"/>
          <c:val>
            <c:numRef>
              <c:f>TimeChain_TwoNuts!$K$7:$K$21</c:f>
              <c:numCache>
                <c:formatCode>#.##000</c:formatCode>
                <c:ptCount val="15"/>
                <c:pt idx="0">
                  <c:v>33.711145013517523</c:v>
                </c:pt>
                <c:pt idx="1">
                  <c:v>35.792791936664045</c:v>
                </c:pt>
                <c:pt idx="2">
                  <c:v>37.686337845483664</c:v>
                </c:pt>
                <c:pt idx="3">
                  <c:v>39.296508769189444</c:v>
                </c:pt>
                <c:pt idx="4">
                  <c:v>41.127784744406419</c:v>
                </c:pt>
                <c:pt idx="5">
                  <c:v>33.711145013517523</c:v>
                </c:pt>
                <c:pt idx="6">
                  <c:v>35.792791936664045</c:v>
                </c:pt>
                <c:pt idx="7">
                  <c:v>37.686337845483664</c:v>
                </c:pt>
                <c:pt idx="8">
                  <c:v>39.296508769189444</c:v>
                </c:pt>
                <c:pt idx="9">
                  <c:v>41.127784744406419</c:v>
                </c:pt>
                <c:pt idx="10">
                  <c:v>33.711145013517523</c:v>
                </c:pt>
                <c:pt idx="11">
                  <c:v>35.792791936664045</c:v>
                </c:pt>
                <c:pt idx="12">
                  <c:v>37.686337845483664</c:v>
                </c:pt>
                <c:pt idx="13">
                  <c:v>39.296508769189444</c:v>
                </c:pt>
                <c:pt idx="14">
                  <c:v>41.127784744406419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BD-4E3A-8C77-FCD3C6EBC67A}"/>
            </c:ext>
          </c:extLst>
        </c:ser>
        <c:ser>
          <c:idx val="3"/>
          <c:order val="3"/>
          <c:tx>
            <c:strRef>
              <c:f>TimeChain_TwoNuts!$L$6</c:f>
              <c:strCache>
                <c:ptCount val="1"/>
                <c:pt idx="0">
                  <c:v>To Port time</c:v>
                </c:pt>
              </c:strCache>
            </c:strRef>
          </c:tx>
          <c:invertIfNegative val="0"/>
          <c:val>
            <c:numRef>
              <c:f>TimeChain_TwoNuts!$L$7:$L$21</c:f>
              <c:numCache>
                <c:formatCode>#.##000</c:formatCode>
                <c:ptCount val="15"/>
                <c:pt idx="0">
                  <c:v>1.2108912430566809</c:v>
                </c:pt>
                <c:pt idx="1">
                  <c:v>0.88222478968156348</c:v>
                </c:pt>
                <c:pt idx="2">
                  <c:v>0.98050461701031788</c:v>
                </c:pt>
                <c:pt idx="3">
                  <c:v>0.88678571650664362</c:v>
                </c:pt>
                <c:pt idx="4">
                  <c:v>0.88508546321922987</c:v>
                </c:pt>
                <c:pt idx="5">
                  <c:v>1.2108912430566809</c:v>
                </c:pt>
                <c:pt idx="6">
                  <c:v>0.88222478968156348</c:v>
                </c:pt>
                <c:pt idx="7">
                  <c:v>0.98050461701031788</c:v>
                </c:pt>
                <c:pt idx="8">
                  <c:v>0.88678571650664362</c:v>
                </c:pt>
                <c:pt idx="9">
                  <c:v>0.88508546321922987</c:v>
                </c:pt>
                <c:pt idx="10">
                  <c:v>1.2108912430566809</c:v>
                </c:pt>
                <c:pt idx="11">
                  <c:v>0.88222478968156348</c:v>
                </c:pt>
                <c:pt idx="12">
                  <c:v>0.98050461701031788</c:v>
                </c:pt>
                <c:pt idx="13">
                  <c:v>0.88678571650664362</c:v>
                </c:pt>
                <c:pt idx="14">
                  <c:v>0.88508546321922987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BD-4E3A-8C77-FCD3C6EBC67A}"/>
            </c:ext>
          </c:extLst>
        </c:ser>
        <c:ser>
          <c:idx val="4"/>
          <c:order val="4"/>
          <c:tx>
            <c:strRef>
              <c:f>TimeChain_TwoNuts!$M$6</c:f>
              <c:strCache>
                <c:ptCount val="1"/>
                <c:pt idx="0">
                  <c:v>To Hinterland time</c:v>
                </c:pt>
              </c:strCache>
            </c:strRef>
          </c:tx>
          <c:invertIfNegative val="0"/>
          <c:val>
            <c:numRef>
              <c:f>TimeChain_TwoNuts!$M$7:$M$21</c:f>
              <c:numCache>
                <c:formatCode>#.##000</c:formatCode>
                <c:ptCount val="15"/>
                <c:pt idx="0">
                  <c:v>1.4768467134056051</c:v>
                </c:pt>
                <c:pt idx="1">
                  <c:v>2.4590185338596808</c:v>
                </c:pt>
                <c:pt idx="2">
                  <c:v>1.5728293200885748</c:v>
                </c:pt>
                <c:pt idx="3">
                  <c:v>1.5557528424772797</c:v>
                </c:pt>
                <c:pt idx="4">
                  <c:v>1.9313849869647264</c:v>
                </c:pt>
                <c:pt idx="5">
                  <c:v>1.4768467134056051</c:v>
                </c:pt>
                <c:pt idx="6">
                  <c:v>2.4590185338596808</c:v>
                </c:pt>
                <c:pt idx="7">
                  <c:v>1.5728293200885748</c:v>
                </c:pt>
                <c:pt idx="8">
                  <c:v>1.5557528424772797</c:v>
                </c:pt>
                <c:pt idx="9">
                  <c:v>1.9313849869647264</c:v>
                </c:pt>
                <c:pt idx="10">
                  <c:v>1.4768467134056051</c:v>
                </c:pt>
                <c:pt idx="11">
                  <c:v>2.4590185338596808</c:v>
                </c:pt>
                <c:pt idx="12">
                  <c:v>1.5728293200885748</c:v>
                </c:pt>
                <c:pt idx="13">
                  <c:v>1.5557528424772797</c:v>
                </c:pt>
                <c:pt idx="14">
                  <c:v>1.9313849869647264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BD-4E3A-8C77-FCD3C6EBC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281407"/>
        <c:axId val="139288607"/>
      </c:barChart>
      <c:catAx>
        <c:axId val="139281407"/>
        <c:scaling>
          <c:orientation val="minMax"/>
        </c:scaling>
        <c:delete val="0"/>
        <c:axPos val="b"/>
        <c:majorTickMark val="out"/>
        <c:minorTickMark val="none"/>
        <c:tickLblPos val="nextTo"/>
        <c:crossAx val="139288607"/>
        <c:crosses val="autoZero"/>
        <c:auto val="1"/>
        <c:lblAlgn val="ctr"/>
        <c:lblOffset val="100"/>
        <c:noMultiLvlLbl val="0"/>
      </c:catAx>
      <c:valAx>
        <c:axId val="13928860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chain time [days]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392814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17</xdr:row>
      <xdr:rowOff>66040</xdr:rowOff>
    </xdr:from>
    <xdr:to>
      <xdr:col>15</xdr:col>
      <xdr:colOff>381000</xdr:colOff>
      <xdr:row>65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03D34-E449-33EF-DDD6-C36BAC4F9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17</xdr:row>
      <xdr:rowOff>66040</xdr:rowOff>
    </xdr:from>
    <xdr:to>
      <xdr:col>15</xdr:col>
      <xdr:colOff>381000</xdr:colOff>
      <xdr:row>65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186B6-236E-E377-3918-B12424B94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897D-E287-4B7E-BB61-1BF1833F27C4}">
  <dimension ref="B2:N21"/>
  <sheetViews>
    <sheetView workbookViewId="0"/>
  </sheetViews>
  <sheetFormatPr defaultRowHeight="14.4" x14ac:dyDescent="0.3"/>
  <cols>
    <col min="2" max="2" width="48.33203125" bestFit="1" customWidth="1"/>
    <col min="3" max="3" width="34" bestFit="1" customWidth="1"/>
    <col min="4" max="4" width="7.6640625" bestFit="1" customWidth="1"/>
    <col min="5" max="5" width="10.5546875" bestFit="1" customWidth="1"/>
    <col min="6" max="6" width="8.21875" bestFit="1" customWidth="1"/>
    <col min="7" max="7" width="8.77734375" bestFit="1" customWidth="1"/>
    <col min="8" max="8" width="11.5546875" bestFit="1" customWidth="1"/>
    <col min="9" max="9" width="18" bestFit="1" customWidth="1"/>
    <col min="10" max="10" width="12.6640625" bestFit="1" customWidth="1"/>
    <col min="11" max="11" width="11.88671875" bestFit="1" customWidth="1"/>
    <col min="12" max="12" width="10.33203125" bestFit="1" customWidth="1"/>
    <col min="13" max="13" width="15.5546875" bestFit="1" customWidth="1"/>
    <col min="14" max="14" width="23.44140625" bestFit="1" customWidth="1"/>
  </cols>
  <sheetData>
    <row r="2" spans="2:14" x14ac:dyDescent="0.3">
      <c r="B2" s="1" t="s">
        <v>0</v>
      </c>
    </row>
    <row r="3" spans="2:14" x14ac:dyDescent="0.3">
      <c r="B3" t="s">
        <v>1</v>
      </c>
      <c r="C3" t="s">
        <v>3</v>
      </c>
    </row>
    <row r="4" spans="2:14" x14ac:dyDescent="0.3">
      <c r="B4" t="s">
        <v>2</v>
      </c>
      <c r="C4" t="s">
        <v>4</v>
      </c>
    </row>
    <row r="5" spans="2:14" x14ac:dyDescent="0.3">
      <c r="C5" t="s">
        <v>16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1179.644894344116</v>
      </c>
      <c r="J7" s="2">
        <v>110.94580360894894</v>
      </c>
      <c r="K7" s="2">
        <v>593.71350672632127</v>
      </c>
      <c r="L7" s="2">
        <v>419.11503791569146</v>
      </c>
      <c r="M7" s="2">
        <v>473.24802221899222</v>
      </c>
      <c r="N7" s="2">
        <v>2776.6672648140702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1179.644894344116</v>
      </c>
      <c r="J8" s="2">
        <v>110.94580360894894</v>
      </c>
      <c r="K8" s="2">
        <v>611.84490008512489</v>
      </c>
      <c r="L8" s="2">
        <v>408.0132327112031</v>
      </c>
      <c r="M8" s="2">
        <v>423.65886054340342</v>
      </c>
      <c r="N8" s="2">
        <v>2734.1076912927965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1179.644894344116</v>
      </c>
      <c r="J9" s="2">
        <v>110.94580360894894</v>
      </c>
      <c r="K9" s="2">
        <v>632.24187816569724</v>
      </c>
      <c r="L9" s="2">
        <v>381.82986950183096</v>
      </c>
      <c r="M9" s="2">
        <v>390.61684209720886</v>
      </c>
      <c r="N9" s="2">
        <v>2695.2792877178017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1179.644894344116</v>
      </c>
      <c r="J10" s="2">
        <v>110.94580360894894</v>
      </c>
      <c r="K10" s="2">
        <v>647.18912340701911</v>
      </c>
      <c r="L10" s="2">
        <v>462.70626734618133</v>
      </c>
      <c r="M10" s="2">
        <v>406.67473658448711</v>
      </c>
      <c r="N10" s="2">
        <v>2807.1608252907522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1179.644894344116</v>
      </c>
      <c r="J11" s="2">
        <v>110.94580360894894</v>
      </c>
      <c r="K11" s="2">
        <v>666.44587751268602</v>
      </c>
      <c r="L11" s="2">
        <v>399.83378338007958</v>
      </c>
      <c r="M11" s="2">
        <v>884.0177283161529</v>
      </c>
      <c r="N11" s="2">
        <v>3240.8880871619831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1103.878121477482</v>
      </c>
      <c r="J12" s="2">
        <v>116.34368881380193</v>
      </c>
      <c r="K12" s="2">
        <v>593.71350672632127</v>
      </c>
      <c r="L12" s="2">
        <v>419.11503791569146</v>
      </c>
      <c r="M12" s="2">
        <v>473.24802221899222</v>
      </c>
      <c r="N12" s="2">
        <v>2706.2983771522886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1103.878121477482</v>
      </c>
      <c r="J13" s="2">
        <v>116.34368881380193</v>
      </c>
      <c r="K13" s="2">
        <v>611.84490008512489</v>
      </c>
      <c r="L13" s="2">
        <v>408.0132327112031</v>
      </c>
      <c r="M13" s="2">
        <v>423.65886054340342</v>
      </c>
      <c r="N13" s="2">
        <v>2663.7388036310153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1103.878121477482</v>
      </c>
      <c r="J14" s="2">
        <v>116.34368881380193</v>
      </c>
      <c r="K14" s="2">
        <v>632.24187816569724</v>
      </c>
      <c r="L14" s="2">
        <v>381.82986950183096</v>
      </c>
      <c r="M14" s="2">
        <v>390.61684209720886</v>
      </c>
      <c r="N14" s="2">
        <v>2624.910400056021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1103.878121477482</v>
      </c>
      <c r="J15" s="2">
        <v>116.34368881380193</v>
      </c>
      <c r="K15" s="2">
        <v>647.18912340701911</v>
      </c>
      <c r="L15" s="2">
        <v>462.70626734618133</v>
      </c>
      <c r="M15" s="2">
        <v>406.67473658448711</v>
      </c>
      <c r="N15" s="2">
        <v>2736.7919376289715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1103.878121477482</v>
      </c>
      <c r="J16" s="2">
        <v>116.34368881380193</v>
      </c>
      <c r="K16" s="2">
        <v>666.44587751268602</v>
      </c>
      <c r="L16" s="2">
        <v>399.83378338007958</v>
      </c>
      <c r="M16" s="2">
        <v>884.0177283161529</v>
      </c>
      <c r="N16" s="2">
        <v>3170.5191995002024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1085.7482038294047</v>
      </c>
      <c r="J17" s="2">
        <v>99.652513410564595</v>
      </c>
      <c r="K17" s="2">
        <v>593.71350672632127</v>
      </c>
      <c r="L17" s="2">
        <v>419.11503791569146</v>
      </c>
      <c r="M17" s="2">
        <v>473.24802221899222</v>
      </c>
      <c r="N17" s="2">
        <v>2671.4772841009744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1085.7482038294047</v>
      </c>
      <c r="J18" s="2">
        <v>99.652513410564595</v>
      </c>
      <c r="K18" s="2">
        <v>611.84490008512489</v>
      </c>
      <c r="L18" s="2">
        <v>408.0132327112031</v>
      </c>
      <c r="M18" s="2">
        <v>423.65886054340342</v>
      </c>
      <c r="N18" s="2">
        <v>2628.9177105797007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1085.7482038294047</v>
      </c>
      <c r="J19" s="2">
        <v>99.652513410564595</v>
      </c>
      <c r="K19" s="2">
        <v>632.24187816569724</v>
      </c>
      <c r="L19" s="2">
        <v>381.82986950183096</v>
      </c>
      <c r="M19" s="2">
        <v>390.61684209720886</v>
      </c>
      <c r="N19" s="2">
        <v>2590.0893070047064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1085.7482038294047</v>
      </c>
      <c r="J20" s="2">
        <v>99.652513410564595</v>
      </c>
      <c r="K20" s="2">
        <v>647.18912340701911</v>
      </c>
      <c r="L20" s="2">
        <v>462.70626734618133</v>
      </c>
      <c r="M20" s="2">
        <v>406.67473658448711</v>
      </c>
      <c r="N20" s="2">
        <v>2701.9708445776569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1085.7482038294047</v>
      </c>
      <c r="J21" s="2">
        <v>99.652513410564595</v>
      </c>
      <c r="K21" s="2">
        <v>666.44587751268602</v>
      </c>
      <c r="L21" s="2">
        <v>399.83378338007958</v>
      </c>
      <c r="M21" s="2">
        <v>884.0177283161529</v>
      </c>
      <c r="N21" s="2">
        <v>3135.6981064488878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46251-588E-4B8E-BF01-9AB9D86E3758}">
  <dimension ref="B2:N21"/>
  <sheetViews>
    <sheetView workbookViewId="0"/>
  </sheetViews>
  <sheetFormatPr defaultRowHeight="14.4" x14ac:dyDescent="0.3"/>
  <cols>
    <col min="2" max="2" width="48.6640625" bestFit="1" customWidth="1"/>
    <col min="3" max="3" width="16.6640625" bestFit="1" customWidth="1"/>
    <col min="4" max="4" width="7.6640625" bestFit="1" customWidth="1"/>
    <col min="5" max="5" width="10.5546875" bestFit="1" customWidth="1"/>
    <col min="6" max="6" width="8.21875" bestFit="1" customWidth="1"/>
    <col min="7" max="7" width="8.77734375" bestFit="1" customWidth="1"/>
    <col min="8" max="8" width="11.5546875" bestFit="1" customWidth="1"/>
    <col min="9" max="9" width="18.109375" bestFit="1" customWidth="1"/>
    <col min="10" max="10" width="12.77734375" bestFit="1" customWidth="1"/>
    <col min="11" max="11" width="12" bestFit="1" customWidth="1"/>
    <col min="12" max="12" width="10.44140625" bestFit="1" customWidth="1"/>
    <col min="13" max="13" width="15.6640625" bestFit="1" customWidth="1"/>
    <col min="14" max="14" width="23.5546875" bestFit="1" customWidth="1"/>
  </cols>
  <sheetData>
    <row r="2" spans="2:14" x14ac:dyDescent="0.3">
      <c r="B2" s="1" t="s">
        <v>27</v>
      </c>
    </row>
    <row r="3" spans="2:14" x14ac:dyDescent="0.3">
      <c r="B3" t="s">
        <v>1</v>
      </c>
      <c r="C3" t="s">
        <v>3</v>
      </c>
    </row>
    <row r="4" spans="2:14" x14ac:dyDescent="0.3">
      <c r="B4" t="s">
        <v>28</v>
      </c>
      <c r="C4" t="s">
        <v>4</v>
      </c>
    </row>
    <row r="5" spans="2:14" x14ac:dyDescent="0.3">
      <c r="C5" t="s">
        <v>35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2.1455429763997884</v>
      </c>
      <c r="J7" s="2">
        <v>0.76340274496790261</v>
      </c>
      <c r="K7" s="2">
        <v>33.711145013517523</v>
      </c>
      <c r="L7" s="2">
        <v>1.2108912430566809</v>
      </c>
      <c r="M7" s="2">
        <v>1.4768467134056051</v>
      </c>
      <c r="N7" s="2">
        <v>39.307828691347503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2.1455429763997884</v>
      </c>
      <c r="J8" s="2">
        <v>0.76340274496790261</v>
      </c>
      <c r="K8" s="2">
        <v>35.792791936664045</v>
      </c>
      <c r="L8" s="2">
        <v>0.88222478968156348</v>
      </c>
      <c r="M8" s="2">
        <v>2.4590185338596808</v>
      </c>
      <c r="N8" s="2">
        <v>42.042980981572981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2.1455429763997884</v>
      </c>
      <c r="J9" s="2">
        <v>0.76340274496790261</v>
      </c>
      <c r="K9" s="2">
        <v>37.686337845483664</v>
      </c>
      <c r="L9" s="2">
        <v>0.98050461701031788</v>
      </c>
      <c r="M9" s="2">
        <v>1.5728293200885748</v>
      </c>
      <c r="N9" s="2">
        <v>43.148617503950248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2.1455429763997884</v>
      </c>
      <c r="J10" s="2">
        <v>0.76340274496790261</v>
      </c>
      <c r="K10" s="2">
        <v>39.296508769189444</v>
      </c>
      <c r="L10" s="2">
        <v>0.88678571650664362</v>
      </c>
      <c r="M10" s="2">
        <v>1.5557528424772797</v>
      </c>
      <c r="N10" s="2">
        <v>44.647993049541064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2.1455429763997884</v>
      </c>
      <c r="J11" s="2">
        <v>0.76340274496790261</v>
      </c>
      <c r="K11" s="2">
        <v>41.127784744406419</v>
      </c>
      <c r="L11" s="2">
        <v>0.88508546321922987</v>
      </c>
      <c r="M11" s="2">
        <v>1.9313849869647264</v>
      </c>
      <c r="N11" s="2">
        <v>46.853200915958077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2.0718369855768546</v>
      </c>
      <c r="J12" s="2">
        <v>1.1563791062390136</v>
      </c>
      <c r="K12" s="2">
        <v>33.711145013517523</v>
      </c>
      <c r="L12" s="2">
        <v>1.2108912430566809</v>
      </c>
      <c r="M12" s="2">
        <v>1.4768467134056051</v>
      </c>
      <c r="N12" s="2">
        <v>39.627099061795676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2.0718369855768546</v>
      </c>
      <c r="J13" s="2">
        <v>1.1563791062390136</v>
      </c>
      <c r="K13" s="2">
        <v>35.792791936664045</v>
      </c>
      <c r="L13" s="2">
        <v>0.88222478968156348</v>
      </c>
      <c r="M13" s="2">
        <v>2.4590185338596808</v>
      </c>
      <c r="N13" s="2">
        <v>42.362251352021154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2.0718369855768546</v>
      </c>
      <c r="J14" s="2">
        <v>1.1563791062390136</v>
      </c>
      <c r="K14" s="2">
        <v>37.686337845483664</v>
      </c>
      <c r="L14" s="2">
        <v>0.98050461701031788</v>
      </c>
      <c r="M14" s="2">
        <v>1.5728293200885748</v>
      </c>
      <c r="N14" s="2">
        <v>43.467887874398421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2.0718369855768546</v>
      </c>
      <c r="J15" s="2">
        <v>1.1563791062390136</v>
      </c>
      <c r="K15" s="2">
        <v>39.296508769189444</v>
      </c>
      <c r="L15" s="2">
        <v>0.88678571650664362</v>
      </c>
      <c r="M15" s="2">
        <v>1.5557528424772797</v>
      </c>
      <c r="N15" s="2">
        <v>44.96726341998923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2.0718369855768546</v>
      </c>
      <c r="J16" s="2">
        <v>1.1563791062390136</v>
      </c>
      <c r="K16" s="2">
        <v>41.127784744406419</v>
      </c>
      <c r="L16" s="2">
        <v>0.88508546321922987</v>
      </c>
      <c r="M16" s="2">
        <v>1.9313849869647264</v>
      </c>
      <c r="N16" s="2">
        <v>47.17247128640625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2.0260691388996097</v>
      </c>
      <c r="J17" s="2">
        <v>0.86817916646269422</v>
      </c>
      <c r="K17" s="2">
        <v>33.711145013517523</v>
      </c>
      <c r="L17" s="2">
        <v>1.2108912430566809</v>
      </c>
      <c r="M17" s="2">
        <v>1.4768467134056051</v>
      </c>
      <c r="N17" s="2">
        <v>39.293131275342112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2.0260691388996097</v>
      </c>
      <c r="J18" s="2">
        <v>0.86817916646269422</v>
      </c>
      <c r="K18" s="2">
        <v>35.792791936664045</v>
      </c>
      <c r="L18" s="2">
        <v>0.88222478968156348</v>
      </c>
      <c r="M18" s="2">
        <v>2.4590185338596808</v>
      </c>
      <c r="N18" s="2">
        <v>42.028283565567598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2.0260691388996097</v>
      </c>
      <c r="J19" s="2">
        <v>0.86817916646269422</v>
      </c>
      <c r="K19" s="2">
        <v>37.686337845483664</v>
      </c>
      <c r="L19" s="2">
        <v>0.98050461701031788</v>
      </c>
      <c r="M19" s="2">
        <v>1.5728293200885748</v>
      </c>
      <c r="N19" s="2">
        <v>43.133920087944858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2.0260691388996097</v>
      </c>
      <c r="J20" s="2">
        <v>0.86817916646269422</v>
      </c>
      <c r="K20" s="2">
        <v>39.296508769189444</v>
      </c>
      <c r="L20" s="2">
        <v>0.88678571650664362</v>
      </c>
      <c r="M20" s="2">
        <v>1.5557528424772797</v>
      </c>
      <c r="N20" s="2">
        <v>44.633295633535674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2.0260691388996097</v>
      </c>
      <c r="J21" s="2">
        <v>0.86817916646269422</v>
      </c>
      <c r="K21" s="2">
        <v>41.127784744406419</v>
      </c>
      <c r="L21" s="2">
        <v>0.88508546321922987</v>
      </c>
      <c r="M21" s="2">
        <v>1.9313849869647264</v>
      </c>
      <c r="N21" s="2">
        <v>46.838503499952687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9882-ADC6-4775-969D-85B7A8ECEFDE}">
  <dimension ref="B1:AH119"/>
  <sheetViews>
    <sheetView workbookViewId="0"/>
  </sheetViews>
  <sheetFormatPr defaultRowHeight="14.4" x14ac:dyDescent="0.3"/>
  <cols>
    <col min="2" max="2" width="25.6640625" bestFit="1" customWidth="1"/>
    <col min="3" max="3" width="10.6640625" bestFit="1" customWidth="1"/>
    <col min="4" max="4" width="11.109375" bestFit="1" customWidth="1"/>
    <col min="6" max="6" width="44" bestFit="1" customWidth="1"/>
    <col min="7" max="7" width="14.21875" bestFit="1" customWidth="1"/>
    <col min="9" max="9" width="10.109375" bestFit="1" customWidth="1"/>
    <col min="10" max="10" width="37.33203125" bestFit="1" customWidth="1"/>
    <col min="11" max="11" width="15.44140625" bestFit="1" customWidth="1"/>
    <col min="12" max="12" width="11.6640625" bestFit="1" customWidth="1"/>
    <col min="13" max="13" width="16.33203125" bestFit="1" customWidth="1"/>
    <col min="14" max="14" width="35.109375" bestFit="1" customWidth="1"/>
    <col min="15" max="15" width="11.6640625" bestFit="1" customWidth="1"/>
    <col min="16" max="16" width="12.6640625" bestFit="1" customWidth="1"/>
    <col min="17" max="17" width="10.77734375" bestFit="1" customWidth="1"/>
    <col min="18" max="18" width="8" bestFit="1" customWidth="1"/>
    <col min="20" max="20" width="36.88671875" bestFit="1" customWidth="1"/>
    <col min="21" max="21" width="14.21875" bestFit="1" customWidth="1"/>
    <col min="22" max="24" width="8" bestFit="1" customWidth="1"/>
    <col min="25" max="25" width="7" bestFit="1" customWidth="1"/>
    <col min="26" max="26" width="6.77734375" bestFit="1" customWidth="1"/>
    <col min="27" max="27" width="6.88671875" bestFit="1" customWidth="1"/>
    <col min="28" max="28" width="8.109375" bestFit="1" customWidth="1"/>
    <col min="29" max="29" width="11.109375" bestFit="1" customWidth="1"/>
    <col min="30" max="34" width="8" bestFit="1" customWidth="1"/>
  </cols>
  <sheetData>
    <row r="1" spans="2:34" x14ac:dyDescent="0.3">
      <c r="F1" s="1" t="s">
        <v>84</v>
      </c>
      <c r="I1" t="s">
        <v>19</v>
      </c>
      <c r="J1" t="s">
        <v>25</v>
      </c>
      <c r="K1" t="s">
        <v>26</v>
      </c>
      <c r="L1" t="s">
        <v>204</v>
      </c>
      <c r="M1" t="s">
        <v>207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2:34" x14ac:dyDescent="0.3">
      <c r="F2" s="1" t="s">
        <v>85</v>
      </c>
      <c r="I2" t="s">
        <v>90</v>
      </c>
      <c r="J2" t="s">
        <v>202</v>
      </c>
      <c r="K2" t="s">
        <v>203</v>
      </c>
      <c r="L2" t="s">
        <v>206</v>
      </c>
      <c r="M2" t="s">
        <v>209</v>
      </c>
      <c r="N2" t="s">
        <v>210</v>
      </c>
      <c r="O2" t="s">
        <v>211</v>
      </c>
      <c r="P2" t="s">
        <v>206</v>
      </c>
      <c r="Q2" t="s">
        <v>212</v>
      </c>
      <c r="R2" t="s">
        <v>213</v>
      </c>
      <c r="T2" t="s">
        <v>214</v>
      </c>
      <c r="V2" t="s">
        <v>3</v>
      </c>
      <c r="W2" t="s">
        <v>3</v>
      </c>
      <c r="X2" t="s">
        <v>3</v>
      </c>
      <c r="Y2" t="s">
        <v>294</v>
      </c>
      <c r="Z2" t="s">
        <v>294</v>
      </c>
      <c r="AA2" t="s">
        <v>294</v>
      </c>
      <c r="AB2" t="s">
        <v>298</v>
      </c>
      <c r="AC2" t="s">
        <v>300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</row>
    <row r="3" spans="2:34" x14ac:dyDescent="0.3">
      <c r="B3" t="s">
        <v>36</v>
      </c>
      <c r="C3" t="s">
        <v>37</v>
      </c>
      <c r="F3" t="s">
        <v>86</v>
      </c>
      <c r="I3" t="s">
        <v>87</v>
      </c>
      <c r="J3" t="s">
        <v>87</v>
      </c>
      <c r="K3" t="s">
        <v>87</v>
      </c>
      <c r="L3" t="s">
        <v>205</v>
      </c>
      <c r="M3" t="s">
        <v>208</v>
      </c>
      <c r="N3" t="s">
        <v>205</v>
      </c>
      <c r="O3" t="s">
        <v>205</v>
      </c>
      <c r="P3" t="s">
        <v>205</v>
      </c>
      <c r="Q3" t="s">
        <v>205</v>
      </c>
      <c r="R3" t="s">
        <v>205</v>
      </c>
      <c r="T3" t="s">
        <v>215</v>
      </c>
      <c r="V3" t="s">
        <v>258</v>
      </c>
      <c r="W3" t="s">
        <v>292</v>
      </c>
      <c r="X3" t="s">
        <v>293</v>
      </c>
      <c r="Y3" t="s">
        <v>295</v>
      </c>
      <c r="Z3" t="s">
        <v>296</v>
      </c>
      <c r="AA3" t="s">
        <v>297</v>
      </c>
      <c r="AB3" t="s">
        <v>299</v>
      </c>
      <c r="AC3" t="s">
        <v>301</v>
      </c>
      <c r="AD3" t="s">
        <v>302</v>
      </c>
      <c r="AE3" t="s">
        <v>303</v>
      </c>
      <c r="AF3" t="s">
        <v>304</v>
      </c>
      <c r="AG3" t="s">
        <v>305</v>
      </c>
      <c r="AH3" t="s">
        <v>306</v>
      </c>
    </row>
    <row r="4" spans="2:34" x14ac:dyDescent="0.3">
      <c r="B4" s="1" t="s">
        <v>38</v>
      </c>
      <c r="F4" t="s">
        <v>88</v>
      </c>
      <c r="G4" t="s">
        <v>40</v>
      </c>
      <c r="I4" s="3">
        <v>20</v>
      </c>
      <c r="J4" s="3">
        <v>20</v>
      </c>
      <c r="K4" s="3">
        <v>20</v>
      </c>
      <c r="L4" s="3">
        <v>20</v>
      </c>
      <c r="M4" s="3">
        <v>20</v>
      </c>
      <c r="N4" s="3">
        <v>20</v>
      </c>
      <c r="O4" s="3">
        <v>20</v>
      </c>
      <c r="P4" s="3">
        <v>20</v>
      </c>
      <c r="Q4" s="3">
        <v>20</v>
      </c>
      <c r="R4" s="3">
        <v>20</v>
      </c>
      <c r="T4" t="s">
        <v>86</v>
      </c>
      <c r="V4" t="s">
        <v>87</v>
      </c>
      <c r="W4" t="s">
        <v>87</v>
      </c>
      <c r="X4" t="s">
        <v>87</v>
      </c>
      <c r="Y4" t="s">
        <v>205</v>
      </c>
      <c r="Z4" t="s">
        <v>205</v>
      </c>
      <c r="AA4" t="s">
        <v>205</v>
      </c>
      <c r="AB4" t="s">
        <v>205</v>
      </c>
      <c r="AC4" t="s">
        <v>208</v>
      </c>
      <c r="AD4" t="s">
        <v>205</v>
      </c>
      <c r="AE4" t="s">
        <v>205</v>
      </c>
      <c r="AF4" t="s">
        <v>205</v>
      </c>
      <c r="AG4" t="s">
        <v>205</v>
      </c>
      <c r="AH4" t="s">
        <v>205</v>
      </c>
    </row>
    <row r="5" spans="2:34" x14ac:dyDescent="0.3">
      <c r="B5" t="s">
        <v>39</v>
      </c>
      <c r="C5" t="s">
        <v>40</v>
      </c>
      <c r="D5">
        <v>90</v>
      </c>
      <c r="F5" t="s">
        <v>89</v>
      </c>
      <c r="G5" t="s">
        <v>40</v>
      </c>
      <c r="I5" s="3">
        <v>20</v>
      </c>
      <c r="J5" s="3">
        <v>20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3">
        <v>20</v>
      </c>
      <c r="R5" s="3">
        <v>20</v>
      </c>
      <c r="T5" s="1" t="s">
        <v>216</v>
      </c>
    </row>
    <row r="6" spans="2:34" x14ac:dyDescent="0.3">
      <c r="B6" t="s">
        <v>41</v>
      </c>
      <c r="C6" t="s">
        <v>40</v>
      </c>
      <c r="D6">
        <v>80</v>
      </c>
      <c r="F6" s="1" t="s">
        <v>91</v>
      </c>
      <c r="T6" t="s">
        <v>217</v>
      </c>
      <c r="U6" t="s">
        <v>124</v>
      </c>
      <c r="V6">
        <v>230000</v>
      </c>
      <c r="W6">
        <v>230000</v>
      </c>
      <c r="X6">
        <v>230000</v>
      </c>
      <c r="Y6">
        <v>40000</v>
      </c>
      <c r="Z6">
        <v>40000</v>
      </c>
      <c r="AA6">
        <v>40000</v>
      </c>
      <c r="AB6">
        <v>30000</v>
      </c>
      <c r="AC6">
        <v>55360</v>
      </c>
      <c r="AD6">
        <v>63000</v>
      </c>
      <c r="AE6">
        <v>63000</v>
      </c>
      <c r="AF6">
        <v>63000</v>
      </c>
      <c r="AG6">
        <v>63000</v>
      </c>
      <c r="AH6">
        <v>63000</v>
      </c>
    </row>
    <row r="7" spans="2:34" x14ac:dyDescent="0.3">
      <c r="F7" t="s">
        <v>92</v>
      </c>
      <c r="G7" t="s">
        <v>97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U7" t="s">
        <v>124</v>
      </c>
    </row>
    <row r="8" spans="2:34" x14ac:dyDescent="0.3">
      <c r="B8" s="1" t="s">
        <v>42</v>
      </c>
      <c r="F8" t="s">
        <v>93</v>
      </c>
      <c r="G8" t="s">
        <v>97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T8" t="s">
        <v>218</v>
      </c>
      <c r="U8" t="s">
        <v>40</v>
      </c>
      <c r="V8">
        <v>10</v>
      </c>
      <c r="W8">
        <v>10</v>
      </c>
      <c r="X8">
        <v>10</v>
      </c>
      <c r="Y8">
        <v>6</v>
      </c>
      <c r="Z8">
        <v>6</v>
      </c>
      <c r="AA8">
        <v>6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</row>
    <row r="9" spans="2:34" x14ac:dyDescent="0.3">
      <c r="B9" t="s">
        <v>43</v>
      </c>
      <c r="C9" t="s">
        <v>44</v>
      </c>
      <c r="D9">
        <v>130.97999999999999</v>
      </c>
      <c r="F9" t="s">
        <v>94</v>
      </c>
      <c r="G9" t="s">
        <v>40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T9" t="s">
        <v>219</v>
      </c>
      <c r="U9" t="s">
        <v>67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</row>
    <row r="10" spans="2:34" x14ac:dyDescent="0.3">
      <c r="B10" t="s">
        <v>45</v>
      </c>
      <c r="C10" t="s">
        <v>44</v>
      </c>
      <c r="D10">
        <v>7.44</v>
      </c>
      <c r="F10" t="s">
        <v>95</v>
      </c>
      <c r="G10" t="s">
        <v>40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T10" t="s">
        <v>220</v>
      </c>
      <c r="U10" t="s">
        <v>67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  <c r="AA10" t="s">
        <v>259</v>
      </c>
      <c r="AB10" t="s">
        <v>259</v>
      </c>
      <c r="AC10" t="s">
        <v>259</v>
      </c>
      <c r="AD10" t="s">
        <v>259</v>
      </c>
      <c r="AE10" t="s">
        <v>259</v>
      </c>
      <c r="AF10" t="s">
        <v>259</v>
      </c>
      <c r="AG10" t="s">
        <v>259</v>
      </c>
      <c r="AH10" t="s">
        <v>259</v>
      </c>
    </row>
    <row r="11" spans="2:34" x14ac:dyDescent="0.3">
      <c r="B11" t="s">
        <v>46</v>
      </c>
      <c r="C11" t="s">
        <v>44</v>
      </c>
      <c r="D11">
        <v>194.74</v>
      </c>
      <c r="F11" t="s">
        <v>96</v>
      </c>
      <c r="G11" t="s">
        <v>40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T11" t="s">
        <v>221</v>
      </c>
      <c r="U11" t="s">
        <v>114</v>
      </c>
    </row>
    <row r="12" spans="2:34" x14ac:dyDescent="0.3">
      <c r="B12" t="s">
        <v>47</v>
      </c>
      <c r="C12" t="s">
        <v>44</v>
      </c>
      <c r="D12">
        <v>16.920000000000002</v>
      </c>
      <c r="F12" s="1" t="s">
        <v>98</v>
      </c>
      <c r="T12" t="s">
        <v>222</v>
      </c>
      <c r="U12" t="s">
        <v>254</v>
      </c>
    </row>
    <row r="13" spans="2:34" x14ac:dyDescent="0.3">
      <c r="B13" t="s">
        <v>48</v>
      </c>
      <c r="C13" t="s">
        <v>44</v>
      </c>
      <c r="D13">
        <v>25.71</v>
      </c>
      <c r="F13" s="4" t="s">
        <v>99</v>
      </c>
      <c r="T13" s="1" t="s">
        <v>223</v>
      </c>
    </row>
    <row r="14" spans="2:34" x14ac:dyDescent="0.3">
      <c r="F14" t="s">
        <v>100</v>
      </c>
      <c r="G14" t="s">
        <v>67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T14" t="s">
        <v>224</v>
      </c>
      <c r="U14" t="s">
        <v>255</v>
      </c>
      <c r="V14">
        <v>44.13</v>
      </c>
      <c r="W14">
        <v>44.13</v>
      </c>
      <c r="X14">
        <v>44.13</v>
      </c>
      <c r="Y14">
        <v>0</v>
      </c>
      <c r="Z14">
        <v>0</v>
      </c>
      <c r="AA14">
        <v>0</v>
      </c>
      <c r="AB14">
        <v>41.79</v>
      </c>
      <c r="AC14">
        <v>34.83</v>
      </c>
      <c r="AD14">
        <v>41.79</v>
      </c>
      <c r="AE14">
        <v>41.79</v>
      </c>
      <c r="AF14">
        <v>41.79</v>
      </c>
      <c r="AG14">
        <v>41.79</v>
      </c>
      <c r="AH14">
        <v>41.79</v>
      </c>
    </row>
    <row r="15" spans="2:34" x14ac:dyDescent="0.3">
      <c r="B15" s="1" t="s">
        <v>49</v>
      </c>
      <c r="F15" t="s">
        <v>101</v>
      </c>
      <c r="G15" t="s">
        <v>105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T15" t="s">
        <v>225</v>
      </c>
      <c r="U15" t="s">
        <v>256</v>
      </c>
      <c r="V15">
        <v>5.81</v>
      </c>
      <c r="W15">
        <v>5.81</v>
      </c>
      <c r="X15">
        <v>5.81</v>
      </c>
      <c r="Y15">
        <v>0</v>
      </c>
      <c r="Z15">
        <v>0</v>
      </c>
      <c r="AA15">
        <v>0</v>
      </c>
      <c r="AB15">
        <v>0.64</v>
      </c>
      <c r="AC15">
        <v>0.53</v>
      </c>
      <c r="AD15">
        <v>0.64</v>
      </c>
      <c r="AE15">
        <v>0.64</v>
      </c>
      <c r="AF15">
        <v>0.64</v>
      </c>
      <c r="AG15">
        <v>0.64</v>
      </c>
      <c r="AH15">
        <v>0.64</v>
      </c>
    </row>
    <row r="16" spans="2:34" x14ac:dyDescent="0.3">
      <c r="B16" t="s">
        <v>50</v>
      </c>
      <c r="C16" t="s">
        <v>51</v>
      </c>
      <c r="D16">
        <v>651</v>
      </c>
      <c r="F16" t="s">
        <v>102</v>
      </c>
      <c r="G16" t="s">
        <v>82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T16" t="s">
        <v>226</v>
      </c>
      <c r="U16" t="s">
        <v>184</v>
      </c>
      <c r="V16">
        <v>300</v>
      </c>
      <c r="W16">
        <v>300</v>
      </c>
      <c r="X16">
        <v>300</v>
      </c>
      <c r="Y16">
        <v>0</v>
      </c>
      <c r="Z16">
        <v>0</v>
      </c>
      <c r="AA16">
        <v>0</v>
      </c>
      <c r="AB16">
        <v>43.51</v>
      </c>
      <c r="AC16">
        <v>43.51</v>
      </c>
      <c r="AD16">
        <v>43.51</v>
      </c>
      <c r="AE16">
        <v>43.51</v>
      </c>
      <c r="AF16">
        <v>43.51</v>
      </c>
      <c r="AG16">
        <v>43.51</v>
      </c>
      <c r="AH16">
        <v>43.51</v>
      </c>
    </row>
    <row r="17" spans="2:34" x14ac:dyDescent="0.3">
      <c r="B17" t="s">
        <v>52</v>
      </c>
      <c r="C17" t="s">
        <v>51</v>
      </c>
      <c r="D17">
        <v>976</v>
      </c>
      <c r="F17" t="s">
        <v>103</v>
      </c>
      <c r="G17" t="s">
        <v>67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T17" t="s">
        <v>227</v>
      </c>
      <c r="U17" t="s">
        <v>196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2:34" x14ac:dyDescent="0.3">
      <c r="B18" t="s">
        <v>53</v>
      </c>
      <c r="C18" t="s">
        <v>51</v>
      </c>
      <c r="D18">
        <v>3564</v>
      </c>
      <c r="F18" t="s">
        <v>104</v>
      </c>
      <c r="G18" t="s">
        <v>67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T18" t="s">
        <v>228</v>
      </c>
      <c r="U18" t="s">
        <v>196</v>
      </c>
      <c r="V18">
        <v>0.5</v>
      </c>
      <c r="W18">
        <v>0.5</v>
      </c>
      <c r="X18">
        <v>0.5</v>
      </c>
      <c r="Y18">
        <v>0</v>
      </c>
      <c r="Z18">
        <v>0</v>
      </c>
      <c r="AA18">
        <v>0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</row>
    <row r="19" spans="2:34" x14ac:dyDescent="0.3">
      <c r="B19" t="s">
        <v>54</v>
      </c>
      <c r="C19" t="s">
        <v>51</v>
      </c>
      <c r="D19">
        <v>28.66</v>
      </c>
      <c r="F19" s="4" t="s">
        <v>106</v>
      </c>
      <c r="T19" t="s">
        <v>229</v>
      </c>
      <c r="U19" t="s">
        <v>97</v>
      </c>
      <c r="V19">
        <v>1.5</v>
      </c>
      <c r="W19">
        <v>1.5</v>
      </c>
      <c r="X19">
        <v>1.5</v>
      </c>
      <c r="Y19">
        <v>0</v>
      </c>
      <c r="Z19">
        <v>0</v>
      </c>
      <c r="AA19">
        <v>0</v>
      </c>
      <c r="AB19">
        <v>1.5</v>
      </c>
      <c r="AC19">
        <v>1.5</v>
      </c>
      <c r="AD19">
        <v>1.5</v>
      </c>
      <c r="AE19">
        <v>1.5</v>
      </c>
      <c r="AF19">
        <v>1.5</v>
      </c>
      <c r="AG19">
        <v>1.5</v>
      </c>
      <c r="AH19">
        <v>1.5</v>
      </c>
    </row>
    <row r="20" spans="2:34" x14ac:dyDescent="0.3">
      <c r="B20" t="s">
        <v>55</v>
      </c>
      <c r="C20" t="s">
        <v>56</v>
      </c>
      <c r="D20" s="3"/>
      <c r="F20" t="s">
        <v>107</v>
      </c>
      <c r="G20" t="s">
        <v>67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T20" t="s">
        <v>230</v>
      </c>
      <c r="U20" t="s">
        <v>196</v>
      </c>
      <c r="V20">
        <v>12</v>
      </c>
      <c r="W20">
        <v>12</v>
      </c>
      <c r="X20">
        <v>12</v>
      </c>
      <c r="Y20">
        <v>0</v>
      </c>
      <c r="Z20">
        <v>0</v>
      </c>
      <c r="AA20">
        <v>0</v>
      </c>
      <c r="AB20">
        <v>4.5</v>
      </c>
      <c r="AC20">
        <v>4.5</v>
      </c>
      <c r="AD20">
        <v>4.5</v>
      </c>
      <c r="AE20">
        <v>4.5</v>
      </c>
      <c r="AF20">
        <v>4.5</v>
      </c>
      <c r="AG20">
        <v>4.5</v>
      </c>
      <c r="AH20">
        <v>4.5</v>
      </c>
    </row>
    <row r="21" spans="2:34" x14ac:dyDescent="0.3">
      <c r="F21" t="s">
        <v>108</v>
      </c>
      <c r="G21" t="s">
        <v>112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T21" t="s">
        <v>231</v>
      </c>
      <c r="U21" t="s">
        <v>196</v>
      </c>
      <c r="V21">
        <v>0.75</v>
      </c>
      <c r="W21">
        <v>0.75</v>
      </c>
      <c r="X21">
        <v>0.75</v>
      </c>
      <c r="Y21">
        <v>0</v>
      </c>
      <c r="Z21">
        <v>0</v>
      </c>
      <c r="AA21">
        <v>0</v>
      </c>
      <c r="AB21">
        <v>0.75</v>
      </c>
      <c r="AC21">
        <v>0.75</v>
      </c>
      <c r="AD21">
        <v>0.75</v>
      </c>
      <c r="AE21">
        <v>0.75</v>
      </c>
      <c r="AF21">
        <v>0.75</v>
      </c>
      <c r="AG21">
        <v>0.75</v>
      </c>
      <c r="AH21">
        <v>0.75</v>
      </c>
    </row>
    <row r="22" spans="2:34" x14ac:dyDescent="0.3">
      <c r="B22" s="1" t="s">
        <v>57</v>
      </c>
      <c r="F22" t="s">
        <v>109</v>
      </c>
      <c r="G22" t="s">
        <v>113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T22" t="s">
        <v>232</v>
      </c>
      <c r="U22" t="s">
        <v>196</v>
      </c>
      <c r="V22">
        <v>12</v>
      </c>
      <c r="W22">
        <v>12</v>
      </c>
      <c r="X22">
        <v>12</v>
      </c>
      <c r="Y22">
        <v>0</v>
      </c>
      <c r="Z22">
        <v>0</v>
      </c>
      <c r="AA22">
        <v>0</v>
      </c>
      <c r="AB22">
        <v>9</v>
      </c>
      <c r="AC22">
        <v>9</v>
      </c>
      <c r="AD22">
        <v>9</v>
      </c>
      <c r="AE22">
        <v>9</v>
      </c>
      <c r="AF22">
        <v>9</v>
      </c>
      <c r="AG22">
        <v>9</v>
      </c>
      <c r="AH22">
        <v>9</v>
      </c>
    </row>
    <row r="23" spans="2:34" x14ac:dyDescent="0.3">
      <c r="B23" t="s">
        <v>58</v>
      </c>
      <c r="C23" t="s">
        <v>59</v>
      </c>
      <c r="D23" s="3">
        <v>156758000</v>
      </c>
      <c r="F23" t="s">
        <v>110</v>
      </c>
      <c r="G23" t="s">
        <v>97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T23" t="s">
        <v>233</v>
      </c>
      <c r="U23" t="s">
        <v>257</v>
      </c>
      <c r="V23">
        <v>7.9560000000000006E-2</v>
      </c>
      <c r="W23">
        <v>7.9560000000000006E-2</v>
      </c>
      <c r="X23">
        <v>7.9560000000000006E-2</v>
      </c>
      <c r="Y23">
        <v>0</v>
      </c>
      <c r="Z23">
        <v>0</v>
      </c>
      <c r="AA23">
        <v>0</v>
      </c>
      <c r="AB23">
        <v>1.0200000000000001E-2</v>
      </c>
      <c r="AC23">
        <v>7.4999999999999997E-3</v>
      </c>
      <c r="AD23">
        <v>1.0200000000000001E-2</v>
      </c>
      <c r="AE23">
        <v>1.0200000000000001E-2</v>
      </c>
      <c r="AF23">
        <v>1.0200000000000001E-2</v>
      </c>
      <c r="AG23">
        <v>1.0200000000000001E-2</v>
      </c>
      <c r="AH23">
        <v>1.0200000000000001E-2</v>
      </c>
    </row>
    <row r="24" spans="2:34" x14ac:dyDescent="0.3">
      <c r="B24" t="s">
        <v>60</v>
      </c>
      <c r="C24" t="s">
        <v>40</v>
      </c>
      <c r="D24" s="3">
        <v>20</v>
      </c>
      <c r="F24" t="s">
        <v>111</v>
      </c>
      <c r="G24" t="s">
        <v>114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T24" t="s">
        <v>234</v>
      </c>
      <c r="U24" t="s">
        <v>257</v>
      </c>
      <c r="V24">
        <v>7.0980000000000001E-2</v>
      </c>
      <c r="W24">
        <v>7.0980000000000001E-2</v>
      </c>
      <c r="X24">
        <v>7.0980000000000001E-2</v>
      </c>
      <c r="Y24">
        <v>0</v>
      </c>
      <c r="Z24">
        <v>0</v>
      </c>
      <c r="AA24">
        <v>0</v>
      </c>
      <c r="AB24">
        <v>9.1000000000000004E-3</v>
      </c>
      <c r="AC24">
        <v>6.7000000000000002E-3</v>
      </c>
      <c r="AD24">
        <v>9.1000000000000004E-3</v>
      </c>
      <c r="AE24">
        <v>9.1000000000000004E-3</v>
      </c>
      <c r="AF24">
        <v>9.1000000000000004E-3</v>
      </c>
      <c r="AG24">
        <v>9.1000000000000004E-3</v>
      </c>
      <c r="AH24">
        <v>9.1000000000000004E-3</v>
      </c>
    </row>
    <row r="25" spans="2:34" x14ac:dyDescent="0.3">
      <c r="B25" t="s">
        <v>61</v>
      </c>
      <c r="C25" t="s">
        <v>62</v>
      </c>
      <c r="D25" s="3">
        <v>20</v>
      </c>
      <c r="F25" s="4" t="s">
        <v>115</v>
      </c>
      <c r="T25" t="s">
        <v>235</v>
      </c>
      <c r="U25" t="s">
        <v>257</v>
      </c>
      <c r="V25">
        <v>0.66456000000000004</v>
      </c>
      <c r="W25">
        <v>0.66456000000000004</v>
      </c>
      <c r="X25">
        <v>0.66456000000000004</v>
      </c>
      <c r="Y25">
        <v>0</v>
      </c>
      <c r="Z25">
        <v>0</v>
      </c>
      <c r="AA25">
        <v>0</v>
      </c>
      <c r="AB25">
        <v>8.5199999999999998E-2</v>
      </c>
      <c r="AC25">
        <v>6.3200000000000006E-2</v>
      </c>
      <c r="AD25">
        <v>8.5199999999999998E-2</v>
      </c>
      <c r="AE25">
        <v>8.5199999999999998E-2</v>
      </c>
      <c r="AF25">
        <v>8.5199999999999998E-2</v>
      </c>
      <c r="AG25">
        <v>8.5199999999999998E-2</v>
      </c>
      <c r="AH25">
        <v>8.5199999999999998E-2</v>
      </c>
    </row>
    <row r="26" spans="2:34" x14ac:dyDescent="0.3">
      <c r="B26" t="s">
        <v>63</v>
      </c>
      <c r="C26" t="s">
        <v>40</v>
      </c>
      <c r="D26" s="3">
        <v>10</v>
      </c>
      <c r="F26" t="s">
        <v>116</v>
      </c>
      <c r="G26" t="s">
        <v>40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T26" t="s">
        <v>236</v>
      </c>
      <c r="U26" t="s">
        <v>257</v>
      </c>
      <c r="V26">
        <v>0.26285999999999998</v>
      </c>
      <c r="W26">
        <v>0.26285999999999998</v>
      </c>
      <c r="X26">
        <v>0.26285999999999998</v>
      </c>
      <c r="Y26">
        <v>0</v>
      </c>
      <c r="Z26">
        <v>0</v>
      </c>
      <c r="AA26">
        <v>0</v>
      </c>
      <c r="AB26">
        <v>3.3700000000000001E-2</v>
      </c>
      <c r="AC26">
        <v>2.4899999999999999E-2</v>
      </c>
      <c r="AD26">
        <v>3.3700000000000001E-2</v>
      </c>
      <c r="AE26">
        <v>3.3700000000000001E-2</v>
      </c>
      <c r="AF26">
        <v>3.3700000000000001E-2</v>
      </c>
      <c r="AG26">
        <v>3.3700000000000001E-2</v>
      </c>
      <c r="AH26">
        <v>3.3700000000000001E-2</v>
      </c>
    </row>
    <row r="27" spans="2:34" x14ac:dyDescent="0.3">
      <c r="B27" t="s">
        <v>64</v>
      </c>
      <c r="C27" t="s">
        <v>40</v>
      </c>
      <c r="D27" s="3">
        <v>4</v>
      </c>
      <c r="F27" s="1" t="s">
        <v>117</v>
      </c>
      <c r="T27" t="s">
        <v>237</v>
      </c>
      <c r="U27" t="s">
        <v>257</v>
      </c>
      <c r="V27">
        <v>3.6558600000000001</v>
      </c>
      <c r="W27">
        <v>3.6558600000000001</v>
      </c>
      <c r="X27">
        <v>3.6558600000000001</v>
      </c>
      <c r="Y27">
        <v>0</v>
      </c>
      <c r="Z27">
        <v>0</v>
      </c>
      <c r="AA27">
        <v>0</v>
      </c>
      <c r="AB27">
        <v>0.46870000000000001</v>
      </c>
      <c r="AC27">
        <v>0.34699999999999998</v>
      </c>
      <c r="AD27">
        <v>0.46870000000000001</v>
      </c>
      <c r="AE27">
        <v>0.46870000000000001</v>
      </c>
      <c r="AF27">
        <v>0.46870000000000001</v>
      </c>
      <c r="AG27">
        <v>0.46870000000000001</v>
      </c>
      <c r="AH27">
        <v>0.46870000000000001</v>
      </c>
    </row>
    <row r="28" spans="2:34" x14ac:dyDescent="0.3">
      <c r="F28" s="4" t="s">
        <v>118</v>
      </c>
      <c r="T28" t="s">
        <v>238</v>
      </c>
      <c r="U28" t="s">
        <v>257</v>
      </c>
      <c r="V28">
        <v>1.17E-2</v>
      </c>
      <c r="W28">
        <v>1.17E-2</v>
      </c>
      <c r="X28">
        <v>1.17E-2</v>
      </c>
      <c r="Y28">
        <v>0</v>
      </c>
      <c r="Z28">
        <v>0</v>
      </c>
      <c r="AA28">
        <v>0</v>
      </c>
      <c r="AB28">
        <v>1.5E-3</v>
      </c>
      <c r="AC28">
        <v>1.1000000000000001E-3</v>
      </c>
      <c r="AD28">
        <v>1.5E-3</v>
      </c>
      <c r="AE28">
        <v>1.5E-3</v>
      </c>
      <c r="AF28">
        <v>1.5E-3</v>
      </c>
      <c r="AG28">
        <v>1.5E-3</v>
      </c>
      <c r="AH28">
        <v>1.5E-3</v>
      </c>
    </row>
    <row r="29" spans="2:34" x14ac:dyDescent="0.3">
      <c r="B29" s="1" t="s">
        <v>65</v>
      </c>
      <c r="F29" t="s">
        <v>119</v>
      </c>
      <c r="G29" t="s">
        <v>124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 s="1" t="s">
        <v>239</v>
      </c>
    </row>
    <row r="30" spans="2:34" x14ac:dyDescent="0.3">
      <c r="B30" t="s">
        <v>66</v>
      </c>
      <c r="C30" t="s">
        <v>67</v>
      </c>
      <c r="D30" t="b">
        <v>0</v>
      </c>
      <c r="F30" t="s">
        <v>120</v>
      </c>
      <c r="G30" t="s">
        <v>125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T30" t="s">
        <v>224</v>
      </c>
      <c r="U30" t="s">
        <v>255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1200</v>
      </c>
      <c r="AC30">
        <v>198.637</v>
      </c>
      <c r="AD30">
        <v>1200</v>
      </c>
      <c r="AE30">
        <v>1200</v>
      </c>
      <c r="AF30">
        <v>1200</v>
      </c>
      <c r="AG30">
        <v>1200</v>
      </c>
      <c r="AH30">
        <v>1200</v>
      </c>
    </row>
    <row r="31" spans="2:34" x14ac:dyDescent="0.3">
      <c r="B31" t="s">
        <v>68</v>
      </c>
      <c r="C31" t="s">
        <v>51</v>
      </c>
      <c r="D31">
        <v>25</v>
      </c>
      <c r="F31" t="s">
        <v>121</v>
      </c>
      <c r="G31" t="s">
        <v>126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T31" t="s">
        <v>225</v>
      </c>
      <c r="U31" t="s">
        <v>256</v>
      </c>
      <c r="V31">
        <v>9.19</v>
      </c>
      <c r="W31">
        <v>9.19</v>
      </c>
      <c r="X31">
        <v>9.19</v>
      </c>
      <c r="Y31">
        <v>0</v>
      </c>
      <c r="Z31">
        <v>0</v>
      </c>
      <c r="AA31">
        <v>0</v>
      </c>
      <c r="AB31">
        <v>5.49</v>
      </c>
      <c r="AC31">
        <v>6.61</v>
      </c>
      <c r="AD31">
        <v>5.49</v>
      </c>
      <c r="AE31">
        <v>5.49</v>
      </c>
      <c r="AF31">
        <v>5.49</v>
      </c>
      <c r="AG31">
        <v>5.49</v>
      </c>
      <c r="AH31">
        <v>5.49</v>
      </c>
    </row>
    <row r="32" spans="2:34" x14ac:dyDescent="0.3">
      <c r="B32" t="s">
        <v>69</v>
      </c>
      <c r="C32" t="s">
        <v>51</v>
      </c>
      <c r="D32">
        <v>0.04</v>
      </c>
      <c r="F32" t="s">
        <v>122</v>
      </c>
      <c r="G32" t="s">
        <v>127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T32" t="s">
        <v>240</v>
      </c>
      <c r="U32" t="s">
        <v>124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924.58</v>
      </c>
      <c r="AC32">
        <v>726.04</v>
      </c>
      <c r="AD32">
        <v>924.58</v>
      </c>
      <c r="AE32">
        <v>924.58</v>
      </c>
      <c r="AF32">
        <v>924.58</v>
      </c>
      <c r="AG32">
        <v>924.58</v>
      </c>
      <c r="AH32">
        <v>924.58</v>
      </c>
    </row>
    <row r="33" spans="2:34" x14ac:dyDescent="0.3">
      <c r="B33" t="s">
        <v>70</v>
      </c>
      <c r="C33" t="s">
        <v>51</v>
      </c>
      <c r="D33">
        <v>0.48</v>
      </c>
      <c r="F33" t="s">
        <v>123</v>
      </c>
      <c r="G33" t="s">
        <v>128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 t="s">
        <v>226</v>
      </c>
      <c r="U33" t="s">
        <v>184</v>
      </c>
      <c r="V33">
        <v>311.08</v>
      </c>
      <c r="W33">
        <v>311.08</v>
      </c>
      <c r="X33">
        <v>311.08</v>
      </c>
      <c r="Y33">
        <v>0</v>
      </c>
      <c r="Z33">
        <v>0</v>
      </c>
      <c r="AA33">
        <v>0</v>
      </c>
      <c r="AB33">
        <v>36.44</v>
      </c>
      <c r="AC33">
        <v>30.19</v>
      </c>
      <c r="AD33">
        <v>36.44</v>
      </c>
      <c r="AE33">
        <v>36.44</v>
      </c>
      <c r="AF33">
        <v>36.44</v>
      </c>
      <c r="AG33">
        <v>36.44</v>
      </c>
      <c r="AH33">
        <v>36.44</v>
      </c>
    </row>
    <row r="34" spans="2:34" x14ac:dyDescent="0.3">
      <c r="B34" t="s">
        <v>71</v>
      </c>
      <c r="C34" t="s">
        <v>51</v>
      </c>
      <c r="D34">
        <v>1328</v>
      </c>
      <c r="F34" s="4" t="s">
        <v>129</v>
      </c>
      <c r="T34" t="s">
        <v>227</v>
      </c>
      <c r="U34" t="s">
        <v>196</v>
      </c>
      <c r="V34">
        <v>20</v>
      </c>
      <c r="W34">
        <v>20</v>
      </c>
      <c r="X34">
        <v>20</v>
      </c>
      <c r="Y34">
        <v>0</v>
      </c>
      <c r="Z34">
        <v>0</v>
      </c>
      <c r="AA34">
        <v>0</v>
      </c>
      <c r="AB34">
        <v>20</v>
      </c>
      <c r="AC34">
        <v>10</v>
      </c>
      <c r="AD34">
        <v>20</v>
      </c>
      <c r="AE34">
        <v>20</v>
      </c>
      <c r="AF34">
        <v>20</v>
      </c>
      <c r="AG34">
        <v>20</v>
      </c>
      <c r="AH34">
        <v>20</v>
      </c>
    </row>
    <row r="35" spans="2:34" x14ac:dyDescent="0.3">
      <c r="F35" t="s">
        <v>130</v>
      </c>
      <c r="G35" t="s">
        <v>67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T35" t="s">
        <v>228</v>
      </c>
      <c r="U35" t="s">
        <v>196</v>
      </c>
      <c r="V35">
        <v>20</v>
      </c>
      <c r="W35">
        <v>20</v>
      </c>
      <c r="X35">
        <v>20</v>
      </c>
      <c r="Y35">
        <v>0</v>
      </c>
      <c r="Z35">
        <v>0</v>
      </c>
      <c r="AA35">
        <v>0</v>
      </c>
      <c r="AB35">
        <v>20</v>
      </c>
      <c r="AC35">
        <v>30</v>
      </c>
      <c r="AD35">
        <v>20</v>
      </c>
      <c r="AE35">
        <v>20</v>
      </c>
      <c r="AF35">
        <v>20</v>
      </c>
      <c r="AG35">
        <v>20</v>
      </c>
      <c r="AH35">
        <v>20</v>
      </c>
    </row>
    <row r="36" spans="2:34" x14ac:dyDescent="0.3">
      <c r="B36" s="1" t="s">
        <v>72</v>
      </c>
      <c r="C36" t="s">
        <v>73</v>
      </c>
      <c r="F36" t="s">
        <v>131</v>
      </c>
      <c r="G36" t="s">
        <v>124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T36" t="s">
        <v>241</v>
      </c>
      <c r="U36" t="s">
        <v>113</v>
      </c>
      <c r="V36">
        <v>50</v>
      </c>
      <c r="W36">
        <v>50</v>
      </c>
      <c r="X36">
        <v>50</v>
      </c>
      <c r="Y36">
        <v>0</v>
      </c>
      <c r="Z36">
        <v>0</v>
      </c>
      <c r="AA36">
        <v>0</v>
      </c>
      <c r="AB36">
        <v>50</v>
      </c>
      <c r="AC36">
        <v>42.5</v>
      </c>
      <c r="AD36">
        <v>50</v>
      </c>
      <c r="AE36">
        <v>50</v>
      </c>
      <c r="AF36">
        <v>50</v>
      </c>
      <c r="AG36">
        <v>50</v>
      </c>
      <c r="AH36">
        <v>50</v>
      </c>
    </row>
    <row r="37" spans="2:34" x14ac:dyDescent="0.3">
      <c r="F37" t="s">
        <v>132</v>
      </c>
      <c r="G37" t="s">
        <v>124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T37" t="s">
        <v>229</v>
      </c>
      <c r="U37" t="s">
        <v>97</v>
      </c>
      <c r="V37">
        <v>80</v>
      </c>
      <c r="W37">
        <v>80</v>
      </c>
      <c r="X37">
        <v>80</v>
      </c>
      <c r="Y37">
        <v>0</v>
      </c>
      <c r="Z37">
        <v>0</v>
      </c>
      <c r="AA37">
        <v>0</v>
      </c>
      <c r="AB37">
        <v>60</v>
      </c>
      <c r="AC37">
        <v>70</v>
      </c>
      <c r="AD37">
        <v>60</v>
      </c>
      <c r="AE37">
        <v>60</v>
      </c>
      <c r="AF37">
        <v>60</v>
      </c>
      <c r="AG37">
        <v>60</v>
      </c>
      <c r="AH37">
        <v>60</v>
      </c>
    </row>
    <row r="38" spans="2:34" x14ac:dyDescent="0.3">
      <c r="F38" t="s">
        <v>133</v>
      </c>
      <c r="G38" t="s">
        <v>128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T38" t="s">
        <v>242</v>
      </c>
      <c r="U38" t="s">
        <v>40</v>
      </c>
      <c r="V38">
        <v>80</v>
      </c>
      <c r="W38">
        <v>80</v>
      </c>
      <c r="X38">
        <v>80</v>
      </c>
      <c r="Y38">
        <v>0</v>
      </c>
      <c r="Z38">
        <v>0</v>
      </c>
      <c r="AA38">
        <v>0</v>
      </c>
      <c r="AB38">
        <v>80</v>
      </c>
      <c r="AC38">
        <v>80</v>
      </c>
      <c r="AD38">
        <v>80</v>
      </c>
      <c r="AE38">
        <v>80</v>
      </c>
      <c r="AF38">
        <v>80</v>
      </c>
      <c r="AG38">
        <v>80</v>
      </c>
      <c r="AH38">
        <v>80</v>
      </c>
    </row>
    <row r="39" spans="2:34" x14ac:dyDescent="0.3">
      <c r="B39" s="1" t="s">
        <v>74</v>
      </c>
      <c r="C39" t="s">
        <v>75</v>
      </c>
      <c r="D39" t="s">
        <v>77</v>
      </c>
      <c r="F39" t="s">
        <v>134</v>
      </c>
      <c r="G39" t="s">
        <v>124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T39" t="s">
        <v>243</v>
      </c>
      <c r="U39" t="s">
        <v>114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2:34" x14ac:dyDescent="0.3">
      <c r="C40" t="s">
        <v>76</v>
      </c>
      <c r="D40" t="s">
        <v>77</v>
      </c>
      <c r="F40" t="s">
        <v>135</v>
      </c>
      <c r="G40" t="s">
        <v>124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T40" t="s">
        <v>233</v>
      </c>
      <c r="U40" t="s">
        <v>257</v>
      </c>
      <c r="V40">
        <v>0.27533999999999997</v>
      </c>
      <c r="W40">
        <v>0.27533999999999997</v>
      </c>
      <c r="X40">
        <v>0.27533999999999997</v>
      </c>
      <c r="Y40">
        <v>0</v>
      </c>
      <c r="Z40">
        <v>0</v>
      </c>
      <c r="AA40">
        <v>0</v>
      </c>
      <c r="AB40">
        <v>3.5299999999999998E-2</v>
      </c>
      <c r="AC40">
        <v>2.58E-2</v>
      </c>
      <c r="AD40">
        <v>3.5299999999999998E-2</v>
      </c>
      <c r="AE40">
        <v>3.5299999999999998E-2</v>
      </c>
      <c r="AF40">
        <v>3.5299999999999998E-2</v>
      </c>
      <c r="AG40">
        <v>3.5299999999999998E-2</v>
      </c>
      <c r="AH40">
        <v>3.5299999999999998E-2</v>
      </c>
    </row>
    <row r="41" spans="2:34" x14ac:dyDescent="0.3">
      <c r="F41" t="s">
        <v>136</v>
      </c>
      <c r="G41" t="s">
        <v>124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T41" t="s">
        <v>234</v>
      </c>
      <c r="U41" t="s">
        <v>257</v>
      </c>
      <c r="V41">
        <v>0.14196</v>
      </c>
      <c r="W41">
        <v>0.14196</v>
      </c>
      <c r="X41">
        <v>0.14196</v>
      </c>
      <c r="Y41">
        <v>0</v>
      </c>
      <c r="Z41">
        <v>0</v>
      </c>
      <c r="AA41">
        <v>0</v>
      </c>
      <c r="AB41">
        <v>1.8200000000000001E-2</v>
      </c>
      <c r="AC41">
        <v>1.3299999999999999E-2</v>
      </c>
      <c r="AD41">
        <v>1.8200000000000001E-2</v>
      </c>
      <c r="AE41">
        <v>1.8200000000000001E-2</v>
      </c>
      <c r="AF41">
        <v>1.8200000000000001E-2</v>
      </c>
      <c r="AG41">
        <v>1.8200000000000001E-2</v>
      </c>
      <c r="AH41">
        <v>1.8200000000000001E-2</v>
      </c>
    </row>
    <row r="42" spans="2:34" x14ac:dyDescent="0.3">
      <c r="B42" s="1" t="s">
        <v>78</v>
      </c>
      <c r="F42" t="s">
        <v>137</v>
      </c>
      <c r="G42" t="s">
        <v>124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 t="s">
        <v>235</v>
      </c>
      <c r="U42" t="s">
        <v>257</v>
      </c>
      <c r="V42">
        <v>0.14118</v>
      </c>
      <c r="W42">
        <v>0.14118</v>
      </c>
      <c r="X42">
        <v>0.14118</v>
      </c>
      <c r="Y42">
        <v>0</v>
      </c>
      <c r="Z42">
        <v>0</v>
      </c>
      <c r="AA42">
        <v>0</v>
      </c>
      <c r="AB42">
        <v>1.8100000000000002E-2</v>
      </c>
      <c r="AC42">
        <v>1.32E-2</v>
      </c>
      <c r="AD42">
        <v>1.8100000000000002E-2</v>
      </c>
      <c r="AE42">
        <v>1.8100000000000002E-2</v>
      </c>
      <c r="AF42">
        <v>1.8100000000000002E-2</v>
      </c>
      <c r="AG42">
        <v>1.8100000000000002E-2</v>
      </c>
      <c r="AH42">
        <v>1.8100000000000002E-2</v>
      </c>
    </row>
    <row r="43" spans="2:34" x14ac:dyDescent="0.3">
      <c r="B43" t="s">
        <v>79</v>
      </c>
      <c r="C43" t="b">
        <v>0</v>
      </c>
      <c r="F43" t="s">
        <v>138</v>
      </c>
      <c r="G43" t="s">
        <v>139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 t="s">
        <v>236</v>
      </c>
      <c r="U43" t="s">
        <v>257</v>
      </c>
      <c r="V43">
        <v>0.11544</v>
      </c>
      <c r="W43">
        <v>0.11544</v>
      </c>
      <c r="X43">
        <v>0.11544</v>
      </c>
      <c r="Y43">
        <v>0</v>
      </c>
      <c r="Z43">
        <v>0</v>
      </c>
      <c r="AA43">
        <v>0</v>
      </c>
      <c r="AB43">
        <v>1.4800000000000001E-2</v>
      </c>
      <c r="AC43">
        <v>1.09E-2</v>
      </c>
      <c r="AD43">
        <v>1.4800000000000001E-2</v>
      </c>
      <c r="AE43">
        <v>1.4800000000000001E-2</v>
      </c>
      <c r="AF43">
        <v>1.4800000000000001E-2</v>
      </c>
      <c r="AG43">
        <v>1.4800000000000001E-2</v>
      </c>
      <c r="AH43">
        <v>1.4800000000000001E-2</v>
      </c>
    </row>
    <row r="44" spans="2:34" x14ac:dyDescent="0.3">
      <c r="B44" t="s">
        <v>80</v>
      </c>
      <c r="C44">
        <v>20</v>
      </c>
      <c r="D44" t="s">
        <v>82</v>
      </c>
      <c r="F44" s="4" t="s">
        <v>140</v>
      </c>
      <c r="T44" t="s">
        <v>237</v>
      </c>
      <c r="U44" t="s">
        <v>257</v>
      </c>
      <c r="V44">
        <v>2.5739999999999999E-2</v>
      </c>
      <c r="W44">
        <v>2.5739999999999999E-2</v>
      </c>
      <c r="X44">
        <v>2.5739999999999999E-2</v>
      </c>
      <c r="Y44">
        <v>0</v>
      </c>
      <c r="Z44">
        <v>0</v>
      </c>
      <c r="AA44">
        <v>0</v>
      </c>
      <c r="AB44">
        <v>3.3E-3</v>
      </c>
      <c r="AC44">
        <v>2.3999999999999998E-3</v>
      </c>
      <c r="AD44">
        <v>3.3E-3</v>
      </c>
      <c r="AE44">
        <v>3.3E-3</v>
      </c>
      <c r="AF44">
        <v>3.3E-3</v>
      </c>
      <c r="AG44">
        <v>3.3E-3</v>
      </c>
      <c r="AH44">
        <v>3.3E-3</v>
      </c>
    </row>
    <row r="45" spans="2:34" x14ac:dyDescent="0.3">
      <c r="B45" t="s">
        <v>81</v>
      </c>
      <c r="C45">
        <v>30</v>
      </c>
      <c r="D45" t="s">
        <v>83</v>
      </c>
      <c r="F45" t="s">
        <v>141</v>
      </c>
      <c r="G45" t="s">
        <v>67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T45" t="s">
        <v>238</v>
      </c>
      <c r="U45" t="s">
        <v>257</v>
      </c>
      <c r="V45">
        <v>1.77996</v>
      </c>
      <c r="W45">
        <v>1.77996</v>
      </c>
      <c r="X45">
        <v>1.77996</v>
      </c>
      <c r="Y45">
        <v>0</v>
      </c>
      <c r="Z45">
        <v>0</v>
      </c>
      <c r="AA45">
        <v>0</v>
      </c>
      <c r="AB45">
        <v>0.22819999999999999</v>
      </c>
      <c r="AC45">
        <v>0.1671</v>
      </c>
      <c r="AD45">
        <v>0.22819999999999999</v>
      </c>
      <c r="AE45">
        <v>0.22819999999999999</v>
      </c>
      <c r="AF45">
        <v>0.22819999999999999</v>
      </c>
      <c r="AG45">
        <v>0.22819999999999999</v>
      </c>
      <c r="AH45">
        <v>0.22819999999999999</v>
      </c>
    </row>
    <row r="46" spans="2:34" x14ac:dyDescent="0.3">
      <c r="F46" t="s">
        <v>142</v>
      </c>
      <c r="G46" t="s">
        <v>124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T46" s="1" t="s">
        <v>244</v>
      </c>
    </row>
    <row r="47" spans="2:34" x14ac:dyDescent="0.3">
      <c r="F47" t="s">
        <v>143</v>
      </c>
      <c r="G47" t="s">
        <v>124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T47" s="4" t="s">
        <v>245</v>
      </c>
      <c r="U47" t="s">
        <v>67</v>
      </c>
      <c r="V47" t="s">
        <v>260</v>
      </c>
      <c r="W47" t="s">
        <v>260</v>
      </c>
      <c r="X47" t="s">
        <v>260</v>
      </c>
      <c r="AB47" t="s">
        <v>260</v>
      </c>
      <c r="AC47" t="s">
        <v>260</v>
      </c>
      <c r="AD47">
        <v>2</v>
      </c>
      <c r="AE47">
        <v>2</v>
      </c>
      <c r="AF47">
        <v>2</v>
      </c>
      <c r="AG47">
        <v>2</v>
      </c>
      <c r="AH47">
        <v>2</v>
      </c>
    </row>
    <row r="48" spans="2:34" x14ac:dyDescent="0.3">
      <c r="F48" t="s">
        <v>144</v>
      </c>
      <c r="G48" t="s">
        <v>127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T48" t="s">
        <v>246</v>
      </c>
      <c r="U48" t="s">
        <v>97</v>
      </c>
      <c r="V48" t="s">
        <v>260</v>
      </c>
      <c r="W48" t="s">
        <v>260</v>
      </c>
      <c r="X48" t="s">
        <v>260</v>
      </c>
      <c r="AB48" t="s">
        <v>260</v>
      </c>
      <c r="AC48" t="s">
        <v>260</v>
      </c>
      <c r="AD48">
        <v>20</v>
      </c>
      <c r="AE48">
        <v>20</v>
      </c>
      <c r="AF48">
        <v>20</v>
      </c>
      <c r="AG48">
        <v>20</v>
      </c>
      <c r="AH48">
        <v>20</v>
      </c>
    </row>
    <row r="49" spans="6:34" x14ac:dyDescent="0.3">
      <c r="F49" t="s">
        <v>145</v>
      </c>
      <c r="G49" t="s">
        <v>152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T49" t="s">
        <v>247</v>
      </c>
      <c r="U49" t="s">
        <v>40</v>
      </c>
      <c r="V49" t="s">
        <v>260</v>
      </c>
      <c r="W49" t="s">
        <v>260</v>
      </c>
      <c r="X49" t="s">
        <v>260</v>
      </c>
      <c r="AB49" t="s">
        <v>260</v>
      </c>
      <c r="AC49" t="s">
        <v>260</v>
      </c>
      <c r="AD49">
        <v>80</v>
      </c>
      <c r="AE49">
        <v>80</v>
      </c>
      <c r="AF49">
        <v>80</v>
      </c>
      <c r="AG49">
        <v>80</v>
      </c>
      <c r="AH49">
        <v>80</v>
      </c>
    </row>
    <row r="50" spans="6:34" x14ac:dyDescent="0.3">
      <c r="F50" t="s">
        <v>146</v>
      </c>
      <c r="G50" t="s">
        <v>124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T50" t="s">
        <v>248</v>
      </c>
      <c r="U50" t="s">
        <v>255</v>
      </c>
      <c r="V50" t="s">
        <v>260</v>
      </c>
      <c r="W50" t="s">
        <v>260</v>
      </c>
      <c r="X50" t="s">
        <v>260</v>
      </c>
      <c r="AB50" t="s">
        <v>260</v>
      </c>
      <c r="AC50" t="s">
        <v>260</v>
      </c>
      <c r="AD50">
        <v>96.1</v>
      </c>
      <c r="AE50">
        <v>96.1</v>
      </c>
      <c r="AF50">
        <v>96.1</v>
      </c>
      <c r="AG50">
        <v>96.1</v>
      </c>
      <c r="AH50">
        <v>96.1</v>
      </c>
    </row>
    <row r="51" spans="6:34" x14ac:dyDescent="0.3">
      <c r="F51" t="s">
        <v>147</v>
      </c>
      <c r="G51" t="s">
        <v>128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T51" t="s">
        <v>249</v>
      </c>
      <c r="U51" t="s">
        <v>255</v>
      </c>
      <c r="V51" t="s">
        <v>260</v>
      </c>
      <c r="W51" t="s">
        <v>260</v>
      </c>
      <c r="X51" t="s">
        <v>260</v>
      </c>
      <c r="AB51" t="s">
        <v>260</v>
      </c>
      <c r="AC51" t="s">
        <v>260</v>
      </c>
      <c r="AD51">
        <v>85.89</v>
      </c>
      <c r="AE51">
        <v>85.89</v>
      </c>
      <c r="AF51">
        <v>85.89</v>
      </c>
      <c r="AG51">
        <v>85.89</v>
      </c>
      <c r="AH51">
        <v>85.89</v>
      </c>
    </row>
    <row r="52" spans="6:34" x14ac:dyDescent="0.3">
      <c r="F52" t="s">
        <v>148</v>
      </c>
      <c r="G52" t="s">
        <v>124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T52" t="s">
        <v>250</v>
      </c>
      <c r="U52" t="s">
        <v>255</v>
      </c>
      <c r="V52" t="s">
        <v>260</v>
      </c>
      <c r="W52" t="s">
        <v>260</v>
      </c>
      <c r="X52" t="s">
        <v>260</v>
      </c>
      <c r="AB52" t="s">
        <v>260</v>
      </c>
      <c r="AC52" t="s">
        <v>260</v>
      </c>
      <c r="AD52">
        <v>49.72</v>
      </c>
      <c r="AE52">
        <v>49.72</v>
      </c>
      <c r="AF52">
        <v>49.72</v>
      </c>
      <c r="AG52">
        <v>49.72</v>
      </c>
      <c r="AH52">
        <v>49.72</v>
      </c>
    </row>
    <row r="53" spans="6:34" x14ac:dyDescent="0.3">
      <c r="F53" t="s">
        <v>149</v>
      </c>
      <c r="G53" t="s">
        <v>124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T53" s="4" t="s">
        <v>245</v>
      </c>
      <c r="U53" t="s">
        <v>67</v>
      </c>
      <c r="V53" t="s">
        <v>260</v>
      </c>
      <c r="W53" t="s">
        <v>260</v>
      </c>
      <c r="X53" t="s">
        <v>260</v>
      </c>
      <c r="AB53" t="s">
        <v>260</v>
      </c>
      <c r="AC53" t="s">
        <v>260</v>
      </c>
      <c r="AD53">
        <v>3</v>
      </c>
      <c r="AE53">
        <v>3</v>
      </c>
      <c r="AF53">
        <v>3</v>
      </c>
      <c r="AG53">
        <v>3</v>
      </c>
      <c r="AH53">
        <v>3</v>
      </c>
    </row>
    <row r="54" spans="6:34" x14ac:dyDescent="0.3">
      <c r="F54" t="s">
        <v>150</v>
      </c>
      <c r="G54" t="s">
        <v>124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T54" t="s">
        <v>246</v>
      </c>
      <c r="U54" t="s">
        <v>97</v>
      </c>
      <c r="V54" t="s">
        <v>260</v>
      </c>
      <c r="W54" t="s">
        <v>260</v>
      </c>
      <c r="X54" t="s">
        <v>260</v>
      </c>
      <c r="AB54" t="s">
        <v>260</v>
      </c>
      <c r="AC54" t="s">
        <v>260</v>
      </c>
      <c r="AD54">
        <v>28</v>
      </c>
      <c r="AE54">
        <v>28</v>
      </c>
      <c r="AF54">
        <v>28</v>
      </c>
      <c r="AG54">
        <v>28</v>
      </c>
      <c r="AH54">
        <v>28</v>
      </c>
    </row>
    <row r="55" spans="6:34" x14ac:dyDescent="0.3">
      <c r="F55" t="s">
        <v>151</v>
      </c>
      <c r="G55" t="s">
        <v>124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T55" t="s">
        <v>247</v>
      </c>
      <c r="U55" t="s">
        <v>40</v>
      </c>
      <c r="V55" t="s">
        <v>260</v>
      </c>
      <c r="W55" t="s">
        <v>260</v>
      </c>
      <c r="X55" t="s">
        <v>260</v>
      </c>
      <c r="AB55" t="s">
        <v>260</v>
      </c>
      <c r="AC55" t="s">
        <v>260</v>
      </c>
      <c r="AD55">
        <v>80</v>
      </c>
      <c r="AE55">
        <v>80</v>
      </c>
      <c r="AF55">
        <v>80</v>
      </c>
      <c r="AG55">
        <v>80</v>
      </c>
      <c r="AH55">
        <v>80</v>
      </c>
    </row>
    <row r="56" spans="6:34" x14ac:dyDescent="0.3">
      <c r="F56" s="4" t="s">
        <v>153</v>
      </c>
      <c r="T56" t="s">
        <v>248</v>
      </c>
      <c r="U56" t="s">
        <v>255</v>
      </c>
      <c r="V56" t="s">
        <v>260</v>
      </c>
      <c r="W56" t="s">
        <v>260</v>
      </c>
      <c r="X56" t="s">
        <v>260</v>
      </c>
      <c r="AB56" t="s">
        <v>260</v>
      </c>
      <c r="AC56" t="s">
        <v>260</v>
      </c>
      <c r="AD56">
        <v>127.02</v>
      </c>
      <c r="AE56">
        <v>127.02</v>
      </c>
      <c r="AF56">
        <v>127.02</v>
      </c>
      <c r="AG56">
        <v>127.02</v>
      </c>
      <c r="AH56">
        <v>127.02</v>
      </c>
    </row>
    <row r="57" spans="6:34" x14ac:dyDescent="0.3">
      <c r="F57" t="s">
        <v>154</v>
      </c>
      <c r="G57" t="s">
        <v>124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 t="s">
        <v>249</v>
      </c>
      <c r="U57" t="s">
        <v>255</v>
      </c>
      <c r="V57" t="s">
        <v>260</v>
      </c>
      <c r="W57" t="s">
        <v>260</v>
      </c>
      <c r="X57" t="s">
        <v>260</v>
      </c>
      <c r="AB57" t="s">
        <v>260</v>
      </c>
      <c r="AC57" t="s">
        <v>260</v>
      </c>
      <c r="AD57">
        <v>111.32</v>
      </c>
      <c r="AE57">
        <v>111.32</v>
      </c>
      <c r="AF57">
        <v>111.32</v>
      </c>
      <c r="AG57">
        <v>111.32</v>
      </c>
      <c r="AH57">
        <v>111.32</v>
      </c>
    </row>
    <row r="58" spans="6:34" x14ac:dyDescent="0.3">
      <c r="F58" t="s">
        <v>155</v>
      </c>
      <c r="G58" t="s">
        <v>124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T58" t="s">
        <v>250</v>
      </c>
      <c r="U58" t="s">
        <v>255</v>
      </c>
      <c r="V58" t="s">
        <v>260</v>
      </c>
      <c r="W58" t="s">
        <v>260</v>
      </c>
      <c r="X58" t="s">
        <v>260</v>
      </c>
      <c r="AB58" t="s">
        <v>260</v>
      </c>
      <c r="AC58" t="s">
        <v>260</v>
      </c>
      <c r="AD58">
        <v>66.59</v>
      </c>
      <c r="AE58">
        <v>66.59</v>
      </c>
      <c r="AF58">
        <v>66.59</v>
      </c>
      <c r="AG58">
        <v>66.59</v>
      </c>
      <c r="AH58">
        <v>66.59</v>
      </c>
    </row>
    <row r="59" spans="6:34" x14ac:dyDescent="0.3">
      <c r="F59" t="s">
        <v>156</v>
      </c>
      <c r="G59" t="s">
        <v>128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T59" s="4" t="s">
        <v>245</v>
      </c>
      <c r="U59" t="s">
        <v>67</v>
      </c>
      <c r="V59" t="s">
        <v>260</v>
      </c>
      <c r="W59" t="s">
        <v>260</v>
      </c>
      <c r="X59" t="s">
        <v>260</v>
      </c>
      <c r="AB59" t="s">
        <v>260</v>
      </c>
      <c r="AC59" t="s">
        <v>260</v>
      </c>
      <c r="AD59">
        <v>4</v>
      </c>
      <c r="AE59">
        <v>4</v>
      </c>
      <c r="AF59">
        <v>4</v>
      </c>
      <c r="AG59">
        <v>4</v>
      </c>
      <c r="AH59">
        <v>4</v>
      </c>
    </row>
    <row r="60" spans="6:34" x14ac:dyDescent="0.3">
      <c r="F60" t="s">
        <v>157</v>
      </c>
      <c r="G60" t="s">
        <v>139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T60" t="s">
        <v>246</v>
      </c>
      <c r="U60" t="s">
        <v>97</v>
      </c>
      <c r="V60" t="s">
        <v>260</v>
      </c>
      <c r="W60" t="s">
        <v>260</v>
      </c>
      <c r="X60" t="s">
        <v>260</v>
      </c>
      <c r="AB60" t="s">
        <v>260</v>
      </c>
      <c r="AC60" t="s">
        <v>260</v>
      </c>
      <c r="AD60">
        <v>60</v>
      </c>
      <c r="AE60">
        <v>60</v>
      </c>
      <c r="AF60">
        <v>60</v>
      </c>
      <c r="AG60">
        <v>60</v>
      </c>
      <c r="AH60">
        <v>60</v>
      </c>
    </row>
    <row r="61" spans="6:34" x14ac:dyDescent="0.3">
      <c r="F61" t="s">
        <v>158</v>
      </c>
      <c r="G61" t="s">
        <v>124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T61" t="s">
        <v>247</v>
      </c>
      <c r="U61" t="s">
        <v>40</v>
      </c>
      <c r="V61" t="s">
        <v>260</v>
      </c>
      <c r="W61" t="s">
        <v>260</v>
      </c>
      <c r="X61" t="s">
        <v>260</v>
      </c>
      <c r="AB61" t="s">
        <v>260</v>
      </c>
      <c r="AC61" t="s">
        <v>260</v>
      </c>
      <c r="AD61">
        <v>80</v>
      </c>
      <c r="AE61">
        <v>80</v>
      </c>
      <c r="AF61">
        <v>80</v>
      </c>
      <c r="AG61">
        <v>80</v>
      </c>
      <c r="AH61">
        <v>80</v>
      </c>
    </row>
    <row r="62" spans="6:34" x14ac:dyDescent="0.3">
      <c r="F62" t="s">
        <v>159</v>
      </c>
      <c r="G62" t="s">
        <v>124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T62" t="s">
        <v>248</v>
      </c>
      <c r="U62" t="s">
        <v>255</v>
      </c>
      <c r="V62" t="s">
        <v>260</v>
      </c>
      <c r="W62" t="s">
        <v>260</v>
      </c>
      <c r="X62" t="s">
        <v>260</v>
      </c>
      <c r="AB62" t="s">
        <v>260</v>
      </c>
      <c r="AC62" t="s">
        <v>260</v>
      </c>
      <c r="AD62">
        <v>198.97</v>
      </c>
      <c r="AE62">
        <v>198.97</v>
      </c>
      <c r="AF62">
        <v>198.97</v>
      </c>
      <c r="AG62">
        <v>198.97</v>
      </c>
      <c r="AH62">
        <v>198.97</v>
      </c>
    </row>
    <row r="63" spans="6:34" x14ac:dyDescent="0.3">
      <c r="F63" t="s">
        <v>160</v>
      </c>
      <c r="G63" t="s">
        <v>124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T63" t="s">
        <v>249</v>
      </c>
      <c r="U63" t="s">
        <v>255</v>
      </c>
      <c r="V63" t="s">
        <v>260</v>
      </c>
      <c r="W63" t="s">
        <v>260</v>
      </c>
      <c r="X63" t="s">
        <v>260</v>
      </c>
      <c r="AB63" t="s">
        <v>260</v>
      </c>
      <c r="AC63" t="s">
        <v>260</v>
      </c>
      <c r="AD63">
        <v>172.02</v>
      </c>
      <c r="AE63">
        <v>172.02</v>
      </c>
      <c r="AF63">
        <v>172.02</v>
      </c>
      <c r="AG63">
        <v>172.02</v>
      </c>
      <c r="AH63">
        <v>172.02</v>
      </c>
    </row>
    <row r="64" spans="6:34" x14ac:dyDescent="0.3">
      <c r="F64" t="s">
        <v>161</v>
      </c>
      <c r="G64" t="s">
        <v>124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T64" t="s">
        <v>250</v>
      </c>
      <c r="U64" t="s">
        <v>255</v>
      </c>
      <c r="V64" t="s">
        <v>260</v>
      </c>
      <c r="W64" t="s">
        <v>260</v>
      </c>
      <c r="X64" t="s">
        <v>260</v>
      </c>
      <c r="AB64" t="s">
        <v>260</v>
      </c>
      <c r="AC64" t="s">
        <v>260</v>
      </c>
      <c r="AD64">
        <v>104.31</v>
      </c>
      <c r="AE64">
        <v>104.31</v>
      </c>
      <c r="AF64">
        <v>104.31</v>
      </c>
      <c r="AG64">
        <v>104.31</v>
      </c>
      <c r="AH64">
        <v>104.31</v>
      </c>
    </row>
    <row r="65" spans="6:34" x14ac:dyDescent="0.3">
      <c r="F65" s="4" t="s">
        <v>162</v>
      </c>
      <c r="T65" s="4" t="s">
        <v>245</v>
      </c>
      <c r="U65" t="s">
        <v>67</v>
      </c>
      <c r="V65" t="s">
        <v>260</v>
      </c>
      <c r="W65" t="s">
        <v>260</v>
      </c>
      <c r="X65" t="s">
        <v>260</v>
      </c>
      <c r="AB65" t="s">
        <v>260</v>
      </c>
      <c r="AC65" t="s">
        <v>260</v>
      </c>
      <c r="AD65">
        <v>5</v>
      </c>
      <c r="AE65">
        <v>5</v>
      </c>
      <c r="AF65">
        <v>5</v>
      </c>
      <c r="AG65">
        <v>5</v>
      </c>
      <c r="AH65">
        <v>5</v>
      </c>
    </row>
    <row r="66" spans="6:34" x14ac:dyDescent="0.3">
      <c r="F66" t="s">
        <v>163</v>
      </c>
      <c r="G66" t="s">
        <v>124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T66" t="s">
        <v>246</v>
      </c>
      <c r="U66" t="s">
        <v>97</v>
      </c>
      <c r="V66" t="s">
        <v>260</v>
      </c>
      <c r="W66" t="s">
        <v>260</v>
      </c>
      <c r="X66" t="s">
        <v>260</v>
      </c>
      <c r="AB66" t="s">
        <v>260</v>
      </c>
      <c r="AC66" t="s">
        <v>260</v>
      </c>
      <c r="AD66">
        <v>165</v>
      </c>
      <c r="AE66">
        <v>165</v>
      </c>
      <c r="AF66">
        <v>165</v>
      </c>
      <c r="AG66">
        <v>165</v>
      </c>
      <c r="AH66">
        <v>165</v>
      </c>
    </row>
    <row r="67" spans="6:34" x14ac:dyDescent="0.3">
      <c r="F67" t="s">
        <v>164</v>
      </c>
      <c r="G67" t="s">
        <v>124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T67" t="s">
        <v>247</v>
      </c>
      <c r="U67" t="s">
        <v>40</v>
      </c>
      <c r="V67" t="s">
        <v>260</v>
      </c>
      <c r="W67" t="s">
        <v>260</v>
      </c>
      <c r="X67" t="s">
        <v>260</v>
      </c>
      <c r="AB67" t="s">
        <v>260</v>
      </c>
      <c r="AC67" t="s">
        <v>260</v>
      </c>
      <c r="AD67">
        <v>80</v>
      </c>
      <c r="AE67">
        <v>80</v>
      </c>
      <c r="AF67">
        <v>80</v>
      </c>
      <c r="AG67">
        <v>80</v>
      </c>
      <c r="AH67">
        <v>80</v>
      </c>
    </row>
    <row r="68" spans="6:34" x14ac:dyDescent="0.3">
      <c r="F68" t="s">
        <v>165</v>
      </c>
      <c r="G68" t="s">
        <v>128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T68" t="s">
        <v>248</v>
      </c>
      <c r="U68" t="s">
        <v>255</v>
      </c>
      <c r="V68" t="s">
        <v>260</v>
      </c>
      <c r="W68" t="s">
        <v>260</v>
      </c>
      <c r="X68" t="s">
        <v>260</v>
      </c>
      <c r="AB68" t="s">
        <v>260</v>
      </c>
      <c r="AC68" t="s">
        <v>260</v>
      </c>
      <c r="AD68">
        <v>438.17200000000003</v>
      </c>
      <c r="AE68">
        <v>438.17200000000003</v>
      </c>
      <c r="AF68">
        <v>438.17200000000003</v>
      </c>
      <c r="AG68">
        <v>438.17200000000003</v>
      </c>
      <c r="AH68">
        <v>438.17200000000003</v>
      </c>
    </row>
    <row r="69" spans="6:34" x14ac:dyDescent="0.3">
      <c r="F69" t="s">
        <v>166</v>
      </c>
      <c r="G69" t="s">
        <v>139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T69" t="s">
        <v>249</v>
      </c>
      <c r="U69" t="s">
        <v>255</v>
      </c>
      <c r="V69" t="s">
        <v>260</v>
      </c>
      <c r="W69" t="s">
        <v>260</v>
      </c>
      <c r="X69" t="s">
        <v>260</v>
      </c>
      <c r="AB69" t="s">
        <v>260</v>
      </c>
      <c r="AC69" t="s">
        <v>260</v>
      </c>
      <c r="AD69">
        <v>371.84</v>
      </c>
      <c r="AE69">
        <v>371.84</v>
      </c>
      <c r="AF69">
        <v>371.84</v>
      </c>
      <c r="AG69">
        <v>371.84</v>
      </c>
      <c r="AH69">
        <v>371.84</v>
      </c>
    </row>
    <row r="70" spans="6:34" x14ac:dyDescent="0.3">
      <c r="F70" t="s">
        <v>167</v>
      </c>
      <c r="G70" t="s">
        <v>124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T70" t="s">
        <v>250</v>
      </c>
      <c r="U70" t="s">
        <v>255</v>
      </c>
      <c r="V70" t="s">
        <v>260</v>
      </c>
      <c r="W70" t="s">
        <v>260</v>
      </c>
      <c r="X70" t="s">
        <v>260</v>
      </c>
      <c r="AB70" t="s">
        <v>260</v>
      </c>
      <c r="AC70" t="s">
        <v>260</v>
      </c>
      <c r="AD70">
        <v>224.88</v>
      </c>
      <c r="AE70">
        <v>224.88</v>
      </c>
      <c r="AF70">
        <v>224.88</v>
      </c>
      <c r="AG70">
        <v>224.88</v>
      </c>
      <c r="AH70">
        <v>224.88</v>
      </c>
    </row>
    <row r="71" spans="6:34" x14ac:dyDescent="0.3">
      <c r="F71" t="s">
        <v>168</v>
      </c>
      <c r="G71" t="s">
        <v>124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T71" s="4" t="s">
        <v>245</v>
      </c>
      <c r="U71" t="s">
        <v>67</v>
      </c>
      <c r="V71" t="s">
        <v>260</v>
      </c>
      <c r="W71" t="s">
        <v>260</v>
      </c>
      <c r="X71" t="s">
        <v>260</v>
      </c>
      <c r="AB71" t="s">
        <v>260</v>
      </c>
      <c r="AC71" t="s">
        <v>260</v>
      </c>
      <c r="AD71">
        <v>6</v>
      </c>
      <c r="AE71">
        <v>6</v>
      </c>
      <c r="AF71">
        <v>6</v>
      </c>
      <c r="AG71">
        <v>6</v>
      </c>
      <c r="AH71">
        <v>6</v>
      </c>
    </row>
    <row r="72" spans="6:34" x14ac:dyDescent="0.3">
      <c r="F72" t="s">
        <v>169</v>
      </c>
      <c r="G72" t="s">
        <v>124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T72" t="s">
        <v>246</v>
      </c>
      <c r="U72" t="s">
        <v>97</v>
      </c>
      <c r="V72" t="s">
        <v>260</v>
      </c>
      <c r="W72" t="s">
        <v>260</v>
      </c>
      <c r="X72" t="s">
        <v>260</v>
      </c>
      <c r="AB72" t="s">
        <v>260</v>
      </c>
      <c r="AC72" t="s">
        <v>260</v>
      </c>
      <c r="AD72">
        <v>250</v>
      </c>
      <c r="AE72">
        <v>250</v>
      </c>
      <c r="AF72">
        <v>250</v>
      </c>
      <c r="AG72">
        <v>250</v>
      </c>
      <c r="AH72">
        <v>250</v>
      </c>
    </row>
    <row r="73" spans="6:34" x14ac:dyDescent="0.3">
      <c r="F73" t="s">
        <v>170</v>
      </c>
      <c r="G73" t="s">
        <v>124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T73" t="s">
        <v>247</v>
      </c>
      <c r="U73" t="s">
        <v>40</v>
      </c>
      <c r="V73" t="s">
        <v>260</v>
      </c>
      <c r="W73" t="s">
        <v>260</v>
      </c>
      <c r="X73" t="s">
        <v>260</v>
      </c>
      <c r="AB73" t="s">
        <v>260</v>
      </c>
      <c r="AC73" t="s">
        <v>260</v>
      </c>
      <c r="AD73">
        <v>80</v>
      </c>
      <c r="AE73">
        <v>80</v>
      </c>
      <c r="AF73">
        <v>80</v>
      </c>
      <c r="AG73">
        <v>80</v>
      </c>
      <c r="AH73">
        <v>80</v>
      </c>
    </row>
    <row r="74" spans="6:34" x14ac:dyDescent="0.3">
      <c r="F74" s="4" t="s">
        <v>171</v>
      </c>
      <c r="T74" t="s">
        <v>248</v>
      </c>
      <c r="U74" t="s">
        <v>255</v>
      </c>
      <c r="V74" t="s">
        <v>260</v>
      </c>
      <c r="W74" t="s">
        <v>260</v>
      </c>
      <c r="X74" t="s">
        <v>260</v>
      </c>
      <c r="AB74" t="s">
        <v>260</v>
      </c>
      <c r="AC74" t="s">
        <v>260</v>
      </c>
      <c r="AD74">
        <v>765.66</v>
      </c>
      <c r="AE74">
        <v>765.66</v>
      </c>
      <c r="AF74">
        <v>765.66</v>
      </c>
      <c r="AG74">
        <v>765.66</v>
      </c>
      <c r="AH74">
        <v>765.66</v>
      </c>
    </row>
    <row r="75" spans="6:34" x14ac:dyDescent="0.3">
      <c r="F75" t="s">
        <v>172</v>
      </c>
      <c r="G75" t="s">
        <v>67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T75" t="s">
        <v>249</v>
      </c>
      <c r="U75" t="s">
        <v>255</v>
      </c>
      <c r="V75" t="s">
        <v>260</v>
      </c>
      <c r="W75" t="s">
        <v>260</v>
      </c>
      <c r="X75" t="s">
        <v>260</v>
      </c>
      <c r="AB75" t="s">
        <v>260</v>
      </c>
      <c r="AC75" t="s">
        <v>260</v>
      </c>
      <c r="AD75">
        <v>662.4</v>
      </c>
      <c r="AE75">
        <v>662.4</v>
      </c>
      <c r="AF75">
        <v>662.4</v>
      </c>
      <c r="AG75">
        <v>662.4</v>
      </c>
      <c r="AH75">
        <v>662.4</v>
      </c>
    </row>
    <row r="76" spans="6:34" x14ac:dyDescent="0.3">
      <c r="F76" t="s">
        <v>173</v>
      </c>
      <c r="G76" t="s">
        <v>124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T76" t="s">
        <v>250</v>
      </c>
      <c r="U76" t="s">
        <v>255</v>
      </c>
      <c r="V76" t="s">
        <v>260</v>
      </c>
      <c r="W76" t="s">
        <v>260</v>
      </c>
      <c r="X76" t="s">
        <v>260</v>
      </c>
      <c r="AB76" t="s">
        <v>260</v>
      </c>
      <c r="AC76" t="s">
        <v>260</v>
      </c>
      <c r="AD76">
        <v>292.95</v>
      </c>
      <c r="AE76">
        <v>292.95</v>
      </c>
      <c r="AF76">
        <v>292.95</v>
      </c>
      <c r="AG76">
        <v>292.95</v>
      </c>
      <c r="AH76">
        <v>292.95</v>
      </c>
    </row>
    <row r="77" spans="6:34" x14ac:dyDescent="0.3">
      <c r="F77" t="s">
        <v>174</v>
      </c>
      <c r="G77" t="s">
        <v>124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T77" s="1" t="s">
        <v>251</v>
      </c>
    </row>
    <row r="78" spans="6:34" x14ac:dyDescent="0.3">
      <c r="F78" t="s">
        <v>175</v>
      </c>
      <c r="G78" t="s">
        <v>128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T78" t="s">
        <v>252</v>
      </c>
      <c r="U78" t="s">
        <v>184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41.87</v>
      </c>
      <c r="AE78">
        <v>41.87</v>
      </c>
      <c r="AF78">
        <v>41.87</v>
      </c>
      <c r="AG78">
        <v>41.87</v>
      </c>
      <c r="AH78">
        <v>41.87</v>
      </c>
    </row>
    <row r="79" spans="6:34" x14ac:dyDescent="0.3">
      <c r="F79" t="s">
        <v>176</v>
      </c>
      <c r="G79" t="s">
        <v>139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T79" t="s">
        <v>227</v>
      </c>
      <c r="U79" t="s">
        <v>196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</v>
      </c>
      <c r="AE79">
        <v>7</v>
      </c>
      <c r="AF79">
        <v>7</v>
      </c>
      <c r="AG79">
        <v>7</v>
      </c>
      <c r="AH79">
        <v>7</v>
      </c>
    </row>
    <row r="80" spans="6:34" x14ac:dyDescent="0.3">
      <c r="F80" t="s">
        <v>177</v>
      </c>
      <c r="G80" t="s">
        <v>124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T80" t="s">
        <v>228</v>
      </c>
      <c r="U80" t="s">
        <v>196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20</v>
      </c>
      <c r="AE80">
        <v>20</v>
      </c>
      <c r="AF80">
        <v>20</v>
      </c>
      <c r="AG80">
        <v>20</v>
      </c>
      <c r="AH80">
        <v>20</v>
      </c>
    </row>
    <row r="81" spans="6:34" x14ac:dyDescent="0.3">
      <c r="F81" t="s">
        <v>178</v>
      </c>
      <c r="G81" t="s">
        <v>124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T81" t="s">
        <v>253</v>
      </c>
      <c r="U81" t="s">
        <v>114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1</v>
      </c>
      <c r="AG81">
        <v>1</v>
      </c>
      <c r="AH81">
        <v>1</v>
      </c>
    </row>
    <row r="82" spans="6:34" x14ac:dyDescent="0.3">
      <c r="F82" t="s">
        <v>179</v>
      </c>
      <c r="G82" t="s">
        <v>124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T82" t="s">
        <v>233</v>
      </c>
      <c r="U82" t="s">
        <v>257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7.6300000000000007E-2</v>
      </c>
      <c r="AE82">
        <v>7.6300000000000007E-2</v>
      </c>
      <c r="AF82">
        <v>7.6300000000000007E-2</v>
      </c>
      <c r="AG82">
        <v>7.6300000000000007E-2</v>
      </c>
      <c r="AH82">
        <v>7.6300000000000007E-2</v>
      </c>
    </row>
    <row r="83" spans="6:34" x14ac:dyDescent="0.3">
      <c r="F83" t="s">
        <v>180</v>
      </c>
      <c r="G83" t="s">
        <v>124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 t="s">
        <v>234</v>
      </c>
      <c r="U83" t="s">
        <v>257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9.1000000000000004E-3</v>
      </c>
      <c r="AE83">
        <v>9.1000000000000004E-3</v>
      </c>
      <c r="AF83">
        <v>9.1000000000000004E-3</v>
      </c>
      <c r="AG83">
        <v>9.1000000000000004E-3</v>
      </c>
      <c r="AH83">
        <v>9.1000000000000004E-3</v>
      </c>
    </row>
    <row r="84" spans="6:34" x14ac:dyDescent="0.3">
      <c r="F84" s="4" t="s">
        <v>181</v>
      </c>
      <c r="T84" t="s">
        <v>235</v>
      </c>
      <c r="U84" t="s">
        <v>257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1.8E-3</v>
      </c>
      <c r="AE84">
        <v>1.8E-3</v>
      </c>
      <c r="AF84">
        <v>1.8E-3</v>
      </c>
      <c r="AG84">
        <v>1.8E-3</v>
      </c>
      <c r="AH84">
        <v>1.8E-3</v>
      </c>
    </row>
    <row r="85" spans="6:34" x14ac:dyDescent="0.3">
      <c r="F85" t="s">
        <v>182</v>
      </c>
      <c r="G85" t="s">
        <v>184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T85" t="s">
        <v>236</v>
      </c>
      <c r="U85" t="s">
        <v>257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6:34" x14ac:dyDescent="0.3">
      <c r="F86" t="s">
        <v>183</v>
      </c>
      <c r="G86" t="s">
        <v>184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T86" t="s">
        <v>237</v>
      </c>
      <c r="U86" t="s">
        <v>257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6:34" x14ac:dyDescent="0.3">
      <c r="F87" s="4" t="s">
        <v>185</v>
      </c>
      <c r="T87" t="s">
        <v>238</v>
      </c>
      <c r="U87" t="s">
        <v>257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6:34" x14ac:dyDescent="0.3">
      <c r="F88" t="s">
        <v>186</v>
      </c>
      <c r="G88" t="s">
        <v>40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T88" s="1" t="s">
        <v>261</v>
      </c>
    </row>
    <row r="89" spans="6:34" x14ac:dyDescent="0.3">
      <c r="F89" t="s">
        <v>187</v>
      </c>
      <c r="G89" t="s">
        <v>40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 t="s">
        <v>262</v>
      </c>
      <c r="U89" t="s">
        <v>67</v>
      </c>
      <c r="V89">
        <v>1.6E-2</v>
      </c>
      <c r="W89">
        <v>1.6E-2</v>
      </c>
      <c r="X89">
        <v>1.6E-2</v>
      </c>
      <c r="Y89">
        <v>0</v>
      </c>
      <c r="Z89">
        <v>0</v>
      </c>
      <c r="AA89">
        <v>0</v>
      </c>
      <c r="AB89">
        <v>1.6E-2</v>
      </c>
      <c r="AC89">
        <v>1.6E-2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</row>
    <row r="90" spans="6:34" x14ac:dyDescent="0.3">
      <c r="F90" t="s">
        <v>188</v>
      </c>
      <c r="G90" t="s">
        <v>67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T90" s="1" t="s">
        <v>263</v>
      </c>
    </row>
    <row r="91" spans="6:34" x14ac:dyDescent="0.3">
      <c r="F91" t="s">
        <v>189</v>
      </c>
      <c r="T91" t="s">
        <v>264</v>
      </c>
      <c r="V91" t="b">
        <v>1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</row>
    <row r="92" spans="6:34" x14ac:dyDescent="0.3">
      <c r="F92" t="s">
        <v>190</v>
      </c>
      <c r="G92" t="s">
        <v>184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T92" t="s">
        <v>265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1</v>
      </c>
      <c r="AE92" t="b">
        <v>1</v>
      </c>
      <c r="AF92" t="b">
        <v>1</v>
      </c>
      <c r="AG92" t="b">
        <v>1</v>
      </c>
      <c r="AH92" t="b">
        <v>0</v>
      </c>
    </row>
    <row r="93" spans="6:34" x14ac:dyDescent="0.3">
      <c r="F93" t="s">
        <v>191</v>
      </c>
      <c r="G93" t="s">
        <v>184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 t="s">
        <v>266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1</v>
      </c>
      <c r="AC93" t="b">
        <v>0</v>
      </c>
      <c r="AD93" t="b">
        <v>0</v>
      </c>
      <c r="AE93" t="b">
        <v>0</v>
      </c>
      <c r="AF93" t="b">
        <v>1</v>
      </c>
      <c r="AG93" t="b">
        <v>0</v>
      </c>
      <c r="AH93" t="b">
        <v>1</v>
      </c>
    </row>
    <row r="94" spans="6:34" x14ac:dyDescent="0.3">
      <c r="F94" t="s">
        <v>192</v>
      </c>
      <c r="G94" t="s">
        <v>184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 t="s">
        <v>267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1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0</v>
      </c>
    </row>
    <row r="95" spans="6:34" x14ac:dyDescent="0.3">
      <c r="F95" t="s">
        <v>193</v>
      </c>
      <c r="G95" t="s">
        <v>184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 t="s">
        <v>268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</row>
    <row r="96" spans="6:34" x14ac:dyDescent="0.3">
      <c r="F96" t="s">
        <v>194</v>
      </c>
      <c r="T96" t="s">
        <v>269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1</v>
      </c>
      <c r="AG96" t="b">
        <v>1</v>
      </c>
      <c r="AH96" t="b">
        <v>0</v>
      </c>
    </row>
    <row r="97" spans="6:34" x14ac:dyDescent="0.3">
      <c r="F97" t="s">
        <v>195</v>
      </c>
      <c r="G97" t="s">
        <v>196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 t="s">
        <v>270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</row>
    <row r="98" spans="6:34" x14ac:dyDescent="0.3">
      <c r="F98" t="s">
        <v>197</v>
      </c>
      <c r="G98" t="s">
        <v>196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 t="s">
        <v>271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</row>
    <row r="99" spans="6:34" x14ac:dyDescent="0.3">
      <c r="F99" t="s">
        <v>198</v>
      </c>
      <c r="G99" t="s">
        <v>196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 t="s">
        <v>272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</row>
    <row r="100" spans="6:34" x14ac:dyDescent="0.3">
      <c r="F100" t="s">
        <v>199</v>
      </c>
      <c r="G100" t="s">
        <v>196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T100" t="s">
        <v>273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</row>
    <row r="101" spans="6:34" x14ac:dyDescent="0.3">
      <c r="T101" t="s">
        <v>274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</row>
    <row r="102" spans="6:34" x14ac:dyDescent="0.3">
      <c r="F102" t="s">
        <v>200</v>
      </c>
      <c r="G102" t="s">
        <v>196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 t="s">
        <v>275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</row>
    <row r="103" spans="6:34" x14ac:dyDescent="0.3">
      <c r="F103" t="s">
        <v>201</v>
      </c>
      <c r="G103" t="s">
        <v>40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 t="s">
        <v>276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</row>
    <row r="104" spans="6:34" x14ac:dyDescent="0.3">
      <c r="T104" t="s">
        <v>277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</row>
    <row r="105" spans="6:34" x14ac:dyDescent="0.3">
      <c r="T105" t="s">
        <v>278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</row>
    <row r="106" spans="6:34" x14ac:dyDescent="0.3">
      <c r="T106" t="s">
        <v>279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</row>
    <row r="107" spans="6:34" x14ac:dyDescent="0.3">
      <c r="T107" t="s">
        <v>280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</row>
    <row r="108" spans="6:34" x14ac:dyDescent="0.3">
      <c r="T108" t="s">
        <v>281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</row>
    <row r="109" spans="6:34" x14ac:dyDescent="0.3">
      <c r="T109" t="s">
        <v>282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</row>
    <row r="110" spans="6:34" x14ac:dyDescent="0.3">
      <c r="T110" t="s">
        <v>283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</row>
    <row r="111" spans="6:34" x14ac:dyDescent="0.3">
      <c r="T111" t="s">
        <v>284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</row>
    <row r="112" spans="6:34" x14ac:dyDescent="0.3">
      <c r="T112" t="s">
        <v>285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</row>
    <row r="113" spans="20:34" x14ac:dyDescent="0.3">
      <c r="T113" t="s">
        <v>286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1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</row>
    <row r="114" spans="20:34" x14ac:dyDescent="0.3">
      <c r="T114" t="s">
        <v>287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</row>
    <row r="115" spans="20:34" x14ac:dyDescent="0.3">
      <c r="T115" t="s">
        <v>288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</row>
    <row r="116" spans="20:34" x14ac:dyDescent="0.3">
      <c r="T116" t="s">
        <v>289</v>
      </c>
      <c r="V116" t="b">
        <v>1</v>
      </c>
      <c r="W116" t="b">
        <v>1</v>
      </c>
      <c r="X116" t="b">
        <v>1</v>
      </c>
      <c r="Y116" t="b">
        <v>1</v>
      </c>
      <c r="Z116" t="b">
        <v>1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</row>
    <row r="118" spans="20:34" x14ac:dyDescent="0.3">
      <c r="T118" s="1" t="s">
        <v>290</v>
      </c>
    </row>
    <row r="119" spans="20:34" x14ac:dyDescent="0.3">
      <c r="T119" t="s">
        <v>291</v>
      </c>
      <c r="U119" t="s">
        <v>184</v>
      </c>
      <c r="V119">
        <v>751</v>
      </c>
      <c r="W119">
        <v>751</v>
      </c>
      <c r="X119">
        <v>751</v>
      </c>
      <c r="Y119">
        <v>751</v>
      </c>
      <c r="Z119">
        <v>751</v>
      </c>
      <c r="AA119">
        <v>751</v>
      </c>
      <c r="AB119">
        <v>100</v>
      </c>
      <c r="AC119">
        <v>88</v>
      </c>
      <c r="AD119">
        <v>100</v>
      </c>
      <c r="AE119">
        <v>100</v>
      </c>
      <c r="AF119">
        <v>100</v>
      </c>
      <c r="AG119">
        <v>100</v>
      </c>
      <c r="AH119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2A63-0887-48DE-9CCD-7B122DB79C62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CostChain_TwoNuts</vt:lpstr>
      <vt:lpstr>TimeChain_TwoNuts</vt:lpstr>
      <vt:lpstr>Input 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 | Adamus BV</dc:creator>
  <cp:lastModifiedBy>Roeland  van Hagen</cp:lastModifiedBy>
  <dcterms:created xsi:type="dcterms:W3CDTF">2025-03-31T12:10:52Z</dcterms:created>
  <dcterms:modified xsi:type="dcterms:W3CDTF">2025-03-31T12:11:42Z</dcterms:modified>
</cp:coreProperties>
</file>