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\Documents\TU-Delft\TIL Master\MT44070 Shipping Management\MT44070_REPO\MT44070_SHIPPING\Vessels_DATA\ALTERNATIVE_PROP_2\"/>
    </mc:Choice>
  </mc:AlternateContent>
  <xr:revisionPtr revIDLastSave="0" documentId="13_ncr:1_{32F7CC31-1ED6-4522-8EC6-403416A93A85}" xr6:coauthVersionLast="47" xr6:coauthVersionMax="47" xr10:uidLastSave="{00000000-0000-0000-0000-000000000000}"/>
  <bookViews>
    <workbookView xWindow="11244" yWindow="0" windowWidth="11892" windowHeight="12336" xr2:uid="{6963DD7C-6F16-4732-AD5A-9CDFF7EA6386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<sst xmlns="http://schemas.openxmlformats.org/spreadsheetml/2006/main" count="831" uniqueCount="307">
  <si>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</si>
  <si>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</si>
  <si>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</si>
  <si>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</si>
  <si>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</si>
  <si>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</si>
  <si>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</si>
  <si>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</si>
  <si>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</si>
  <si>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</si>
  <si>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</si>
  <si>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</si>
  <si>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</si>
  <si>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</si>
  <si>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</si>
  <si>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</si>
  <si>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</si>
  <si>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</si>
  <si>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</si>
  <si>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</si>
  <si>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</si>
  <si>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</si>
  <si>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</si>
  <si>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</si>
  <si>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</si>
  <si>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</si>
  <si>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</si>
  <si>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</si>
  <si>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</si>
  <si>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</si>
  <si>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</si>
  <si>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</si>
  <si>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</si>
  <si>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</si>
  <si>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</si>
  <si>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</si>
  <si>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</si>
  <si>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23964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</si>
  <si>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</si>
  <si>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</si>
  <si>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</si>
  <si>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</si>
  <si>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</si>
  <si>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</si>
  <si>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</si>
  <si>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</si>
  <si>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</si>
  <si>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</si>
  <si>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</si>
  <si>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</si>
  <si>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</si>
  <si>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</si>
  <si>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</si>
  <si>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</si>
  <si>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</si>
  <si>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</si>
  <si>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</si>
  <si>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</si>
  <si>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</si>
  <si>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</si>
  <si>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</si>
  <si>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</si>
  <si>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</si>
  <si>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</si>
  <si>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</si>
  <si>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</si>
  <si>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</si>
  <si>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</si>
  <si>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</si>
  <si>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</si>
  <si>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</si>
  <si>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</si>
  <si>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</si>
  <si>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</si>
  <si>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</si>
  <si>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</si>
  <si>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</si>
  <si>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HFO</t>
  </si>
  <si>
    <t>Geared</t>
  </si>
  <si>
    <t>Geared vessel</t>
  </si>
  <si>
    <t>Handling rate crane</t>
  </si>
  <si>
    <t>Handling cost crane</t>
  </si>
  <si>
    <t>[TEU/h]</t>
  </si>
  <si>
    <t>[EUR/TEU]</t>
  </si>
  <si>
    <t>Name port</t>
  </si>
  <si>
    <t>Name terminal</t>
  </si>
  <si>
    <t>Currency</t>
  </si>
  <si>
    <t>CNY</t>
  </si>
  <si>
    <t>Containers unloaded (percentage of payload)</t>
  </si>
  <si>
    <t>Containers loaded (percentage of payload)</t>
  </si>
  <si>
    <t>Chuanshan</t>
  </si>
  <si>
    <t>Terminal traffic</t>
  </si>
  <si>
    <t>Throughput per year</t>
  </si>
  <si>
    <t>Average ship size</t>
  </si>
  <si>
    <t>Average occupation rate ship</t>
  </si>
  <si>
    <t>Average % unloaded at terminal</t>
  </si>
  <si>
    <t>Average % loaded at terminal</t>
  </si>
  <si>
    <t>[TEU]</t>
  </si>
  <si>
    <t>Terminal input</t>
  </si>
  <si>
    <t>Quay wall equipment</t>
  </si>
  <si>
    <t>Number of container cranes</t>
  </si>
  <si>
    <t>Reach of container crane</t>
  </si>
  <si>
    <t>Handling rate of container crane</t>
  </si>
  <si>
    <t>calculate number of cranes</t>
  </si>
  <si>
    <t>Number of container crane per ship</t>
  </si>
  <si>
    <t>[m]</t>
  </si>
  <si>
    <t>Terminal equipment</t>
  </si>
  <si>
    <t>Number of agv's or straddle carriers</t>
  </si>
  <si>
    <t>Average traveled distance of agv's or straddle carriers</t>
  </si>
  <si>
    <t>Average speed</t>
  </si>
  <si>
    <t>Load capacity of terminal equipment</t>
  </si>
  <si>
    <t>Dwell time cargo at the terminal</t>
  </si>
  <si>
    <t>[km]</t>
  </si>
  <si>
    <t>[km/h]</t>
  </si>
  <si>
    <t>[days]</t>
  </si>
  <si>
    <t>Terminal infrastrucutre</t>
  </si>
  <si>
    <t>Effective operational lenght of the terminal</t>
  </si>
  <si>
    <t>Cost parameters terminal</t>
  </si>
  <si>
    <t>Port dues</t>
  </si>
  <si>
    <t>Port dues Fixed</t>
  </si>
  <si>
    <t>Port dues on GT</t>
  </si>
  <si>
    <t>Port dues on cargo</t>
  </si>
  <si>
    <t>Port dues on block size</t>
  </si>
  <si>
    <t>Port dues on length ship</t>
  </si>
  <si>
    <t>[Cost]</t>
  </si>
  <si>
    <t>[Cost/GT]</t>
  </si>
  <si>
    <t>[Cost/TEU]</t>
  </si>
  <si>
    <t>[Cost/m^3]</t>
  </si>
  <si>
    <t>[Cost/m]</t>
  </si>
  <si>
    <t>Tugs boats</t>
  </si>
  <si>
    <t>Number of tugs</t>
  </si>
  <si>
    <t>Tug boat cost Fixed</t>
  </si>
  <si>
    <t>Tug boat cost on Length ship (fixed)</t>
  </si>
  <si>
    <t>Tug boat cost on length ship (variable)</t>
  </si>
  <si>
    <t>Tug boat cost on GT(fixed)</t>
  </si>
  <si>
    <t>Tug boat cost on GT(variable)</t>
  </si>
  <si>
    <t>Tug boat cost on GT(variable^2)</t>
  </si>
  <si>
    <t>Tug boat cost on LB(Fixed)</t>
  </si>
  <si>
    <t>Tug boat cost on LB (variable)</t>
  </si>
  <si>
    <t>[Cost/m^2]</t>
  </si>
  <si>
    <t>Pilotage</t>
  </si>
  <si>
    <t>Number of pilots</t>
  </si>
  <si>
    <t>Pilotage cost fixed</t>
  </si>
  <si>
    <t>Pilotage cost on blocksize (fixed)</t>
  </si>
  <si>
    <t>Pilotage cost on blocksize (variable)</t>
  </si>
  <si>
    <t>Pilotage cost on blocksize (variable^2)</t>
  </si>
  <si>
    <t>Pilotage cost on draft (fixed)</t>
  </si>
  <si>
    <t>Pilotage cost on draft (variable)</t>
  </si>
  <si>
    <t>Pilotage cost on GT(fixed)</t>
  </si>
  <si>
    <t>Pilotage cost on GT(variable)</t>
  </si>
  <si>
    <t>Pilotage cost on GT(variable^2)</t>
  </si>
  <si>
    <t>Pilotage cost on GT(variable^^0.5)</t>
  </si>
  <si>
    <t>[Cost/m^6]</t>
  </si>
  <si>
    <t>Mooring cost</t>
  </si>
  <si>
    <t>Mooring cost fixed</t>
  </si>
  <si>
    <t>Mooring cost on length (fixed)</t>
  </si>
  <si>
    <t>Mooring cost on length (varibale)</t>
  </si>
  <si>
    <t>Mooring cost on length (variable^2)</t>
  </si>
  <si>
    <t>Mooring cost on GT (fixed)</t>
  </si>
  <si>
    <t>Mooring cost on GT (variable)</t>
  </si>
  <si>
    <t>Mooring cost on GT (variable^2)</t>
  </si>
  <si>
    <t>Mooring cost on GT (variable^0.5)</t>
  </si>
  <si>
    <t>Unmooring cost</t>
  </si>
  <si>
    <t>Unmooring cost fixed</t>
  </si>
  <si>
    <t>Unmooring cost on length (fixed)</t>
  </si>
  <si>
    <t>Unmooring cost on length (varibale)</t>
  </si>
  <si>
    <t>Unmooring cost on length (variable^2)</t>
  </si>
  <si>
    <t>Unmooring cost on GT (fixed)</t>
  </si>
  <si>
    <t>Unmooring cost on GT (variable)</t>
  </si>
  <si>
    <t>Unmooring cost on GT (variable^2)</t>
  </si>
  <si>
    <t>Unmooring cost on GT (variable^0.5)</t>
  </si>
  <si>
    <t>Shifting cost</t>
  </si>
  <si>
    <t>Number of shifts</t>
  </si>
  <si>
    <t>Shifting cost fixed</t>
  </si>
  <si>
    <t>Shifting cost on length (fixed)</t>
  </si>
  <si>
    <t>Shifting cost on length (varibale)</t>
  </si>
  <si>
    <t>Shifting cost on length (variable^2)</t>
  </si>
  <si>
    <t>Shifting cost on GT (fixed)</t>
  </si>
  <si>
    <t>Shifting cost on GT (variable)</t>
  </si>
  <si>
    <t>Shifting cost on GT (variable^2)</t>
  </si>
  <si>
    <t>Shifting cost on GT (variable^0.5)</t>
  </si>
  <si>
    <t>Cargo handling cost</t>
  </si>
  <si>
    <t>THC</t>
  </si>
  <si>
    <t>TOC</t>
  </si>
  <si>
    <t>[Cost/container]</t>
  </si>
  <si>
    <t>Customs cost</t>
  </si>
  <si>
    <t>Probability customs check</t>
  </si>
  <si>
    <t>Probability full customs check</t>
  </si>
  <si>
    <t xml:space="preserve">Fixed installation </t>
  </si>
  <si>
    <t>Cost</t>
  </si>
  <si>
    <t>Cost full check fixed installation</t>
  </si>
  <si>
    <t>Cost scan fixed installation</t>
  </si>
  <si>
    <t>Cost full check mobile installation</t>
  </si>
  <si>
    <t>Cost scan mobile installation</t>
  </si>
  <si>
    <t>Time</t>
  </si>
  <si>
    <t>Time full check fixed installation</t>
  </si>
  <si>
    <t>[h]</t>
  </si>
  <si>
    <t>Time scan fixed installation</t>
  </si>
  <si>
    <t>Time full check mobile installation</t>
  </si>
  <si>
    <t>Time scan mobile installation</t>
  </si>
  <si>
    <t>Waiting time due to strikes</t>
  </si>
  <si>
    <t>Probaility of a strike</t>
  </si>
  <si>
    <t>Shengdong International Container Terminals</t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</si>
  <si>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</si>
  <si>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</si>
  <si>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</si>
  <si>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</si>
  <si>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</si>
  <si>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</si>
  <si>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</si>
  <si>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</si>
  <si>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</si>
  <si>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</si>
  <si>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</si>
  <si>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</si>
  <si>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</si>
  <si>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</si>
  <si>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</si>
  <si>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</si>
  <si>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</si>
  <si>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</si>
  <si>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</si>
  <si>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</si>
  <si>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</si>
  <si>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</si>
  <si>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</si>
  <si>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</si>
  <si>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</si>
  <si>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</si>
  <si>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</si>
  <si>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</si>
  <si>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</si>
  <si>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</si>
  <si>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</si>
  <si>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</si>
  <si>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</si>
  <si>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</si>
  <si>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</si>
  <si>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</si>
  <si>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</si>
  <si>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</si>
  <si>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</si>
  <si>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</si>
  <si>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</si>
  <si>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</si>
  <si>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</si>
  <si>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</si>
  <si>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</si>
  <si>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</si>
  <si>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</si>
  <si>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</si>
  <si>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</si>
  <si>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</si>
  <si>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</si>
  <si>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</si>
  <si>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</si>
  <si>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</si>
  <si>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</si>
  <si>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</si>
  <si>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</si>
  <si>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</si>
  <si>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Logit data</t>
  </si>
  <si>
    <t>Mhu</t>
  </si>
  <si>
    <t>Languages in Port</t>
  </si>
  <si>
    <t>English</t>
  </si>
  <si>
    <t>German</t>
  </si>
  <si>
    <t>French</t>
  </si>
  <si>
    <t>Spanish</t>
  </si>
  <si>
    <t>Portugese</t>
  </si>
  <si>
    <t>Dutch</t>
  </si>
  <si>
    <t>Italian</t>
  </si>
  <si>
    <t>Danish</t>
  </si>
  <si>
    <t>Czech</t>
  </si>
  <si>
    <t>Greek</t>
  </si>
  <si>
    <t>Croation</t>
  </si>
  <si>
    <t>Hungarian</t>
  </si>
  <si>
    <t>Lithuanian</t>
  </si>
  <si>
    <t>Estonian</t>
  </si>
  <si>
    <t>Latvian</t>
  </si>
  <si>
    <t>Norwegian</t>
  </si>
  <si>
    <t>Polish</t>
  </si>
  <si>
    <t>Romanian</t>
  </si>
  <si>
    <t>Swedish</t>
  </si>
  <si>
    <t>Finish</t>
  </si>
  <si>
    <t>Slovak</t>
  </si>
  <si>
    <t>Slovenian</t>
  </si>
  <si>
    <t>Arab</t>
  </si>
  <si>
    <t>Vietnamese</t>
  </si>
  <si>
    <t>Russian</t>
  </si>
  <si>
    <t>Chinese</t>
  </si>
  <si>
    <t>Cost related to language barrier</t>
  </si>
  <si>
    <t>Language barrier cost</t>
  </si>
  <si>
    <t>CNSHA</t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</si>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</sst>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00"/>
    <numFmt numFmtId="165" formatCode="#,#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Cost built up chain per container (Total chain)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872392595662384E-2"/>
          <c:y val="4.4389313835770522E-2"/>
          <c:w val="0.76490335911958374"/>
          <c:h val="0.90423205849268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1085.7482038293999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11-4C9B-AEA2-6D01B9C403B0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110.94580360894894</c:v>
                </c:pt>
                <c:pt idx="1">
                  <c:v>110.94580360894894</c:v>
                </c:pt>
                <c:pt idx="2">
                  <c:v>110.94580360894894</c:v>
                </c:pt>
                <c:pt idx="3">
                  <c:v>110.94580360894894</c:v>
                </c:pt>
                <c:pt idx="4">
                  <c:v>110.94580360894894</c:v>
                </c:pt>
                <c:pt idx="5">
                  <c:v>116.34368881380193</c:v>
                </c:pt>
                <c:pt idx="6">
                  <c:v>116.34368881380193</c:v>
                </c:pt>
                <c:pt idx="7">
                  <c:v>116.34368881380193</c:v>
                </c:pt>
                <c:pt idx="8">
                  <c:v>116.34368881380193</c:v>
                </c:pt>
                <c:pt idx="9">
                  <c:v>116.34368881380193</c:v>
                </c:pt>
                <c:pt idx="10">
                  <c:v>99.652513410564595</c:v>
                </c:pt>
                <c:pt idx="11">
                  <c:v>99.652513410564595</c:v>
                </c:pt>
                <c:pt idx="12">
                  <c:v>99.652513410564595</c:v>
                </c:pt>
                <c:pt idx="13">
                  <c:v>99.652513410564595</c:v>
                </c:pt>
                <c:pt idx="14">
                  <c:v>99.652513410564595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11-4C9B-AEA2-6D01B9C403B0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593.71350672632127</c:v>
                </c:pt>
                <c:pt idx="1">
                  <c:v>611.84490008512489</c:v>
                </c:pt>
                <c:pt idx="2">
                  <c:v>632.24187816569724</c:v>
                </c:pt>
                <c:pt idx="3">
                  <c:v>647.18912340701911</c:v>
                </c:pt>
                <c:pt idx="4">
                  <c:v>666.44587751268602</c:v>
                </c:pt>
                <c:pt idx="5">
                  <c:v>593.71350672632127</c:v>
                </c:pt>
                <c:pt idx="6">
                  <c:v>611.84490008512489</c:v>
                </c:pt>
                <c:pt idx="7">
                  <c:v>632.24187816569724</c:v>
                </c:pt>
                <c:pt idx="8">
                  <c:v>647.18912340701911</c:v>
                </c:pt>
                <c:pt idx="9">
                  <c:v>666.44587751268602</c:v>
                </c:pt>
                <c:pt idx="10">
                  <c:v>593.71350672632127</c:v>
                </c:pt>
                <c:pt idx="11">
                  <c:v>611.84490008512489</c:v>
                </c:pt>
                <c:pt idx="12">
                  <c:v>632.24187816569702</c:v>
                </c:pt>
                <c:pt idx="13">
                  <c:v>647.18912340701911</c:v>
                </c:pt>
                <c:pt idx="14">
                  <c:v>666.44587751268602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11-4C9B-AEA2-6D01B9C403B0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419.11503791569146</c:v>
                </c:pt>
                <c:pt idx="1">
                  <c:v>408.0132327112031</c:v>
                </c:pt>
                <c:pt idx="2">
                  <c:v>381.82986950183096</c:v>
                </c:pt>
                <c:pt idx="3">
                  <c:v>462.70626734618133</c:v>
                </c:pt>
                <c:pt idx="4">
                  <c:v>399.83378338007958</c:v>
                </c:pt>
                <c:pt idx="5">
                  <c:v>419.11503791569146</c:v>
                </c:pt>
                <c:pt idx="6">
                  <c:v>408.0132327112031</c:v>
                </c:pt>
                <c:pt idx="7">
                  <c:v>381.82986950183096</c:v>
                </c:pt>
                <c:pt idx="8">
                  <c:v>462.70626734618133</c:v>
                </c:pt>
                <c:pt idx="9">
                  <c:v>399.83378338007958</c:v>
                </c:pt>
                <c:pt idx="10">
                  <c:v>419.11503791569146</c:v>
                </c:pt>
                <c:pt idx="11">
                  <c:v>408.0132327112031</c:v>
                </c:pt>
                <c:pt idx="12">
                  <c:v>381.82986950183101</c:v>
                </c:pt>
                <c:pt idx="13">
                  <c:v>462.70626734618133</c:v>
                </c:pt>
                <c:pt idx="14">
                  <c:v>399.83378338007958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11-4C9B-AEA2-6D01B9C403B0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390.61684209720897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11-4C9B-AEA2-6D01B9C40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287647"/>
        <c:axId val="139284767"/>
      </c:barChart>
      <c:catAx>
        <c:axId val="139287647"/>
        <c:scaling>
          <c:orientation val="minMax"/>
        </c:scaling>
        <c:delete val="0"/>
        <c:axPos val="b"/>
        <c:majorTickMark val="out"/>
        <c:minorTickMark val="none"/>
        <c:tickLblPos val="nextTo"/>
        <c:crossAx val="139284767"/>
        <c:crosses val="autoZero"/>
        <c:auto val="1"/>
        <c:lblAlgn val="ctr"/>
        <c:lblOffset val="100"/>
        <c:noMultiLvlLbl val="0"/>
      </c:catAx>
      <c:valAx>
        <c:axId val="139284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392876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BD-4E3A-8C77-FCD3C6EBC67A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0.76340274496790261</c:v>
                </c:pt>
                <c:pt idx="1">
                  <c:v>0.76340274496790261</c:v>
                </c:pt>
                <c:pt idx="2">
                  <c:v>0.76340274496790261</c:v>
                </c:pt>
                <c:pt idx="3">
                  <c:v>0.76340274496790261</c:v>
                </c:pt>
                <c:pt idx="4">
                  <c:v>0.76340274496790261</c:v>
                </c:pt>
                <c:pt idx="5">
                  <c:v>1.1563791062390136</c:v>
                </c:pt>
                <c:pt idx="6">
                  <c:v>1.1563791062390136</c:v>
                </c:pt>
                <c:pt idx="7">
                  <c:v>1.1563791062390136</c:v>
                </c:pt>
                <c:pt idx="8">
                  <c:v>1.1563791062390136</c:v>
                </c:pt>
                <c:pt idx="9">
                  <c:v>1.1563791062390136</c:v>
                </c:pt>
                <c:pt idx="10">
                  <c:v>0.86817916646269422</c:v>
                </c:pt>
                <c:pt idx="11">
                  <c:v>0.86817916646269422</c:v>
                </c:pt>
                <c:pt idx="12">
                  <c:v>0.86817916646269422</c:v>
                </c:pt>
                <c:pt idx="13">
                  <c:v>0.86817916646269422</c:v>
                </c:pt>
                <c:pt idx="14">
                  <c:v>0.86817916646269422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BD-4E3A-8C77-FCD3C6EBC67A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33.711145013517523</c:v>
                </c:pt>
                <c:pt idx="1">
                  <c:v>35.792791936664045</c:v>
                </c:pt>
                <c:pt idx="2">
                  <c:v>37.686337845483664</c:v>
                </c:pt>
                <c:pt idx="3">
                  <c:v>39.296508769189444</c:v>
                </c:pt>
                <c:pt idx="4">
                  <c:v>41.127784744406419</c:v>
                </c:pt>
                <c:pt idx="5">
                  <c:v>33.711145013517523</c:v>
                </c:pt>
                <c:pt idx="6">
                  <c:v>35.792791936664045</c:v>
                </c:pt>
                <c:pt idx="7">
                  <c:v>37.686337845483664</c:v>
                </c:pt>
                <c:pt idx="8">
                  <c:v>39.296508769189444</c:v>
                </c:pt>
                <c:pt idx="9">
                  <c:v>41.127784744406419</c:v>
                </c:pt>
                <c:pt idx="10">
                  <c:v>33.711145013517523</c:v>
                </c:pt>
                <c:pt idx="11">
                  <c:v>35.792791936664045</c:v>
                </c:pt>
                <c:pt idx="12">
                  <c:v>37.686337845483664</c:v>
                </c:pt>
                <c:pt idx="13">
                  <c:v>39.296508769189444</c:v>
                </c:pt>
                <c:pt idx="14">
                  <c:v>41.127784744406419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BD-4E3A-8C77-FCD3C6EBC67A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1.2108912430566809</c:v>
                </c:pt>
                <c:pt idx="1">
                  <c:v>0.88222478968156348</c:v>
                </c:pt>
                <c:pt idx="2">
                  <c:v>0.98050461701031788</c:v>
                </c:pt>
                <c:pt idx="3">
                  <c:v>0.88678571650664362</c:v>
                </c:pt>
                <c:pt idx="4">
                  <c:v>0.88508546321922987</c:v>
                </c:pt>
                <c:pt idx="5">
                  <c:v>1.2108912430566809</c:v>
                </c:pt>
                <c:pt idx="6">
                  <c:v>0.88222478968156348</c:v>
                </c:pt>
                <c:pt idx="7">
                  <c:v>0.98050461701031788</c:v>
                </c:pt>
                <c:pt idx="8">
                  <c:v>0.88678571650664362</c:v>
                </c:pt>
                <c:pt idx="9">
                  <c:v>0.88508546321922987</c:v>
                </c:pt>
                <c:pt idx="10">
                  <c:v>1.2108912430566809</c:v>
                </c:pt>
                <c:pt idx="11">
                  <c:v>0.88222478968156348</c:v>
                </c:pt>
                <c:pt idx="12">
                  <c:v>0.98050461701031788</c:v>
                </c:pt>
                <c:pt idx="13">
                  <c:v>0.88678571650664362</c:v>
                </c:pt>
                <c:pt idx="14">
                  <c:v>0.88508546321922987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BD-4E3A-8C77-FCD3C6EBC67A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BD-4E3A-8C77-FCD3C6EBC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281407"/>
        <c:axId val="139288607"/>
      </c:barChart>
      <c:catAx>
        <c:axId val="139281407"/>
        <c:scaling>
          <c:orientation val="minMax"/>
        </c:scaling>
        <c:delete val="0"/>
        <c:axPos val="b"/>
        <c:majorTickMark val="out"/>
        <c:minorTickMark val="none"/>
        <c:tickLblPos val="nextTo"/>
        <c:crossAx val="139288607"/>
        <c:crosses val="autoZero"/>
        <c:auto val="1"/>
        <c:lblAlgn val="ctr"/>
        <c:lblOffset val="100"/>
        <c:noMultiLvlLbl val="0"/>
      </c:catAx>
      <c:valAx>
        <c:axId val="139288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392814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27</xdr:row>
      <xdr:rowOff>58420</xdr:rowOff>
    </xdr:from>
    <xdr:to>
      <xdr:col>15</xdr:col>
      <xdr:colOff>381000</xdr:colOff>
      <xdr:row>75</xdr:row>
      <xdr:rowOff>170180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403D34-E449-33EF-DDD6-C36BAC4F9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17</xdr:row>
      <xdr:rowOff>66040</xdr:rowOff>
    </xdr:from>
    <xdr:to>
      <xdr:col>15</xdr:col>
      <xdr:colOff>381000</xdr:colOff>
      <xdr:row>65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186B6-236E-E377-3918-B12424B94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97D-E287-4B7E-BB61-1BF1833F27C4}">
  <dimension ref="B2:N21"/>
  <sheetViews>
    <sheetView tabSelected="1" topLeftCell="I7" workbookViewId="0">
      <selection activeCell="N19" sqref="N19"/>
    </sheetView>
  </sheetViews>
  <sheetFormatPr defaultRowHeight="14.4" x14ac:dyDescent="0.3"/>
  <cols>
    <col min="2" max="2" width="48.33203125" bestFit="1" customWidth="1"/>
    <col min="3" max="3" width="34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" bestFit="1" customWidth="1"/>
    <col min="10" max="10" width="12.6640625" bestFit="1" customWidth="1"/>
    <col min="11" max="11" width="11.88671875" bestFit="1" customWidth="1"/>
    <col min="12" max="12" width="10.33203125" bestFit="1" customWidth="1"/>
    <col min="13" max="13" width="15.5546875" bestFit="1" customWidth="1"/>
    <col min="14" max="14" width="23.44140625" bestFit="1" customWidth="1"/>
  </cols>
  <sheetData>
    <row r="2" spans="2:14" x14ac:dyDescent="0.3">
      <c r="B2" s="1" t="s">
        <v>0</v>
      </c>
    </row>
    <row r="3" spans="2:14" x14ac:dyDescent="0.3">
      <c r="B3" t="s">
        <v>1</v>
      </c>
      <c r="C3" t="s">
        <v>3</v>
      </c>
    </row>
    <row r="4" spans="2:14" x14ac:dyDescent="0.3">
      <c r="B4" t="s">
        <v>2</v>
      </c>
      <c r="C4" t="s">
        <v>4</v>
      </c>
    </row>
    <row r="5" spans="2:14" x14ac:dyDescent="0.3">
      <c r="C5" t="s">
        <v>16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110.94580360894894</v>
      </c>
      <c r="K7" s="2">
        <v>593.71350672632127</v>
      </c>
      <c r="L7" s="2">
        <v>419.11503791569146</v>
      </c>
      <c r="M7" s="2">
        <v>473.24802221899222</v>
      </c>
      <c r="N7" s="2">
        <v>2776.6672648140702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110.94580360894894</v>
      </c>
      <c r="K8" s="2">
        <v>611.84490008512489</v>
      </c>
      <c r="L8" s="2">
        <v>408.0132327112031</v>
      </c>
      <c r="M8" s="2">
        <v>423.65886054340342</v>
      </c>
      <c r="N8" s="2">
        <v>2734.1076912927965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110.94580360894894</v>
      </c>
      <c r="K9" s="2">
        <v>632.24187816569724</v>
      </c>
      <c r="L9" s="2">
        <v>381.82986950183096</v>
      </c>
      <c r="M9" s="2">
        <v>390.61684209720886</v>
      </c>
      <c r="N9" s="2">
        <v>2695.2792877178017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110.94580360894894</v>
      </c>
      <c r="K10" s="2">
        <v>647.18912340701911</v>
      </c>
      <c r="L10" s="2">
        <v>462.70626734618133</v>
      </c>
      <c r="M10" s="2">
        <v>406.67473658448711</v>
      </c>
      <c r="N10" s="2">
        <v>2807.1608252907522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110.94580360894894</v>
      </c>
      <c r="K11" s="2">
        <v>666.44587751268602</v>
      </c>
      <c r="L11" s="2">
        <v>399.83378338007958</v>
      </c>
      <c r="M11" s="2">
        <v>884.0177283161529</v>
      </c>
      <c r="N11" s="2">
        <v>3240.8880871619831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116.34368881380193</v>
      </c>
      <c r="K12" s="2">
        <v>593.71350672632127</v>
      </c>
      <c r="L12" s="2">
        <v>419.11503791569146</v>
      </c>
      <c r="M12" s="2">
        <v>473.24802221899222</v>
      </c>
      <c r="N12" s="2">
        <v>2706.2983771522886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116.34368881380193</v>
      </c>
      <c r="K13" s="2">
        <v>611.84490008512489</v>
      </c>
      <c r="L13" s="2">
        <v>408.0132327112031</v>
      </c>
      <c r="M13" s="2">
        <v>423.65886054340342</v>
      </c>
      <c r="N13" s="2">
        <v>2663.7388036310153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116.34368881380193</v>
      </c>
      <c r="K14" s="2">
        <v>632.24187816569724</v>
      </c>
      <c r="L14" s="2">
        <v>381.82986950183096</v>
      </c>
      <c r="M14" s="2">
        <v>390.61684209720886</v>
      </c>
      <c r="N14" s="2">
        <v>2624.910400056021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116.34368881380193</v>
      </c>
      <c r="K15" s="2">
        <v>647.18912340701911</v>
      </c>
      <c r="L15" s="2">
        <v>462.70626734618133</v>
      </c>
      <c r="M15" s="2">
        <v>406.67473658448711</v>
      </c>
      <c r="N15" s="2">
        <v>2736.7919376289715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116.34368881380193</v>
      </c>
      <c r="K16" s="2">
        <v>666.44587751268602</v>
      </c>
      <c r="L16" s="2">
        <v>399.83378338007958</v>
      </c>
      <c r="M16" s="2">
        <v>884.0177283161529</v>
      </c>
      <c r="N16" s="2">
        <v>3170.5191995002024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99.652513410564595</v>
      </c>
      <c r="K17" s="2">
        <v>593.71350672632127</v>
      </c>
      <c r="L17" s="2">
        <v>419.11503791569146</v>
      </c>
      <c r="M17" s="2">
        <v>473.24802221899222</v>
      </c>
      <c r="N17" s="2">
        <v>2671.4772841009744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99.652513410564595</v>
      </c>
      <c r="K18" s="2">
        <v>611.84490008512489</v>
      </c>
      <c r="L18" s="2">
        <v>408.0132327112031</v>
      </c>
      <c r="M18" s="2">
        <v>423.65886054340342</v>
      </c>
      <c r="N18" s="2">
        <v>2628.9177105797007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1085.7482038293999</v>
      </c>
      <c r="J19" s="2">
        <v>99.652513410564595</v>
      </c>
      <c r="K19" s="2">
        <v>632.24187816569702</v>
      </c>
      <c r="L19" s="2">
        <v>381.82986950183101</v>
      </c>
      <c r="M19" s="2">
        <v>390.61684209720897</v>
      </c>
      <c r="N19" s="2">
        <v>2590.08930700471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99.652513410564595</v>
      </c>
      <c r="K20" s="2">
        <v>647.18912340701911</v>
      </c>
      <c r="L20" s="2">
        <v>462.70626734618133</v>
      </c>
      <c r="M20" s="2">
        <v>406.67473658448711</v>
      </c>
      <c r="N20" s="2">
        <v>2701.9708445776569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99.652513410564595</v>
      </c>
      <c r="K21" s="2">
        <v>666.44587751268602</v>
      </c>
      <c r="L21" s="2">
        <v>399.83378338007958</v>
      </c>
      <c r="M21" s="2">
        <v>884.0177283161529</v>
      </c>
      <c r="N21" s="2">
        <v>3135.6981064488878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6251-588E-4B8E-BF01-9AB9D86E3758}">
  <dimension ref="B2:N21"/>
  <sheetViews>
    <sheetView workbookViewId="0"/>
  </sheetViews>
  <sheetFormatPr defaultRowHeight="14.4" x14ac:dyDescent="0.3"/>
  <cols>
    <col min="2" max="2" width="48.6640625" bestFit="1" customWidth="1"/>
    <col min="3" max="3" width="16.6640625" bestFit="1" customWidth="1"/>
    <col min="4" max="4" width="7.6640625" bestFit="1" customWidth="1"/>
    <col min="5" max="5" width="10.5546875" bestFit="1" customWidth="1"/>
    <col min="6" max="6" width="8.21875" bestFit="1" customWidth="1"/>
    <col min="7" max="7" width="8.77734375" bestFit="1" customWidth="1"/>
    <col min="8" max="8" width="11.5546875" bestFit="1" customWidth="1"/>
    <col min="9" max="9" width="18.109375" bestFit="1" customWidth="1"/>
    <col min="10" max="10" width="12.77734375" bestFit="1" customWidth="1"/>
    <col min="11" max="11" width="12" bestFit="1" customWidth="1"/>
    <col min="12" max="12" width="10.44140625" bestFit="1" customWidth="1"/>
    <col min="13" max="13" width="15.6640625" bestFit="1" customWidth="1"/>
    <col min="14" max="14" width="23.5546875" bestFit="1" customWidth="1"/>
  </cols>
  <sheetData>
    <row r="2" spans="2:14" x14ac:dyDescent="0.3">
      <c r="B2" s="1" t="s">
        <v>27</v>
      </c>
    </row>
    <row r="3" spans="2:14" x14ac:dyDescent="0.3">
      <c r="B3" t="s">
        <v>1</v>
      </c>
      <c r="C3" t="s">
        <v>3</v>
      </c>
    </row>
    <row r="4" spans="2:14" x14ac:dyDescent="0.3">
      <c r="B4" t="s">
        <v>28</v>
      </c>
      <c r="C4" t="s">
        <v>4</v>
      </c>
    </row>
    <row r="5" spans="2:14" x14ac:dyDescent="0.3">
      <c r="C5" t="s">
        <v>35</v>
      </c>
    </row>
    <row r="6" spans="2:14" x14ac:dyDescent="0.3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3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0.76340274496790261</v>
      </c>
      <c r="K7" s="2">
        <v>33.711145013517523</v>
      </c>
      <c r="L7" s="2">
        <v>1.2108912430566809</v>
      </c>
      <c r="M7" s="2">
        <v>1.4768467134056051</v>
      </c>
      <c r="N7" s="2">
        <v>39.307828691347503</v>
      </c>
    </row>
    <row r="8" spans="2:14" x14ac:dyDescent="0.3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0.76340274496790261</v>
      </c>
      <c r="K8" s="2">
        <v>35.792791936664045</v>
      </c>
      <c r="L8" s="2">
        <v>0.88222478968156348</v>
      </c>
      <c r="M8" s="2">
        <v>2.4590185338596808</v>
      </c>
      <c r="N8" s="2">
        <v>42.042980981572981</v>
      </c>
    </row>
    <row r="9" spans="2:14" x14ac:dyDescent="0.3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0.76340274496790261</v>
      </c>
      <c r="K9" s="2">
        <v>37.686337845483664</v>
      </c>
      <c r="L9" s="2">
        <v>0.98050461701031788</v>
      </c>
      <c r="M9" s="2">
        <v>1.5728293200885748</v>
      </c>
      <c r="N9" s="2">
        <v>43.148617503950248</v>
      </c>
    </row>
    <row r="10" spans="2:14" x14ac:dyDescent="0.3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0.76340274496790261</v>
      </c>
      <c r="K10" s="2">
        <v>39.296508769189444</v>
      </c>
      <c r="L10" s="2">
        <v>0.88678571650664362</v>
      </c>
      <c r="M10" s="2">
        <v>1.5557528424772797</v>
      </c>
      <c r="N10" s="2">
        <v>44.647993049541064</v>
      </c>
    </row>
    <row r="11" spans="2:14" x14ac:dyDescent="0.3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0.76340274496790261</v>
      </c>
      <c r="K11" s="2">
        <v>41.127784744406419</v>
      </c>
      <c r="L11" s="2">
        <v>0.88508546321922987</v>
      </c>
      <c r="M11" s="2">
        <v>1.9313849869647264</v>
      </c>
      <c r="N11" s="2">
        <v>46.853200915958077</v>
      </c>
    </row>
    <row r="12" spans="2:14" x14ac:dyDescent="0.3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1.1563791062390136</v>
      </c>
      <c r="K12" s="2">
        <v>33.711145013517523</v>
      </c>
      <c r="L12" s="2">
        <v>1.2108912430566809</v>
      </c>
      <c r="M12" s="2">
        <v>1.4768467134056051</v>
      </c>
      <c r="N12" s="2">
        <v>39.627099061795676</v>
      </c>
    </row>
    <row r="13" spans="2:14" x14ac:dyDescent="0.3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1.1563791062390136</v>
      </c>
      <c r="K13" s="2">
        <v>35.792791936664045</v>
      </c>
      <c r="L13" s="2">
        <v>0.88222478968156348</v>
      </c>
      <c r="M13" s="2">
        <v>2.4590185338596808</v>
      </c>
      <c r="N13" s="2">
        <v>42.362251352021154</v>
      </c>
    </row>
    <row r="14" spans="2:14" x14ac:dyDescent="0.3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1.1563791062390136</v>
      </c>
      <c r="K14" s="2">
        <v>37.686337845483664</v>
      </c>
      <c r="L14" s="2">
        <v>0.98050461701031788</v>
      </c>
      <c r="M14" s="2">
        <v>1.5728293200885748</v>
      </c>
      <c r="N14" s="2">
        <v>43.467887874398421</v>
      </c>
    </row>
    <row r="15" spans="2:14" x14ac:dyDescent="0.3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1.1563791062390136</v>
      </c>
      <c r="K15" s="2">
        <v>39.296508769189444</v>
      </c>
      <c r="L15" s="2">
        <v>0.88678571650664362</v>
      </c>
      <c r="M15" s="2">
        <v>1.5557528424772797</v>
      </c>
      <c r="N15" s="2">
        <v>44.96726341998923</v>
      </c>
    </row>
    <row r="16" spans="2:14" x14ac:dyDescent="0.3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1.1563791062390136</v>
      </c>
      <c r="K16" s="2">
        <v>41.127784744406419</v>
      </c>
      <c r="L16" s="2">
        <v>0.88508546321922987</v>
      </c>
      <c r="M16" s="2">
        <v>1.9313849869647264</v>
      </c>
      <c r="N16" s="2">
        <v>47.17247128640625</v>
      </c>
    </row>
    <row r="17" spans="4:14" x14ac:dyDescent="0.3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0.86817916646269422</v>
      </c>
      <c r="K17" s="2">
        <v>33.711145013517523</v>
      </c>
      <c r="L17" s="2">
        <v>1.2108912430566809</v>
      </c>
      <c r="M17" s="2">
        <v>1.4768467134056051</v>
      </c>
      <c r="N17" s="2">
        <v>39.293131275342112</v>
      </c>
    </row>
    <row r="18" spans="4:14" x14ac:dyDescent="0.3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0.86817916646269422</v>
      </c>
      <c r="K18" s="2">
        <v>35.792791936664045</v>
      </c>
      <c r="L18" s="2">
        <v>0.88222478968156348</v>
      </c>
      <c r="M18" s="2">
        <v>2.4590185338596808</v>
      </c>
      <c r="N18" s="2">
        <v>42.028283565567598</v>
      </c>
    </row>
    <row r="19" spans="4:14" x14ac:dyDescent="0.3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0.86817916646269422</v>
      </c>
      <c r="K19" s="2">
        <v>37.686337845483664</v>
      </c>
      <c r="L19" s="2">
        <v>0.98050461701031788</v>
      </c>
      <c r="M19" s="2">
        <v>1.5728293200885748</v>
      </c>
      <c r="N19" s="2">
        <v>43.133920087944858</v>
      </c>
    </row>
    <row r="20" spans="4:14" x14ac:dyDescent="0.3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0.86817916646269422</v>
      </c>
      <c r="K20" s="2">
        <v>39.296508769189444</v>
      </c>
      <c r="L20" s="2">
        <v>0.88678571650664362</v>
      </c>
      <c r="M20" s="2">
        <v>1.5557528424772797</v>
      </c>
      <c r="N20" s="2">
        <v>44.633295633535674</v>
      </c>
    </row>
    <row r="21" spans="4:14" x14ac:dyDescent="0.3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0.86817916646269422</v>
      </c>
      <c r="K21" s="2">
        <v>41.127784744406419</v>
      </c>
      <c r="L21" s="2">
        <v>0.88508546321922987</v>
      </c>
      <c r="M21" s="2">
        <v>1.9313849869647264</v>
      </c>
      <c r="N21" s="2">
        <v>46.838503499952687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9882-ADC6-4775-969D-85B7A8ECEFDE}">
  <dimension ref="B1:AH119"/>
  <sheetViews>
    <sheetView workbookViewId="0"/>
  </sheetViews>
  <sheetFormatPr defaultRowHeight="14.4" x14ac:dyDescent="0.3"/>
  <cols>
    <col min="2" max="2" width="25.6640625" bestFit="1" customWidth="1"/>
    <col min="3" max="3" width="10.6640625" bestFit="1" customWidth="1"/>
    <col min="4" max="4" width="11.109375" bestFit="1" customWidth="1"/>
    <col min="6" max="6" width="44" bestFit="1" customWidth="1"/>
    <col min="7" max="7" width="14.21875" bestFit="1" customWidth="1"/>
    <col min="9" max="9" width="10.109375" bestFit="1" customWidth="1"/>
    <col min="10" max="10" width="37.33203125" bestFit="1" customWidth="1"/>
    <col min="11" max="11" width="15.44140625" bestFit="1" customWidth="1"/>
    <col min="12" max="12" width="11.6640625" bestFit="1" customWidth="1"/>
    <col min="13" max="13" width="16.33203125" bestFit="1" customWidth="1"/>
    <col min="14" max="14" width="35.109375" bestFit="1" customWidth="1"/>
    <col min="15" max="15" width="11.6640625" bestFit="1" customWidth="1"/>
    <col min="16" max="16" width="12.6640625" bestFit="1" customWidth="1"/>
    <col min="17" max="17" width="10.77734375" bestFit="1" customWidth="1"/>
    <col min="18" max="18" width="8" bestFit="1" customWidth="1"/>
    <col min="20" max="20" width="36.88671875" bestFit="1" customWidth="1"/>
    <col min="21" max="21" width="14.21875" bestFit="1" customWidth="1"/>
    <col min="22" max="24" width="8" bestFit="1" customWidth="1"/>
    <col min="25" max="25" width="7" bestFit="1" customWidth="1"/>
    <col min="26" max="26" width="6.77734375" bestFit="1" customWidth="1"/>
    <col min="27" max="27" width="6.88671875" bestFit="1" customWidth="1"/>
    <col min="28" max="28" width="8.109375" bestFit="1" customWidth="1"/>
    <col min="29" max="29" width="11.109375" bestFit="1" customWidth="1"/>
    <col min="30" max="34" width="8" bestFit="1" customWidth="1"/>
  </cols>
  <sheetData>
    <row r="1" spans="2:34" x14ac:dyDescent="0.3">
      <c r="F1" s="1" t="s">
        <v>84</v>
      </c>
      <c r="I1" t="s">
        <v>19</v>
      </c>
      <c r="J1" t="s">
        <v>25</v>
      </c>
      <c r="K1" t="s">
        <v>26</v>
      </c>
      <c r="L1" t="s">
        <v>204</v>
      </c>
      <c r="M1" t="s">
        <v>207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3">
      <c r="F2" s="1" t="s">
        <v>85</v>
      </c>
      <c r="I2" t="s">
        <v>90</v>
      </c>
      <c r="J2" t="s">
        <v>202</v>
      </c>
      <c r="K2" t="s">
        <v>203</v>
      </c>
      <c r="L2" t="s">
        <v>206</v>
      </c>
      <c r="M2" t="s">
        <v>209</v>
      </c>
      <c r="N2" t="s">
        <v>210</v>
      </c>
      <c r="O2" t="s">
        <v>211</v>
      </c>
      <c r="P2" t="s">
        <v>206</v>
      </c>
      <c r="Q2" t="s">
        <v>212</v>
      </c>
      <c r="R2" t="s">
        <v>213</v>
      </c>
      <c r="T2" t="s">
        <v>214</v>
      </c>
      <c r="V2" t="s">
        <v>3</v>
      </c>
      <c r="W2" t="s">
        <v>3</v>
      </c>
      <c r="X2" t="s">
        <v>3</v>
      </c>
      <c r="Y2" t="s">
        <v>294</v>
      </c>
      <c r="Z2" t="s">
        <v>294</v>
      </c>
      <c r="AA2" t="s">
        <v>294</v>
      </c>
      <c r="AB2" t="s">
        <v>298</v>
      </c>
      <c r="AC2" t="s">
        <v>300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3">
      <c r="B3" t="s">
        <v>36</v>
      </c>
      <c r="C3" t="s">
        <v>37</v>
      </c>
      <c r="F3" t="s">
        <v>86</v>
      </c>
      <c r="I3" t="s">
        <v>87</v>
      </c>
      <c r="J3" t="s">
        <v>87</v>
      </c>
      <c r="K3" t="s">
        <v>87</v>
      </c>
      <c r="L3" t="s">
        <v>205</v>
      </c>
      <c r="M3" t="s">
        <v>208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T3" t="s">
        <v>215</v>
      </c>
      <c r="V3" t="s">
        <v>258</v>
      </c>
      <c r="W3" t="s">
        <v>292</v>
      </c>
      <c r="X3" t="s">
        <v>293</v>
      </c>
      <c r="Y3" t="s">
        <v>295</v>
      </c>
      <c r="Z3" t="s">
        <v>296</v>
      </c>
      <c r="AA3" t="s">
        <v>297</v>
      </c>
      <c r="AB3" t="s">
        <v>299</v>
      </c>
      <c r="AC3" t="s">
        <v>301</v>
      </c>
      <c r="AD3" t="s">
        <v>302</v>
      </c>
      <c r="AE3" t="s">
        <v>303</v>
      </c>
      <c r="AF3" t="s">
        <v>304</v>
      </c>
      <c r="AG3" t="s">
        <v>305</v>
      </c>
      <c r="AH3" t="s">
        <v>306</v>
      </c>
    </row>
    <row r="4" spans="2:34" x14ac:dyDescent="0.3">
      <c r="B4" s="1" t="s">
        <v>38</v>
      </c>
      <c r="F4" t="s">
        <v>88</v>
      </c>
      <c r="G4" t="s">
        <v>40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86</v>
      </c>
      <c r="V4" t="s">
        <v>87</v>
      </c>
      <c r="W4" t="s">
        <v>87</v>
      </c>
      <c r="X4" t="s">
        <v>87</v>
      </c>
      <c r="Y4" t="s">
        <v>205</v>
      </c>
      <c r="Z4" t="s">
        <v>205</v>
      </c>
      <c r="AA4" t="s">
        <v>205</v>
      </c>
      <c r="AB4" t="s">
        <v>205</v>
      </c>
      <c r="AC4" t="s">
        <v>208</v>
      </c>
      <c r="AD4" t="s">
        <v>205</v>
      </c>
      <c r="AE4" t="s">
        <v>205</v>
      </c>
      <c r="AF4" t="s">
        <v>205</v>
      </c>
      <c r="AG4" t="s">
        <v>205</v>
      </c>
      <c r="AH4" t="s">
        <v>205</v>
      </c>
    </row>
    <row r="5" spans="2:34" x14ac:dyDescent="0.3">
      <c r="B5" t="s">
        <v>39</v>
      </c>
      <c r="C5" t="s">
        <v>40</v>
      </c>
      <c r="D5">
        <v>90</v>
      </c>
      <c r="F5" t="s">
        <v>89</v>
      </c>
      <c r="G5" t="s">
        <v>40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216</v>
      </c>
    </row>
    <row r="6" spans="2:34" x14ac:dyDescent="0.3">
      <c r="B6" t="s">
        <v>41</v>
      </c>
      <c r="C6" t="s">
        <v>40</v>
      </c>
      <c r="D6">
        <v>80</v>
      </c>
      <c r="F6" s="1" t="s">
        <v>91</v>
      </c>
      <c r="T6" t="s">
        <v>217</v>
      </c>
      <c r="U6" t="s">
        <v>124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3">
      <c r="F7" t="s">
        <v>92</v>
      </c>
      <c r="G7" t="s">
        <v>97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124</v>
      </c>
    </row>
    <row r="8" spans="2:34" x14ac:dyDescent="0.3">
      <c r="B8" s="1" t="s">
        <v>42</v>
      </c>
      <c r="F8" t="s">
        <v>93</v>
      </c>
      <c r="G8" t="s">
        <v>97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218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3">
      <c r="B9" t="s">
        <v>43</v>
      </c>
      <c r="C9" t="s">
        <v>44</v>
      </c>
      <c r="D9">
        <v>130.97999999999999</v>
      </c>
      <c r="F9" t="s">
        <v>94</v>
      </c>
      <c r="G9" t="s">
        <v>40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219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3">
      <c r="B10" t="s">
        <v>45</v>
      </c>
      <c r="C10" t="s">
        <v>44</v>
      </c>
      <c r="D10">
        <v>7.44</v>
      </c>
      <c r="F10" t="s">
        <v>95</v>
      </c>
      <c r="G10" t="s">
        <v>40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220</v>
      </c>
      <c r="U10" t="s">
        <v>67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 t="s">
        <v>259</v>
      </c>
      <c r="AG10" t="s">
        <v>259</v>
      </c>
      <c r="AH10" t="s">
        <v>259</v>
      </c>
    </row>
    <row r="11" spans="2:34" x14ac:dyDescent="0.3">
      <c r="B11" t="s">
        <v>46</v>
      </c>
      <c r="C11" t="s">
        <v>44</v>
      </c>
      <c r="D11">
        <v>194.74</v>
      </c>
      <c r="F11" t="s">
        <v>96</v>
      </c>
      <c r="G11" t="s">
        <v>40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221</v>
      </c>
      <c r="U11" t="s">
        <v>114</v>
      </c>
    </row>
    <row r="12" spans="2:34" x14ac:dyDescent="0.3">
      <c r="B12" t="s">
        <v>47</v>
      </c>
      <c r="C12" t="s">
        <v>44</v>
      </c>
      <c r="D12">
        <v>16.920000000000002</v>
      </c>
      <c r="F12" s="1" t="s">
        <v>98</v>
      </c>
      <c r="T12" t="s">
        <v>222</v>
      </c>
      <c r="U12" t="s">
        <v>254</v>
      </c>
    </row>
    <row r="13" spans="2:34" x14ac:dyDescent="0.3">
      <c r="B13" t="s">
        <v>48</v>
      </c>
      <c r="C13" t="s">
        <v>44</v>
      </c>
      <c r="D13">
        <v>25.71</v>
      </c>
      <c r="F13" s="4" t="s">
        <v>99</v>
      </c>
      <c r="T13" s="1" t="s">
        <v>223</v>
      </c>
    </row>
    <row r="14" spans="2:34" x14ac:dyDescent="0.3">
      <c r="F14" t="s">
        <v>100</v>
      </c>
      <c r="G14" t="s">
        <v>67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224</v>
      </c>
      <c r="U14" t="s">
        <v>255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3">
      <c r="B15" s="1" t="s">
        <v>49</v>
      </c>
      <c r="F15" t="s">
        <v>101</v>
      </c>
      <c r="G15" t="s">
        <v>105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225</v>
      </c>
      <c r="U15" t="s">
        <v>256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3">
      <c r="B16" t="s">
        <v>50</v>
      </c>
      <c r="C16" t="s">
        <v>51</v>
      </c>
      <c r="D16">
        <v>651</v>
      </c>
      <c r="F16" t="s">
        <v>102</v>
      </c>
      <c r="G16" t="s">
        <v>82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226</v>
      </c>
      <c r="U16" t="s">
        <v>184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3">
      <c r="B17" t="s">
        <v>52</v>
      </c>
      <c r="C17" t="s">
        <v>51</v>
      </c>
      <c r="D17">
        <v>976</v>
      </c>
      <c r="F17" t="s">
        <v>103</v>
      </c>
      <c r="G17" t="s">
        <v>67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227</v>
      </c>
      <c r="U17" t="s">
        <v>196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3">
      <c r="B18" t="s">
        <v>53</v>
      </c>
      <c r="C18" t="s">
        <v>51</v>
      </c>
      <c r="D18">
        <v>3564</v>
      </c>
      <c r="F18" t="s">
        <v>104</v>
      </c>
      <c r="G18" t="s">
        <v>67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228</v>
      </c>
      <c r="U18" t="s">
        <v>196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3">
      <c r="B19" t="s">
        <v>54</v>
      </c>
      <c r="C19" t="s">
        <v>51</v>
      </c>
      <c r="D19">
        <v>28.66</v>
      </c>
      <c r="F19" s="4" t="s">
        <v>106</v>
      </c>
      <c r="T19" t="s">
        <v>229</v>
      </c>
      <c r="U19" t="s">
        <v>97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3">
      <c r="B20" t="s">
        <v>55</v>
      </c>
      <c r="C20" t="s">
        <v>56</v>
      </c>
      <c r="D20" s="3"/>
      <c r="F20" t="s">
        <v>107</v>
      </c>
      <c r="G20" t="s">
        <v>67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230</v>
      </c>
      <c r="U20" t="s">
        <v>196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3">
      <c r="F21" t="s">
        <v>108</v>
      </c>
      <c r="G21" t="s">
        <v>112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231</v>
      </c>
      <c r="U21" t="s">
        <v>196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3">
      <c r="B22" s="1" t="s">
        <v>57</v>
      </c>
      <c r="F22" t="s">
        <v>109</v>
      </c>
      <c r="G22" t="s">
        <v>113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232</v>
      </c>
      <c r="U22" t="s">
        <v>196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3">
      <c r="B23" t="s">
        <v>58</v>
      </c>
      <c r="C23" t="s">
        <v>59</v>
      </c>
      <c r="D23" s="3">
        <v>156758000</v>
      </c>
      <c r="F23" t="s">
        <v>110</v>
      </c>
      <c r="G23" t="s">
        <v>97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233</v>
      </c>
      <c r="U23" t="s">
        <v>257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3">
      <c r="B24" t="s">
        <v>60</v>
      </c>
      <c r="C24" t="s">
        <v>40</v>
      </c>
      <c r="D24" s="3">
        <v>20</v>
      </c>
      <c r="F24" t="s">
        <v>111</v>
      </c>
      <c r="G24" t="s">
        <v>114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234</v>
      </c>
      <c r="U24" t="s">
        <v>257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3">
      <c r="B25" t="s">
        <v>61</v>
      </c>
      <c r="C25" t="s">
        <v>62</v>
      </c>
      <c r="D25" s="3">
        <v>20</v>
      </c>
      <c r="F25" s="4" t="s">
        <v>115</v>
      </c>
      <c r="T25" t="s">
        <v>235</v>
      </c>
      <c r="U25" t="s">
        <v>257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3">
      <c r="B26" t="s">
        <v>63</v>
      </c>
      <c r="C26" t="s">
        <v>40</v>
      </c>
      <c r="D26" s="3">
        <v>10</v>
      </c>
      <c r="F26" t="s">
        <v>116</v>
      </c>
      <c r="G26" t="s">
        <v>40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236</v>
      </c>
      <c r="U26" t="s">
        <v>257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3">
      <c r="B27" t="s">
        <v>64</v>
      </c>
      <c r="C27" t="s">
        <v>40</v>
      </c>
      <c r="D27" s="3">
        <v>4</v>
      </c>
      <c r="F27" s="1" t="s">
        <v>117</v>
      </c>
      <c r="T27" t="s">
        <v>237</v>
      </c>
      <c r="U27" t="s">
        <v>257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3">
      <c r="F28" s="4" t="s">
        <v>118</v>
      </c>
      <c r="T28" t="s">
        <v>238</v>
      </c>
      <c r="U28" t="s">
        <v>257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3">
      <c r="B29" s="1" t="s">
        <v>65</v>
      </c>
      <c r="F29" t="s">
        <v>119</v>
      </c>
      <c r="G29" t="s">
        <v>124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239</v>
      </c>
    </row>
    <row r="30" spans="2:34" x14ac:dyDescent="0.3">
      <c r="B30" t="s">
        <v>66</v>
      </c>
      <c r="C30" t="s">
        <v>67</v>
      </c>
      <c r="D30" t="b">
        <v>0</v>
      </c>
      <c r="F30" t="s">
        <v>120</v>
      </c>
      <c r="G30" t="s">
        <v>125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224</v>
      </c>
      <c r="U30" t="s">
        <v>255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3">
      <c r="B31" t="s">
        <v>68</v>
      </c>
      <c r="C31" t="s">
        <v>51</v>
      </c>
      <c r="D31">
        <v>25</v>
      </c>
      <c r="F31" t="s">
        <v>121</v>
      </c>
      <c r="G31" t="s">
        <v>126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225</v>
      </c>
      <c r="U31" t="s">
        <v>256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3">
      <c r="B32" t="s">
        <v>69</v>
      </c>
      <c r="C32" t="s">
        <v>51</v>
      </c>
      <c r="D32">
        <v>0.04</v>
      </c>
      <c r="F32" t="s">
        <v>122</v>
      </c>
      <c r="G32" t="s">
        <v>127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240</v>
      </c>
      <c r="U32" t="s">
        <v>124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3">
      <c r="B33" t="s">
        <v>70</v>
      </c>
      <c r="C33" t="s">
        <v>51</v>
      </c>
      <c r="D33">
        <v>0.48</v>
      </c>
      <c r="F33" t="s">
        <v>123</v>
      </c>
      <c r="G33" t="s">
        <v>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226</v>
      </c>
      <c r="U33" t="s">
        <v>184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3">
      <c r="B34" t="s">
        <v>71</v>
      </c>
      <c r="C34" t="s">
        <v>51</v>
      </c>
      <c r="D34">
        <v>1328</v>
      </c>
      <c r="F34" s="4" t="s">
        <v>129</v>
      </c>
      <c r="T34" t="s">
        <v>227</v>
      </c>
      <c r="U34" t="s">
        <v>196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3">
      <c r="F35" t="s">
        <v>130</v>
      </c>
      <c r="G35" t="s">
        <v>67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228</v>
      </c>
      <c r="U35" t="s">
        <v>196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3">
      <c r="B36" s="1" t="s">
        <v>72</v>
      </c>
      <c r="C36" t="s">
        <v>73</v>
      </c>
      <c r="F36" t="s">
        <v>131</v>
      </c>
      <c r="G36" t="s">
        <v>124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241</v>
      </c>
      <c r="U36" t="s">
        <v>113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3">
      <c r="F37" t="s">
        <v>132</v>
      </c>
      <c r="G37" t="s">
        <v>124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229</v>
      </c>
      <c r="U37" t="s">
        <v>97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3">
      <c r="F38" t="s">
        <v>133</v>
      </c>
      <c r="G38" t="s">
        <v>128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242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3">
      <c r="B39" s="1" t="s">
        <v>74</v>
      </c>
      <c r="C39" t="s">
        <v>75</v>
      </c>
      <c r="D39" t="s">
        <v>77</v>
      </c>
      <c r="F39" t="s">
        <v>134</v>
      </c>
      <c r="G39" t="s">
        <v>124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243</v>
      </c>
      <c r="U39" t="s">
        <v>114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3">
      <c r="C40" t="s">
        <v>76</v>
      </c>
      <c r="D40" t="s">
        <v>77</v>
      </c>
      <c r="F40" t="s">
        <v>135</v>
      </c>
      <c r="G40" t="s">
        <v>124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233</v>
      </c>
      <c r="U40" t="s">
        <v>257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3">
      <c r="F41" t="s">
        <v>136</v>
      </c>
      <c r="G41" t="s">
        <v>124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234</v>
      </c>
      <c r="U41" t="s">
        <v>257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3">
      <c r="B42" s="1" t="s">
        <v>78</v>
      </c>
      <c r="F42" t="s">
        <v>137</v>
      </c>
      <c r="G42" t="s">
        <v>124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235</v>
      </c>
      <c r="U42" t="s">
        <v>257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3">
      <c r="B43" t="s">
        <v>79</v>
      </c>
      <c r="C43" t="b">
        <v>0</v>
      </c>
      <c r="F43" t="s">
        <v>138</v>
      </c>
      <c r="G43" t="s">
        <v>139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236</v>
      </c>
      <c r="U43" t="s">
        <v>257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3">
      <c r="B44" t="s">
        <v>80</v>
      </c>
      <c r="C44">
        <v>20</v>
      </c>
      <c r="D44" t="s">
        <v>82</v>
      </c>
      <c r="F44" s="4" t="s">
        <v>140</v>
      </c>
      <c r="T44" t="s">
        <v>237</v>
      </c>
      <c r="U44" t="s">
        <v>257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3">
      <c r="B45" t="s">
        <v>81</v>
      </c>
      <c r="C45">
        <v>30</v>
      </c>
      <c r="D45" t="s">
        <v>83</v>
      </c>
      <c r="F45" t="s">
        <v>141</v>
      </c>
      <c r="G45" t="s">
        <v>67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238</v>
      </c>
      <c r="U45" t="s">
        <v>257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3">
      <c r="F46" t="s">
        <v>142</v>
      </c>
      <c r="G46" t="s">
        <v>124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244</v>
      </c>
    </row>
    <row r="47" spans="2:34" x14ac:dyDescent="0.3">
      <c r="F47" t="s">
        <v>143</v>
      </c>
      <c r="G47" t="s">
        <v>124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245</v>
      </c>
      <c r="U47" t="s">
        <v>67</v>
      </c>
      <c r="V47" t="s">
        <v>260</v>
      </c>
      <c r="W47" t="s">
        <v>260</v>
      </c>
      <c r="X47" t="s">
        <v>260</v>
      </c>
      <c r="AB47" t="s">
        <v>260</v>
      </c>
      <c r="AC47" t="s">
        <v>260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3">
      <c r="F48" t="s">
        <v>144</v>
      </c>
      <c r="G48" t="s">
        <v>127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246</v>
      </c>
      <c r="U48" t="s">
        <v>97</v>
      </c>
      <c r="V48" t="s">
        <v>260</v>
      </c>
      <c r="W48" t="s">
        <v>260</v>
      </c>
      <c r="X48" t="s">
        <v>260</v>
      </c>
      <c r="AB48" t="s">
        <v>260</v>
      </c>
      <c r="AC48" t="s">
        <v>260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3">
      <c r="F49" t="s">
        <v>145</v>
      </c>
      <c r="G49" t="s">
        <v>152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247</v>
      </c>
      <c r="U49" t="s">
        <v>40</v>
      </c>
      <c r="V49" t="s">
        <v>260</v>
      </c>
      <c r="W49" t="s">
        <v>260</v>
      </c>
      <c r="X49" t="s">
        <v>260</v>
      </c>
      <c r="AB49" t="s">
        <v>260</v>
      </c>
      <c r="AC49" t="s">
        <v>260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3">
      <c r="F50" t="s">
        <v>146</v>
      </c>
      <c r="G50" t="s">
        <v>124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248</v>
      </c>
      <c r="U50" t="s">
        <v>255</v>
      </c>
      <c r="V50" t="s">
        <v>260</v>
      </c>
      <c r="W50" t="s">
        <v>260</v>
      </c>
      <c r="X50" t="s">
        <v>260</v>
      </c>
      <c r="AB50" t="s">
        <v>260</v>
      </c>
      <c r="AC50" t="s">
        <v>260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3">
      <c r="F51" t="s">
        <v>147</v>
      </c>
      <c r="G51" t="s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249</v>
      </c>
      <c r="U51" t="s">
        <v>255</v>
      </c>
      <c r="V51" t="s">
        <v>260</v>
      </c>
      <c r="W51" t="s">
        <v>260</v>
      </c>
      <c r="X51" t="s">
        <v>260</v>
      </c>
      <c r="AB51" t="s">
        <v>260</v>
      </c>
      <c r="AC51" t="s">
        <v>260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3">
      <c r="F52" t="s">
        <v>148</v>
      </c>
      <c r="G52" t="s">
        <v>124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250</v>
      </c>
      <c r="U52" t="s">
        <v>255</v>
      </c>
      <c r="V52" t="s">
        <v>260</v>
      </c>
      <c r="W52" t="s">
        <v>260</v>
      </c>
      <c r="X52" t="s">
        <v>260</v>
      </c>
      <c r="AB52" t="s">
        <v>260</v>
      </c>
      <c r="AC52" t="s">
        <v>260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3">
      <c r="F53" t="s">
        <v>149</v>
      </c>
      <c r="G53" t="s">
        <v>124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245</v>
      </c>
      <c r="U53" t="s">
        <v>67</v>
      </c>
      <c r="V53" t="s">
        <v>260</v>
      </c>
      <c r="W53" t="s">
        <v>260</v>
      </c>
      <c r="X53" t="s">
        <v>260</v>
      </c>
      <c r="AB53" t="s">
        <v>260</v>
      </c>
      <c r="AC53" t="s">
        <v>260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3">
      <c r="F54" t="s">
        <v>150</v>
      </c>
      <c r="G54" t="s">
        <v>124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246</v>
      </c>
      <c r="U54" t="s">
        <v>97</v>
      </c>
      <c r="V54" t="s">
        <v>260</v>
      </c>
      <c r="W54" t="s">
        <v>260</v>
      </c>
      <c r="X54" t="s">
        <v>260</v>
      </c>
      <c r="AB54" t="s">
        <v>260</v>
      </c>
      <c r="AC54" t="s">
        <v>260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3">
      <c r="F55" t="s">
        <v>151</v>
      </c>
      <c r="G55" t="s">
        <v>124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247</v>
      </c>
      <c r="U55" t="s">
        <v>40</v>
      </c>
      <c r="V55" t="s">
        <v>260</v>
      </c>
      <c r="W55" t="s">
        <v>260</v>
      </c>
      <c r="X55" t="s">
        <v>260</v>
      </c>
      <c r="AB55" t="s">
        <v>260</v>
      </c>
      <c r="AC55" t="s">
        <v>260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3">
      <c r="F56" s="4" t="s">
        <v>153</v>
      </c>
      <c r="T56" t="s">
        <v>248</v>
      </c>
      <c r="U56" t="s">
        <v>255</v>
      </c>
      <c r="V56" t="s">
        <v>260</v>
      </c>
      <c r="W56" t="s">
        <v>260</v>
      </c>
      <c r="X56" t="s">
        <v>260</v>
      </c>
      <c r="AB56" t="s">
        <v>260</v>
      </c>
      <c r="AC56" t="s">
        <v>260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3">
      <c r="F57" t="s">
        <v>154</v>
      </c>
      <c r="G57" t="s">
        <v>124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249</v>
      </c>
      <c r="U57" t="s">
        <v>255</v>
      </c>
      <c r="V57" t="s">
        <v>260</v>
      </c>
      <c r="W57" t="s">
        <v>260</v>
      </c>
      <c r="X57" t="s">
        <v>260</v>
      </c>
      <c r="AB57" t="s">
        <v>260</v>
      </c>
      <c r="AC57" t="s">
        <v>260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3">
      <c r="F58" t="s">
        <v>155</v>
      </c>
      <c r="G58" t="s">
        <v>124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250</v>
      </c>
      <c r="U58" t="s">
        <v>255</v>
      </c>
      <c r="V58" t="s">
        <v>260</v>
      </c>
      <c r="W58" t="s">
        <v>260</v>
      </c>
      <c r="X58" t="s">
        <v>260</v>
      </c>
      <c r="AB58" t="s">
        <v>260</v>
      </c>
      <c r="AC58" t="s">
        <v>260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3">
      <c r="F59" t="s">
        <v>156</v>
      </c>
      <c r="G59" t="s">
        <v>128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245</v>
      </c>
      <c r="U59" t="s">
        <v>67</v>
      </c>
      <c r="V59" t="s">
        <v>260</v>
      </c>
      <c r="W59" t="s">
        <v>260</v>
      </c>
      <c r="X59" t="s">
        <v>260</v>
      </c>
      <c r="AB59" t="s">
        <v>260</v>
      </c>
      <c r="AC59" t="s">
        <v>260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3">
      <c r="F60" t="s">
        <v>157</v>
      </c>
      <c r="G60" t="s">
        <v>139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246</v>
      </c>
      <c r="U60" t="s">
        <v>97</v>
      </c>
      <c r="V60" t="s">
        <v>260</v>
      </c>
      <c r="W60" t="s">
        <v>260</v>
      </c>
      <c r="X60" t="s">
        <v>260</v>
      </c>
      <c r="AB60" t="s">
        <v>260</v>
      </c>
      <c r="AC60" t="s">
        <v>260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3">
      <c r="F61" t="s">
        <v>158</v>
      </c>
      <c r="G61" t="s">
        <v>124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247</v>
      </c>
      <c r="U61" t="s">
        <v>40</v>
      </c>
      <c r="V61" t="s">
        <v>260</v>
      </c>
      <c r="W61" t="s">
        <v>260</v>
      </c>
      <c r="X61" t="s">
        <v>260</v>
      </c>
      <c r="AB61" t="s">
        <v>260</v>
      </c>
      <c r="AC61" t="s">
        <v>260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3">
      <c r="F62" t="s">
        <v>159</v>
      </c>
      <c r="G62" t="s">
        <v>124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248</v>
      </c>
      <c r="U62" t="s">
        <v>255</v>
      </c>
      <c r="V62" t="s">
        <v>260</v>
      </c>
      <c r="W62" t="s">
        <v>260</v>
      </c>
      <c r="X62" t="s">
        <v>260</v>
      </c>
      <c r="AB62" t="s">
        <v>260</v>
      </c>
      <c r="AC62" t="s">
        <v>260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3">
      <c r="F63" t="s">
        <v>160</v>
      </c>
      <c r="G63" t="s">
        <v>124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249</v>
      </c>
      <c r="U63" t="s">
        <v>255</v>
      </c>
      <c r="V63" t="s">
        <v>260</v>
      </c>
      <c r="W63" t="s">
        <v>260</v>
      </c>
      <c r="X63" t="s">
        <v>260</v>
      </c>
      <c r="AB63" t="s">
        <v>260</v>
      </c>
      <c r="AC63" t="s">
        <v>260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3">
      <c r="F64" t="s">
        <v>161</v>
      </c>
      <c r="G64" t="s">
        <v>124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250</v>
      </c>
      <c r="U64" t="s">
        <v>255</v>
      </c>
      <c r="V64" t="s">
        <v>260</v>
      </c>
      <c r="W64" t="s">
        <v>260</v>
      </c>
      <c r="X64" t="s">
        <v>260</v>
      </c>
      <c r="AB64" t="s">
        <v>260</v>
      </c>
      <c r="AC64" t="s">
        <v>260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3">
      <c r="F65" s="4" t="s">
        <v>162</v>
      </c>
      <c r="T65" s="4" t="s">
        <v>245</v>
      </c>
      <c r="U65" t="s">
        <v>67</v>
      </c>
      <c r="V65" t="s">
        <v>260</v>
      </c>
      <c r="W65" t="s">
        <v>260</v>
      </c>
      <c r="X65" t="s">
        <v>260</v>
      </c>
      <c r="AB65" t="s">
        <v>260</v>
      </c>
      <c r="AC65" t="s">
        <v>260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3">
      <c r="F66" t="s">
        <v>163</v>
      </c>
      <c r="G66" t="s">
        <v>124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246</v>
      </c>
      <c r="U66" t="s">
        <v>97</v>
      </c>
      <c r="V66" t="s">
        <v>260</v>
      </c>
      <c r="W66" t="s">
        <v>260</v>
      </c>
      <c r="X66" t="s">
        <v>260</v>
      </c>
      <c r="AB66" t="s">
        <v>260</v>
      </c>
      <c r="AC66" t="s">
        <v>260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3">
      <c r="F67" t="s">
        <v>164</v>
      </c>
      <c r="G67" t="s">
        <v>124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247</v>
      </c>
      <c r="U67" t="s">
        <v>40</v>
      </c>
      <c r="V67" t="s">
        <v>260</v>
      </c>
      <c r="W67" t="s">
        <v>260</v>
      </c>
      <c r="X67" t="s">
        <v>260</v>
      </c>
      <c r="AB67" t="s">
        <v>260</v>
      </c>
      <c r="AC67" t="s">
        <v>260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3">
      <c r="F68" t="s">
        <v>165</v>
      </c>
      <c r="G68" t="s">
        <v>128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248</v>
      </c>
      <c r="U68" t="s">
        <v>255</v>
      </c>
      <c r="V68" t="s">
        <v>260</v>
      </c>
      <c r="W68" t="s">
        <v>260</v>
      </c>
      <c r="X68" t="s">
        <v>260</v>
      </c>
      <c r="AB68" t="s">
        <v>260</v>
      </c>
      <c r="AC68" t="s">
        <v>260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3">
      <c r="F69" t="s">
        <v>166</v>
      </c>
      <c r="G69" t="s">
        <v>139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249</v>
      </c>
      <c r="U69" t="s">
        <v>255</v>
      </c>
      <c r="V69" t="s">
        <v>260</v>
      </c>
      <c r="W69" t="s">
        <v>260</v>
      </c>
      <c r="X69" t="s">
        <v>260</v>
      </c>
      <c r="AB69" t="s">
        <v>260</v>
      </c>
      <c r="AC69" t="s">
        <v>260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3">
      <c r="F70" t="s">
        <v>167</v>
      </c>
      <c r="G70" t="s">
        <v>124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250</v>
      </c>
      <c r="U70" t="s">
        <v>255</v>
      </c>
      <c r="V70" t="s">
        <v>260</v>
      </c>
      <c r="W70" t="s">
        <v>260</v>
      </c>
      <c r="X70" t="s">
        <v>260</v>
      </c>
      <c r="AB70" t="s">
        <v>260</v>
      </c>
      <c r="AC70" t="s">
        <v>260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3">
      <c r="F71" t="s">
        <v>168</v>
      </c>
      <c r="G71" t="s">
        <v>124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245</v>
      </c>
      <c r="U71" t="s">
        <v>67</v>
      </c>
      <c r="V71" t="s">
        <v>260</v>
      </c>
      <c r="W71" t="s">
        <v>260</v>
      </c>
      <c r="X71" t="s">
        <v>260</v>
      </c>
      <c r="AB71" t="s">
        <v>260</v>
      </c>
      <c r="AC71" t="s">
        <v>260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3">
      <c r="F72" t="s">
        <v>169</v>
      </c>
      <c r="G72" t="s">
        <v>124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246</v>
      </c>
      <c r="U72" t="s">
        <v>97</v>
      </c>
      <c r="V72" t="s">
        <v>260</v>
      </c>
      <c r="W72" t="s">
        <v>260</v>
      </c>
      <c r="X72" t="s">
        <v>260</v>
      </c>
      <c r="AB72" t="s">
        <v>260</v>
      </c>
      <c r="AC72" t="s">
        <v>260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3">
      <c r="F73" t="s">
        <v>170</v>
      </c>
      <c r="G73" t="s">
        <v>124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247</v>
      </c>
      <c r="U73" t="s">
        <v>40</v>
      </c>
      <c r="V73" t="s">
        <v>260</v>
      </c>
      <c r="W73" t="s">
        <v>260</v>
      </c>
      <c r="X73" t="s">
        <v>260</v>
      </c>
      <c r="AB73" t="s">
        <v>260</v>
      </c>
      <c r="AC73" t="s">
        <v>260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3">
      <c r="F74" s="4" t="s">
        <v>171</v>
      </c>
      <c r="T74" t="s">
        <v>248</v>
      </c>
      <c r="U74" t="s">
        <v>255</v>
      </c>
      <c r="V74" t="s">
        <v>260</v>
      </c>
      <c r="W74" t="s">
        <v>260</v>
      </c>
      <c r="X74" t="s">
        <v>260</v>
      </c>
      <c r="AB74" t="s">
        <v>260</v>
      </c>
      <c r="AC74" t="s">
        <v>260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3">
      <c r="F75" t="s">
        <v>172</v>
      </c>
      <c r="G75" t="s">
        <v>67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249</v>
      </c>
      <c r="U75" t="s">
        <v>255</v>
      </c>
      <c r="V75" t="s">
        <v>260</v>
      </c>
      <c r="W75" t="s">
        <v>260</v>
      </c>
      <c r="X75" t="s">
        <v>260</v>
      </c>
      <c r="AB75" t="s">
        <v>260</v>
      </c>
      <c r="AC75" t="s">
        <v>260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3">
      <c r="F76" t="s">
        <v>173</v>
      </c>
      <c r="G76" t="s">
        <v>124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250</v>
      </c>
      <c r="U76" t="s">
        <v>255</v>
      </c>
      <c r="V76" t="s">
        <v>260</v>
      </c>
      <c r="W76" t="s">
        <v>260</v>
      </c>
      <c r="X76" t="s">
        <v>260</v>
      </c>
      <c r="AB76" t="s">
        <v>260</v>
      </c>
      <c r="AC76" t="s">
        <v>260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3">
      <c r="F77" t="s">
        <v>174</v>
      </c>
      <c r="G77" t="s">
        <v>124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251</v>
      </c>
    </row>
    <row r="78" spans="6:34" x14ac:dyDescent="0.3">
      <c r="F78" t="s">
        <v>175</v>
      </c>
      <c r="G78" t="s">
        <v>128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252</v>
      </c>
      <c r="U78" t="s">
        <v>184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3">
      <c r="F79" t="s">
        <v>176</v>
      </c>
      <c r="G79" t="s">
        <v>139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227</v>
      </c>
      <c r="U79" t="s">
        <v>196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3">
      <c r="F80" t="s">
        <v>177</v>
      </c>
      <c r="G80" t="s">
        <v>124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228</v>
      </c>
      <c r="U80" t="s">
        <v>196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3">
      <c r="F81" t="s">
        <v>178</v>
      </c>
      <c r="G81" t="s">
        <v>124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253</v>
      </c>
      <c r="U81" t="s">
        <v>114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3">
      <c r="F82" t="s">
        <v>179</v>
      </c>
      <c r="G82" t="s">
        <v>124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233</v>
      </c>
      <c r="U82" t="s">
        <v>257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3">
      <c r="F83" t="s">
        <v>180</v>
      </c>
      <c r="G83" t="s">
        <v>124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234</v>
      </c>
      <c r="U83" t="s">
        <v>257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3">
      <c r="F84" s="4" t="s">
        <v>181</v>
      </c>
      <c r="T84" t="s">
        <v>235</v>
      </c>
      <c r="U84" t="s">
        <v>257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3">
      <c r="F85" t="s">
        <v>182</v>
      </c>
      <c r="G85" t="s">
        <v>184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236</v>
      </c>
      <c r="U85" t="s">
        <v>257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3">
      <c r="F86" t="s">
        <v>183</v>
      </c>
      <c r="G86" t="s">
        <v>184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237</v>
      </c>
      <c r="U86" t="s">
        <v>257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3">
      <c r="F87" s="4" t="s">
        <v>185</v>
      </c>
      <c r="T87" t="s">
        <v>238</v>
      </c>
      <c r="U87" t="s">
        <v>257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3">
      <c r="F88" t="s">
        <v>186</v>
      </c>
      <c r="G88" t="s">
        <v>40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261</v>
      </c>
    </row>
    <row r="89" spans="6:34" x14ac:dyDescent="0.3">
      <c r="F89" t="s">
        <v>187</v>
      </c>
      <c r="G89" t="s">
        <v>40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262</v>
      </c>
      <c r="U89" t="s">
        <v>67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3">
      <c r="F90" t="s">
        <v>188</v>
      </c>
      <c r="G90" t="s">
        <v>67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263</v>
      </c>
    </row>
    <row r="91" spans="6:34" x14ac:dyDescent="0.3">
      <c r="F91" t="s">
        <v>189</v>
      </c>
      <c r="T91" t="s">
        <v>264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3">
      <c r="F92" t="s">
        <v>190</v>
      </c>
      <c r="G92" t="s">
        <v>184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265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3">
      <c r="F93" t="s">
        <v>191</v>
      </c>
      <c r="G93" t="s">
        <v>184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266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3">
      <c r="F94" t="s">
        <v>192</v>
      </c>
      <c r="G94" t="s">
        <v>184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267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3">
      <c r="F95" t="s">
        <v>193</v>
      </c>
      <c r="G95" t="s">
        <v>184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268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3">
      <c r="F96" t="s">
        <v>194</v>
      </c>
      <c r="T96" t="s">
        <v>269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3">
      <c r="F97" t="s">
        <v>195</v>
      </c>
      <c r="G97" t="s">
        <v>196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270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3">
      <c r="F98" t="s">
        <v>197</v>
      </c>
      <c r="G98" t="s">
        <v>196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271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3">
      <c r="F99" t="s">
        <v>198</v>
      </c>
      <c r="G99" t="s">
        <v>196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272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3">
      <c r="F100" t="s">
        <v>199</v>
      </c>
      <c r="G100" t="s">
        <v>196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273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3">
      <c r="T101" t="s">
        <v>274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3">
      <c r="F102" t="s">
        <v>200</v>
      </c>
      <c r="G102" t="s">
        <v>196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275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3">
      <c r="F103" t="s">
        <v>201</v>
      </c>
      <c r="G103" t="s">
        <v>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276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3">
      <c r="T104" t="s">
        <v>277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3">
      <c r="T105" t="s">
        <v>278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3">
      <c r="T106" t="s">
        <v>279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3">
      <c r="T107" t="s">
        <v>280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3">
      <c r="T108" t="s">
        <v>281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3">
      <c r="T109" t="s">
        <v>282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3">
      <c r="T110" t="s">
        <v>283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3">
      <c r="T111" t="s">
        <v>284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3">
      <c r="T112" t="s">
        <v>285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3">
      <c r="T113" t="s">
        <v>286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3">
      <c r="T114" t="s">
        <v>287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3">
      <c r="T115" t="s">
        <v>288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3">
      <c r="T116" t="s">
        <v>289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3">
      <c r="T118" s="1" t="s">
        <v>290</v>
      </c>
    </row>
    <row r="119" spans="20:34" x14ac:dyDescent="0.3">
      <c r="T119" t="s">
        <v>291</v>
      </c>
      <c r="U119" t="s">
        <v>184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A63-0887-48DE-9CCD-7B122DB79C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| Adamus BV</dc:creator>
  <cp:lastModifiedBy>Evert Ingwersen</cp:lastModifiedBy>
  <dcterms:created xsi:type="dcterms:W3CDTF">2025-03-31T12:10:52Z</dcterms:created>
  <dcterms:modified xsi:type="dcterms:W3CDTF">2025-03-31T12:46:21Z</dcterms:modified>
</cp:coreProperties>
</file>