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salerno-my.sharepoint.com/personal/g_spinelli18_studenti_unisa_it/Documents/FitDiary_GPS/FitDiary_IS/Foglio di lavoro/"/>
    </mc:Choice>
  </mc:AlternateContent>
  <xr:revisionPtr revIDLastSave="2685" documentId="13_ncr:1_{BD5BF908-659E-4230-93B3-679988FA7B7B}" xr6:coauthVersionLast="47" xr6:coauthVersionMax="47" xr10:uidLastSave="{1CBCC656-A8EB-43C1-8081-0B5DB4088303}"/>
  <bookViews>
    <workbookView minimized="1" xWindow="0" yWindow="-10770" windowWidth="21600" windowHeight="11325" tabRatio="756" activeTab="5" xr2:uid="{00000000-000D-0000-FFFF-FFFF00000000}"/>
  </bookViews>
  <sheets>
    <sheet name="info" sheetId="1" r:id="rId1"/>
    <sheet name="riassuntoOreProgetto" sheetId="2" r:id="rId2"/>
    <sheet name="riassuntoOreNoProgetto" sheetId="11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lavoratore1" sheetId="4" r:id="rId8"/>
    <sheet name="lavoratore2" sheetId="5" r:id="rId9"/>
    <sheet name="lavoratore3" sheetId="6" r:id="rId10"/>
    <sheet name="lavoratore4" sheetId="7" r:id="rId11"/>
    <sheet name="lavoratore5" sheetId="8" r:id="rId12"/>
    <sheet name="lavoratore6" sheetId="9" r:id="rId13"/>
    <sheet name="lavoratore7" sheetId="10" r:id="rId14"/>
    <sheet name="lavoratore8" sheetId="16" r:id="rId15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8" l="1"/>
  <c r="A26" i="8"/>
  <c r="A27" i="8"/>
  <c r="A28" i="8"/>
  <c r="A29" i="8"/>
  <c r="A8" i="6"/>
  <c r="C1" i="7"/>
  <c r="D2" i="1"/>
  <c r="D3" i="1"/>
  <c r="D4" i="1"/>
  <c r="D5" i="1"/>
  <c r="D6" i="1"/>
  <c r="D7" i="1"/>
  <c r="D8" i="1"/>
  <c r="D9" i="1"/>
  <c r="A55" i="6"/>
  <c r="I3" i="2"/>
  <c r="I4" i="2"/>
  <c r="I5" i="2"/>
  <c r="I6" i="2"/>
  <c r="I7" i="2"/>
  <c r="I8" i="2"/>
  <c r="I9" i="2"/>
  <c r="I10" i="2"/>
  <c r="I10" i="14"/>
  <c r="I11" i="2"/>
  <c r="I12" i="2"/>
  <c r="I12" i="14"/>
  <c r="I13" i="2"/>
  <c r="I14" i="2"/>
  <c r="I14" i="14"/>
  <c r="I15" i="2"/>
  <c r="I15" i="14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8" i="14" s="1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H3" i="2"/>
  <c r="H4" i="2"/>
  <c r="H5" i="2"/>
  <c r="H6" i="2"/>
  <c r="H7" i="2"/>
  <c r="H8" i="2"/>
  <c r="H9" i="2"/>
  <c r="H10" i="2"/>
  <c r="H11" i="2"/>
  <c r="H12" i="2"/>
  <c r="H12" i="11"/>
  <c r="H12" i="14"/>
  <c r="H13" i="2"/>
  <c r="H14" i="2"/>
  <c r="H14" i="11"/>
  <c r="H14" i="14"/>
  <c r="H15" i="2"/>
  <c r="H15" i="11"/>
  <c r="H15" i="14"/>
  <c r="H16" i="2"/>
  <c r="H16" i="11"/>
  <c r="H16" i="14"/>
  <c r="H17" i="2"/>
  <c r="H18" i="2"/>
  <c r="H19" i="2"/>
  <c r="H20" i="2"/>
  <c r="H21" i="2"/>
  <c r="H22" i="2"/>
  <c r="H23" i="2"/>
  <c r="H24" i="2"/>
  <c r="H25" i="2"/>
  <c r="H25" i="14" s="1"/>
  <c r="H26" i="2"/>
  <c r="H27" i="2"/>
  <c r="H28" i="2"/>
  <c r="H28" i="14" s="1"/>
  <c r="H29" i="2"/>
  <c r="H30" i="2"/>
  <c r="H31" i="2"/>
  <c r="H31" i="14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0" i="14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F3" i="2"/>
  <c r="F4" i="2"/>
  <c r="F5" i="2"/>
  <c r="F6" i="2"/>
  <c r="F6" i="11"/>
  <c r="F6" i="14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8" i="14" s="1"/>
  <c r="F29" i="2"/>
  <c r="F30" i="2"/>
  <c r="F31" i="2"/>
  <c r="F32" i="2"/>
  <c r="F32" i="14" s="1"/>
  <c r="F33" i="2"/>
  <c r="F33" i="14" s="1"/>
  <c r="F34" i="2"/>
  <c r="F35" i="2"/>
  <c r="F36" i="2"/>
  <c r="F37" i="2"/>
  <c r="F38" i="2"/>
  <c r="F38" i="14" s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4" i="14" s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8" i="14" s="1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9" i="14" s="1"/>
  <c r="D30" i="2"/>
  <c r="D31" i="2"/>
  <c r="D32" i="2"/>
  <c r="D33" i="2"/>
  <c r="D34" i="2"/>
  <c r="D35" i="2"/>
  <c r="D36" i="2"/>
  <c r="D37" i="2"/>
  <c r="D37" i="14" s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C3" i="2"/>
  <c r="C4" i="2"/>
  <c r="C5" i="2"/>
  <c r="C6" i="2"/>
  <c r="C7" i="2"/>
  <c r="C8" i="2"/>
  <c r="C8" i="14"/>
  <c r="C9" i="2"/>
  <c r="C10" i="2"/>
  <c r="C11" i="2"/>
  <c r="C12" i="2"/>
  <c r="C13" i="2"/>
  <c r="C14" i="2"/>
  <c r="C15" i="2"/>
  <c r="C16" i="2"/>
  <c r="C16" i="14"/>
  <c r="C17" i="2"/>
  <c r="C18" i="2"/>
  <c r="C19" i="2"/>
  <c r="C20" i="2"/>
  <c r="C21" i="2"/>
  <c r="C22" i="2"/>
  <c r="C23" i="2"/>
  <c r="C24" i="2"/>
  <c r="C25" i="2"/>
  <c r="C25" i="14" s="1"/>
  <c r="C26" i="2"/>
  <c r="C27" i="2"/>
  <c r="C28" i="2"/>
  <c r="C29" i="2"/>
  <c r="C30" i="2"/>
  <c r="C30" i="14" s="1"/>
  <c r="C31" i="2"/>
  <c r="C32" i="2"/>
  <c r="C32" i="14" s="1"/>
  <c r="C33" i="2"/>
  <c r="C34" i="2"/>
  <c r="C35" i="2"/>
  <c r="C36" i="2"/>
  <c r="C37" i="2"/>
  <c r="C37" i="14" s="1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3" i="2"/>
  <c r="B4" i="2"/>
  <c r="B5" i="2"/>
  <c r="B6" i="2"/>
  <c r="B7" i="2"/>
  <c r="B8" i="2"/>
  <c r="B9" i="2"/>
  <c r="B10" i="2"/>
  <c r="B11" i="2"/>
  <c r="B12" i="2"/>
  <c r="B13" i="2"/>
  <c r="B13" i="14"/>
  <c r="B14" i="2"/>
  <c r="B15" i="2"/>
  <c r="B16" i="2"/>
  <c r="B17" i="2"/>
  <c r="B18" i="2"/>
  <c r="B18" i="14"/>
  <c r="B19" i="2"/>
  <c r="B19" i="14" s="1"/>
  <c r="B19" i="11"/>
  <c r="B20" i="2"/>
  <c r="B21" i="2"/>
  <c r="B22" i="2"/>
  <c r="B22" i="14" s="1"/>
  <c r="B23" i="2"/>
  <c r="B24" i="2"/>
  <c r="B25" i="2"/>
  <c r="B26" i="2"/>
  <c r="B26" i="14" s="1"/>
  <c r="B27" i="2"/>
  <c r="B28" i="2"/>
  <c r="B29" i="2"/>
  <c r="B30" i="2"/>
  <c r="B31" i="2"/>
  <c r="B31" i="14" s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2" i="14" s="1"/>
  <c r="I33" i="11"/>
  <c r="I34" i="11"/>
  <c r="I35" i="11"/>
  <c r="I35" i="14" s="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2" i="11"/>
  <c r="H3" i="11"/>
  <c r="H4" i="11"/>
  <c r="H5" i="11"/>
  <c r="H6" i="11"/>
  <c r="H7" i="11"/>
  <c r="H8" i="11"/>
  <c r="H9" i="11"/>
  <c r="H10" i="11"/>
  <c r="H11" i="11"/>
  <c r="H13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6" i="14" s="1"/>
  <c r="G27" i="11"/>
  <c r="G28" i="11"/>
  <c r="G29" i="11"/>
  <c r="G30" i="11"/>
  <c r="G31" i="11"/>
  <c r="G31" i="14" s="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D3" i="11"/>
  <c r="D4" i="11"/>
  <c r="D5" i="11"/>
  <c r="D6" i="11"/>
  <c r="D7" i="11"/>
  <c r="D8" i="11"/>
  <c r="D9" i="11"/>
  <c r="D10" i="11"/>
  <c r="D11" i="11"/>
  <c r="D11" i="14"/>
  <c r="D12" i="11"/>
  <c r="D13" i="11"/>
  <c r="D14" i="11"/>
  <c r="D15" i="11"/>
  <c r="D16" i="11"/>
  <c r="D17" i="11"/>
  <c r="D17" i="14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B6" i="12" s="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24" i="11"/>
  <c r="B23" i="11"/>
  <c r="F7" i="14"/>
  <c r="D12" i="14"/>
  <c r="D10" i="14"/>
  <c r="C7" i="11"/>
  <c r="C7" i="14"/>
  <c r="B11" i="11"/>
  <c r="B11" i="14"/>
  <c r="G11" i="14"/>
  <c r="G10" i="14"/>
  <c r="E10" i="11"/>
  <c r="E10" i="14" s="1"/>
  <c r="E9" i="11"/>
  <c r="E9" i="14"/>
  <c r="D8" i="14"/>
  <c r="D7" i="14"/>
  <c r="C11" i="11"/>
  <c r="C11" i="14"/>
  <c r="C10" i="11"/>
  <c r="C10" i="14"/>
  <c r="G35" i="14"/>
  <c r="G45" i="14"/>
  <c r="G46" i="14"/>
  <c r="G2" i="2"/>
  <c r="I43" i="14"/>
  <c r="I45" i="14"/>
  <c r="I2" i="2"/>
  <c r="H43" i="14"/>
  <c r="H2" i="2"/>
  <c r="F2" i="2"/>
  <c r="E34" i="11"/>
  <c r="E34" i="14" s="1"/>
  <c r="E2" i="2"/>
  <c r="D38" i="14"/>
  <c r="D45" i="14"/>
  <c r="D2" i="2"/>
  <c r="C37" i="11"/>
  <c r="C38" i="11"/>
  <c r="C46" i="11"/>
  <c r="C46" i="14"/>
  <c r="C2" i="2"/>
  <c r="B2" i="2"/>
  <c r="B2" i="14"/>
  <c r="B4" i="11"/>
  <c r="C2" i="11"/>
  <c r="D1" i="4"/>
  <c r="I41" i="14"/>
  <c r="I42" i="14"/>
  <c r="I44" i="14"/>
  <c r="I49" i="14"/>
  <c r="A11" i="12"/>
  <c r="A10" i="12"/>
  <c r="I2" i="14"/>
  <c r="I3" i="14"/>
  <c r="I4" i="14"/>
  <c r="I5" i="14"/>
  <c r="I6" i="14"/>
  <c r="I7" i="14"/>
  <c r="I8" i="14"/>
  <c r="I9" i="14"/>
  <c r="I11" i="14"/>
  <c r="I13" i="14"/>
  <c r="I18" i="14"/>
  <c r="I19" i="14"/>
  <c r="I20" i="14"/>
  <c r="I22" i="14"/>
  <c r="I23" i="14"/>
  <c r="I24" i="14"/>
  <c r="I26" i="14"/>
  <c r="I29" i="14"/>
  <c r="I30" i="14"/>
  <c r="I31" i="14"/>
  <c r="I33" i="14"/>
  <c r="I34" i="14"/>
  <c r="I37" i="14"/>
  <c r="I38" i="14"/>
  <c r="I39" i="14"/>
  <c r="I40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A11" i="3"/>
  <c r="A10" i="3"/>
  <c r="A11" i="13"/>
  <c r="I1" i="14"/>
  <c r="I1" i="2"/>
  <c r="I1" i="11"/>
  <c r="D1" i="16"/>
  <c r="C1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D1" i="10"/>
  <c r="C1" i="10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D1" i="9"/>
  <c r="C1" i="9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4" i="8"/>
  <c r="A23" i="8"/>
  <c r="A22" i="8"/>
  <c r="A21" i="8"/>
  <c r="A20" i="8"/>
  <c r="A19" i="8"/>
  <c r="A18" i="8"/>
  <c r="A17" i="8"/>
  <c r="A16" i="8"/>
  <c r="A15" i="8"/>
  <c r="A14" i="8"/>
  <c r="A13" i="8"/>
  <c r="A11" i="8"/>
  <c r="A10" i="8"/>
  <c r="A9" i="8"/>
  <c r="A8" i="8"/>
  <c r="A7" i="8"/>
  <c r="A6" i="8"/>
  <c r="A5" i="8"/>
  <c r="A4" i="8"/>
  <c r="D1" i="8"/>
  <c r="C1" i="8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C1" i="4"/>
  <c r="B2" i="11"/>
  <c r="B3" i="11"/>
  <c r="B5" i="11"/>
  <c r="B6" i="11"/>
  <c r="B7" i="11"/>
  <c r="B8" i="11"/>
  <c r="B9" i="11"/>
  <c r="B10" i="11"/>
  <c r="B12" i="11"/>
  <c r="B13" i="11"/>
  <c r="B14" i="11"/>
  <c r="B15" i="11"/>
  <c r="B16" i="11"/>
  <c r="B17" i="11"/>
  <c r="B18" i="11"/>
  <c r="B20" i="11"/>
  <c r="B21" i="11"/>
  <c r="B22" i="11"/>
  <c r="B25" i="11"/>
  <c r="B26" i="11"/>
  <c r="B27" i="11"/>
  <c r="B28" i="11"/>
  <c r="B29" i="11"/>
  <c r="B30" i="11"/>
  <c r="B31" i="11"/>
  <c r="B32" i="11"/>
  <c r="B33" i="11"/>
  <c r="B34" i="11"/>
  <c r="B35" i="11"/>
  <c r="B4" i="12" s="1"/>
  <c r="B36" i="11"/>
  <c r="B37" i="11"/>
  <c r="B38" i="11"/>
  <c r="B39" i="11"/>
  <c r="B40" i="11"/>
  <c r="B41" i="11"/>
  <c r="B42" i="11"/>
  <c r="B43" i="11"/>
  <c r="B44" i="11"/>
  <c r="B45" i="11"/>
  <c r="B46" i="11"/>
  <c r="B46" i="14"/>
  <c r="B47" i="11"/>
  <c r="B48" i="11"/>
  <c r="B49" i="11"/>
  <c r="B50" i="11"/>
  <c r="B51" i="11"/>
  <c r="B52" i="11"/>
  <c r="B52" i="14"/>
  <c r="B53" i="11"/>
  <c r="B53" i="14"/>
  <c r="B54" i="11"/>
  <c r="B55" i="11"/>
  <c r="B55" i="14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8" i="14"/>
  <c r="B69" i="11"/>
  <c r="B70" i="11"/>
  <c r="B71" i="11"/>
  <c r="B71" i="14"/>
  <c r="B72" i="11"/>
  <c r="B72" i="14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C3" i="11"/>
  <c r="C4" i="11"/>
  <c r="C5" i="11"/>
  <c r="C6" i="11"/>
  <c r="C8" i="11"/>
  <c r="C9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9" i="11"/>
  <c r="C39" i="14"/>
  <c r="C40" i="11"/>
  <c r="C41" i="11"/>
  <c r="C41" i="14"/>
  <c r="C42" i="11"/>
  <c r="C43" i="11"/>
  <c r="C44" i="11"/>
  <c r="C44" i="14"/>
  <c r="C45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8" i="14"/>
  <c r="C59" i="11"/>
  <c r="C60" i="11"/>
  <c r="C61" i="11"/>
  <c r="C62" i="11"/>
  <c r="C63" i="11"/>
  <c r="C64" i="11"/>
  <c r="C65" i="11"/>
  <c r="C66" i="11"/>
  <c r="C66" i="14"/>
  <c r="C67" i="11"/>
  <c r="C68" i="11"/>
  <c r="C69" i="11"/>
  <c r="C70" i="11"/>
  <c r="C71" i="11"/>
  <c r="C71" i="14"/>
  <c r="C72" i="11"/>
  <c r="C72" i="14"/>
  <c r="C73" i="11"/>
  <c r="C74" i="11"/>
  <c r="C75" i="11"/>
  <c r="C75" i="14"/>
  <c r="C76" i="11"/>
  <c r="C77" i="11"/>
  <c r="C78" i="11"/>
  <c r="C79" i="11"/>
  <c r="C80" i="11"/>
  <c r="C80" i="14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D2" i="11"/>
  <c r="D49" i="14"/>
  <c r="E2" i="11"/>
  <c r="E3" i="11"/>
  <c r="E3" i="14" s="1"/>
  <c r="E4" i="11"/>
  <c r="E4" i="14" s="1"/>
  <c r="E5" i="11"/>
  <c r="E6" i="11"/>
  <c r="E6" i="14" s="1"/>
  <c r="E7" i="11"/>
  <c r="E7" i="14"/>
  <c r="E8" i="11"/>
  <c r="E11" i="11"/>
  <c r="E12" i="11"/>
  <c r="E13" i="11"/>
  <c r="E13" i="14" s="1"/>
  <c r="E14" i="11"/>
  <c r="E14" i="14" s="1"/>
  <c r="E15" i="11"/>
  <c r="E15" i="14"/>
  <c r="E16" i="11"/>
  <c r="E17" i="11"/>
  <c r="E18" i="11"/>
  <c r="E19" i="11"/>
  <c r="E19" i="14" s="1"/>
  <c r="E20" i="11"/>
  <c r="E21" i="11"/>
  <c r="E21" i="14" s="1"/>
  <c r="E22" i="11"/>
  <c r="E22" i="14" s="1"/>
  <c r="E23" i="11"/>
  <c r="E24" i="11"/>
  <c r="E25" i="11"/>
  <c r="E25" i="14" s="1"/>
  <c r="E26" i="11"/>
  <c r="E27" i="11"/>
  <c r="E28" i="11"/>
  <c r="E28" i="14" s="1"/>
  <c r="E29" i="11"/>
  <c r="E29" i="14" s="1"/>
  <c r="E30" i="11"/>
  <c r="E31" i="11"/>
  <c r="E32" i="11"/>
  <c r="E33" i="11"/>
  <c r="E33" i="14" s="1"/>
  <c r="E35" i="11"/>
  <c r="E36" i="11"/>
  <c r="E36" i="14" s="1"/>
  <c r="E37" i="11"/>
  <c r="E38" i="11"/>
  <c r="E38" i="14"/>
  <c r="E39" i="11"/>
  <c r="E40" i="11"/>
  <c r="E41" i="11"/>
  <c r="E41" i="14" s="1"/>
  <c r="E42" i="11"/>
  <c r="E42" i="14"/>
  <c r="E43" i="11"/>
  <c r="E43" i="14" s="1"/>
  <c r="E44" i="11"/>
  <c r="E45" i="11"/>
  <c r="E45" i="14" s="1"/>
  <c r="E46" i="11"/>
  <c r="E46" i="14" s="1"/>
  <c r="E47" i="11"/>
  <c r="E47" i="14" s="1"/>
  <c r="E48" i="11"/>
  <c r="E48" i="14"/>
  <c r="E49" i="11"/>
  <c r="E50" i="11"/>
  <c r="E50" i="14" s="1"/>
  <c r="E51" i="11"/>
  <c r="E51" i="14" s="1"/>
  <c r="E52" i="11"/>
  <c r="E52" i="14" s="1"/>
  <c r="E53" i="11"/>
  <c r="E53" i="14" s="1"/>
  <c r="E54" i="11"/>
  <c r="E54" i="14" s="1"/>
  <c r="E55" i="11"/>
  <c r="E55" i="14" s="1"/>
  <c r="E56" i="11"/>
  <c r="E56" i="14" s="1"/>
  <c r="E57" i="11"/>
  <c r="E57" i="14" s="1"/>
  <c r="E58" i="11"/>
  <c r="E58" i="14" s="1"/>
  <c r="E59" i="11"/>
  <c r="E59" i="14"/>
  <c r="E60" i="11"/>
  <c r="E60" i="14" s="1"/>
  <c r="E61" i="11"/>
  <c r="E61" i="14" s="1"/>
  <c r="E62" i="11"/>
  <c r="E63" i="11"/>
  <c r="E64" i="11"/>
  <c r="E64" i="14"/>
  <c r="E65" i="11"/>
  <c r="E65" i="14" s="1"/>
  <c r="E66" i="11"/>
  <c r="E67" i="11"/>
  <c r="E67" i="14" s="1"/>
  <c r="E68" i="11"/>
  <c r="E69" i="11"/>
  <c r="E70" i="11"/>
  <c r="E70" i="14" s="1"/>
  <c r="E71" i="11"/>
  <c r="E71" i="14" s="1"/>
  <c r="E72" i="11"/>
  <c r="E72" i="14" s="1"/>
  <c r="E73" i="11"/>
  <c r="E73" i="14"/>
  <c r="E74" i="11"/>
  <c r="E74" i="14" s="1"/>
  <c r="E75" i="11"/>
  <c r="E75" i="14"/>
  <c r="E76" i="11"/>
  <c r="E76" i="14" s="1"/>
  <c r="E77" i="11"/>
  <c r="E77" i="14" s="1"/>
  <c r="E78" i="11"/>
  <c r="E78" i="14" s="1"/>
  <c r="E79" i="11"/>
  <c r="E79" i="14" s="1"/>
  <c r="E80" i="11"/>
  <c r="E80" i="14" s="1"/>
  <c r="E81" i="11"/>
  <c r="E81" i="14" s="1"/>
  <c r="E82" i="11"/>
  <c r="E82" i="14" s="1"/>
  <c r="E83" i="11"/>
  <c r="E84" i="11"/>
  <c r="E85" i="11"/>
  <c r="E86" i="11"/>
  <c r="E86" i="14" s="1"/>
  <c r="E87" i="11"/>
  <c r="E87" i="14"/>
  <c r="E88" i="11"/>
  <c r="E88" i="14" s="1"/>
  <c r="E89" i="11"/>
  <c r="E90" i="11"/>
  <c r="E90" i="14" s="1"/>
  <c r="E91" i="11"/>
  <c r="E91" i="14" s="1"/>
  <c r="E92" i="11"/>
  <c r="E93" i="11"/>
  <c r="E93" i="14" s="1"/>
  <c r="E94" i="11"/>
  <c r="E94" i="14" s="1"/>
  <c r="E95" i="11"/>
  <c r="E96" i="11"/>
  <c r="E96" i="14" s="1"/>
  <c r="E97" i="11"/>
  <c r="E97" i="14"/>
  <c r="E98" i="11"/>
  <c r="E99" i="11"/>
  <c r="E99" i="14"/>
  <c r="F2" i="11"/>
  <c r="F3" i="11"/>
  <c r="F4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6" i="14"/>
  <c r="F37" i="11"/>
  <c r="F38" i="11"/>
  <c r="F39" i="11"/>
  <c r="F40" i="11"/>
  <c r="F41" i="11"/>
  <c r="F42" i="11"/>
  <c r="F43" i="11"/>
  <c r="F43" i="14"/>
  <c r="F44" i="11"/>
  <c r="F45" i="11"/>
  <c r="F46" i="11"/>
  <c r="F47" i="11"/>
  <c r="F48" i="11"/>
  <c r="F48" i="14"/>
  <c r="F49" i="11"/>
  <c r="F50" i="11"/>
  <c r="F50" i="14"/>
  <c r="F51" i="11"/>
  <c r="F52" i="11"/>
  <c r="F52" i="14"/>
  <c r="F53" i="11"/>
  <c r="F53" i="14"/>
  <c r="F54" i="11"/>
  <c r="F54" i="14"/>
  <c r="F55" i="11"/>
  <c r="F55" i="14"/>
  <c r="F56" i="11"/>
  <c r="F57" i="11"/>
  <c r="F58" i="11"/>
  <c r="F58" i="14"/>
  <c r="F59" i="11"/>
  <c r="F60" i="11"/>
  <c r="F60" i="14"/>
  <c r="F61" i="11"/>
  <c r="F62" i="11"/>
  <c r="F63" i="11"/>
  <c r="F63" i="14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79" i="14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G2" i="11"/>
  <c r="G32" i="14"/>
  <c r="G48" i="14"/>
  <c r="G49" i="14"/>
  <c r="H2" i="11"/>
  <c r="H44" i="14"/>
  <c r="H49" i="14"/>
  <c r="A9" i="12"/>
  <c r="A8" i="12"/>
  <c r="A7" i="12"/>
  <c r="A6" i="12"/>
  <c r="A5" i="12"/>
  <c r="A4" i="12"/>
  <c r="A9" i="3"/>
  <c r="A8" i="3"/>
  <c r="A7" i="3"/>
  <c r="A6" i="3"/>
  <c r="A5" i="3"/>
  <c r="A4" i="3"/>
  <c r="B3" i="14"/>
  <c r="B4" i="14"/>
  <c r="B5" i="14"/>
  <c r="B6" i="14"/>
  <c r="B7" i="14"/>
  <c r="B8" i="14"/>
  <c r="B9" i="14"/>
  <c r="B10" i="14"/>
  <c r="B12" i="14"/>
  <c r="B14" i="14"/>
  <c r="B15" i="14"/>
  <c r="B16" i="14"/>
  <c r="B17" i="14"/>
  <c r="B20" i="14"/>
  <c r="B21" i="14"/>
  <c r="B23" i="14"/>
  <c r="B24" i="14"/>
  <c r="B25" i="14"/>
  <c r="B27" i="14"/>
  <c r="B29" i="14"/>
  <c r="B30" i="14"/>
  <c r="B32" i="14"/>
  <c r="B33" i="14"/>
  <c r="B34" i="14"/>
  <c r="B36" i="14"/>
  <c r="B37" i="14"/>
  <c r="B39" i="14"/>
  <c r="B40" i="14"/>
  <c r="B41" i="14"/>
  <c r="B42" i="14"/>
  <c r="B43" i="14"/>
  <c r="B44" i="14"/>
  <c r="B45" i="14"/>
  <c r="B47" i="14"/>
  <c r="B48" i="14"/>
  <c r="B49" i="14"/>
  <c r="B50" i="14"/>
  <c r="B51" i="14"/>
  <c r="B54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9" i="14"/>
  <c r="B70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C2" i="14"/>
  <c r="C3" i="14"/>
  <c r="C4" i="14"/>
  <c r="C5" i="14"/>
  <c r="C6" i="14"/>
  <c r="C9" i="14"/>
  <c r="C12" i="14"/>
  <c r="C13" i="14"/>
  <c r="C14" i="14"/>
  <c r="C15" i="14"/>
  <c r="C18" i="14"/>
  <c r="C19" i="14"/>
  <c r="C20" i="14"/>
  <c r="C21" i="14"/>
  <c r="C22" i="14"/>
  <c r="C23" i="14"/>
  <c r="C24" i="14"/>
  <c r="C27" i="14"/>
  <c r="C28" i="14"/>
  <c r="C29" i="14"/>
  <c r="C31" i="14"/>
  <c r="C33" i="14"/>
  <c r="C34" i="14"/>
  <c r="C35" i="14"/>
  <c r="C36" i="14"/>
  <c r="C40" i="14"/>
  <c r="C42" i="14"/>
  <c r="C43" i="14"/>
  <c r="C45" i="14"/>
  <c r="C47" i="14"/>
  <c r="C48" i="14"/>
  <c r="C49" i="14"/>
  <c r="C50" i="14"/>
  <c r="C51" i="14"/>
  <c r="C52" i="14"/>
  <c r="C53" i="14"/>
  <c r="C54" i="14"/>
  <c r="C55" i="14"/>
  <c r="C56" i="14"/>
  <c r="C57" i="14"/>
  <c r="C59" i="14"/>
  <c r="C60" i="14"/>
  <c r="C61" i="14"/>
  <c r="C62" i="14"/>
  <c r="C63" i="14"/>
  <c r="C64" i="14"/>
  <c r="C65" i="14"/>
  <c r="C67" i="14"/>
  <c r="C68" i="14"/>
  <c r="C69" i="14"/>
  <c r="C70" i="14"/>
  <c r="C73" i="14"/>
  <c r="C74" i="14"/>
  <c r="C76" i="14"/>
  <c r="C77" i="14"/>
  <c r="C78" i="14"/>
  <c r="C79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D2" i="14"/>
  <c r="D4" i="14"/>
  <c r="D5" i="14"/>
  <c r="D6" i="14"/>
  <c r="D9" i="14"/>
  <c r="D13" i="14"/>
  <c r="D14" i="14"/>
  <c r="D15" i="14"/>
  <c r="D16" i="14"/>
  <c r="D19" i="14"/>
  <c r="D20" i="14"/>
  <c r="D21" i="14"/>
  <c r="D22" i="14"/>
  <c r="D23" i="14"/>
  <c r="D24" i="14"/>
  <c r="D25" i="14"/>
  <c r="D26" i="14"/>
  <c r="D27" i="14"/>
  <c r="D28" i="14"/>
  <c r="D30" i="14"/>
  <c r="D31" i="14"/>
  <c r="D32" i="14"/>
  <c r="D33" i="14"/>
  <c r="D34" i="14"/>
  <c r="D35" i="14"/>
  <c r="D39" i="14"/>
  <c r="D40" i="14"/>
  <c r="D41" i="14"/>
  <c r="D42" i="14"/>
  <c r="D43" i="14"/>
  <c r="D44" i="14"/>
  <c r="D46" i="14"/>
  <c r="D47" i="14"/>
  <c r="D48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E5" i="14"/>
  <c r="E11" i="14"/>
  <c r="E18" i="14"/>
  <c r="E24" i="14"/>
  <c r="E27" i="14"/>
  <c r="E40" i="14"/>
  <c r="E62" i="14"/>
  <c r="E63" i="14"/>
  <c r="E83" i="14"/>
  <c r="E84" i="14"/>
  <c r="E89" i="14"/>
  <c r="E95" i="14"/>
  <c r="F2" i="14"/>
  <c r="F3" i="14"/>
  <c r="F5" i="14"/>
  <c r="F8" i="14"/>
  <c r="F9" i="14"/>
  <c r="F10" i="14"/>
  <c r="F11" i="14"/>
  <c r="F12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9" i="14"/>
  <c r="F30" i="14"/>
  <c r="F31" i="14"/>
  <c r="F35" i="14"/>
  <c r="F37" i="14"/>
  <c r="F40" i="14"/>
  <c r="F41" i="14"/>
  <c r="F42" i="14"/>
  <c r="F44" i="14"/>
  <c r="F45" i="14"/>
  <c r="F46" i="14"/>
  <c r="F47" i="14"/>
  <c r="F49" i="14"/>
  <c r="F51" i="14"/>
  <c r="F56" i="14"/>
  <c r="F57" i="14"/>
  <c r="F59" i="14"/>
  <c r="F61" i="14"/>
  <c r="F62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G2" i="14"/>
  <c r="G3" i="14"/>
  <c r="G5" i="14"/>
  <c r="G6" i="14"/>
  <c r="G7" i="14"/>
  <c r="G8" i="14"/>
  <c r="G9" i="14"/>
  <c r="G12" i="14"/>
  <c r="G13" i="14"/>
  <c r="G15" i="14"/>
  <c r="G16" i="14"/>
  <c r="G17" i="14"/>
  <c r="G18" i="14"/>
  <c r="G19" i="14"/>
  <c r="G21" i="14"/>
  <c r="G22" i="14"/>
  <c r="G23" i="14"/>
  <c r="G24" i="14"/>
  <c r="G25" i="14"/>
  <c r="G27" i="14"/>
  <c r="G28" i="14"/>
  <c r="G29" i="14"/>
  <c r="G30" i="14"/>
  <c r="G33" i="14"/>
  <c r="G36" i="14"/>
  <c r="G37" i="14"/>
  <c r="G38" i="14"/>
  <c r="G39" i="14"/>
  <c r="G40" i="14"/>
  <c r="G41" i="14"/>
  <c r="G42" i="14"/>
  <c r="G43" i="14"/>
  <c r="G44" i="14"/>
  <c r="G47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H2" i="14"/>
  <c r="H3" i="14"/>
  <c r="H4" i="14"/>
  <c r="H5" i="14"/>
  <c r="H6" i="14"/>
  <c r="H7" i="14"/>
  <c r="H8" i="14"/>
  <c r="H9" i="14"/>
  <c r="H10" i="14"/>
  <c r="H11" i="14"/>
  <c r="H17" i="14"/>
  <c r="H18" i="14"/>
  <c r="H19" i="14"/>
  <c r="H20" i="14"/>
  <c r="H21" i="14"/>
  <c r="H22" i="14"/>
  <c r="H23" i="14"/>
  <c r="H24" i="14"/>
  <c r="H26" i="14"/>
  <c r="H27" i="14"/>
  <c r="H29" i="14"/>
  <c r="H30" i="14"/>
  <c r="H32" i="14"/>
  <c r="H33" i="14"/>
  <c r="H34" i="14"/>
  <c r="H35" i="14"/>
  <c r="H36" i="14"/>
  <c r="H37" i="14"/>
  <c r="H38" i="14"/>
  <c r="H39" i="14"/>
  <c r="H40" i="14"/>
  <c r="H41" i="14"/>
  <c r="H45" i="14"/>
  <c r="H46" i="14"/>
  <c r="H47" i="14"/>
  <c r="H48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A10" i="13"/>
  <c r="A9" i="13"/>
  <c r="A8" i="13"/>
  <c r="A7" i="13"/>
  <c r="A6" i="13"/>
  <c r="A5" i="13"/>
  <c r="A4" i="13"/>
  <c r="H1" i="14"/>
  <c r="G1" i="14"/>
  <c r="F1" i="14"/>
  <c r="E1" i="14"/>
  <c r="D1" i="14"/>
  <c r="C1" i="14"/>
  <c r="B1" i="14"/>
  <c r="H1" i="2"/>
  <c r="G1" i="2"/>
  <c r="F1" i="2"/>
  <c r="E1" i="2"/>
  <c r="D1" i="2"/>
  <c r="C1" i="2"/>
  <c r="B1" i="2"/>
  <c r="H1" i="11"/>
  <c r="G1" i="11"/>
  <c r="F1" i="11"/>
  <c r="E1" i="11"/>
  <c r="D1" i="11"/>
  <c r="C1" i="11"/>
  <c r="B1" i="11"/>
  <c r="H42" i="14"/>
  <c r="B10" i="12"/>
  <c r="B38" i="14"/>
  <c r="G34" i="14"/>
  <c r="C17" i="14"/>
  <c r="G14" i="14"/>
  <c r="H13" i="14"/>
  <c r="I17" i="14"/>
  <c r="I16" i="14"/>
  <c r="E69" i="14"/>
  <c r="E12" i="14"/>
  <c r="E17" i="14"/>
  <c r="E16" i="14"/>
  <c r="F13" i="14"/>
  <c r="F39" i="14" l="1"/>
  <c r="B8" i="13" s="1"/>
  <c r="B8" i="12"/>
  <c r="F34" i="14"/>
  <c r="B8" i="3"/>
  <c r="E37" i="14"/>
  <c r="E35" i="14"/>
  <c r="E32" i="14"/>
  <c r="E30" i="14"/>
  <c r="E26" i="14"/>
  <c r="E23" i="14"/>
  <c r="E49" i="14"/>
  <c r="E85" i="14"/>
  <c r="E31" i="14"/>
  <c r="E39" i="14"/>
  <c r="E66" i="14"/>
  <c r="E8" i="14"/>
  <c r="E92" i="14"/>
  <c r="E2" i="14"/>
  <c r="E98" i="14"/>
  <c r="E20" i="14"/>
  <c r="B7" i="12"/>
  <c r="B7" i="3"/>
  <c r="I27" i="14"/>
  <c r="I25" i="14"/>
  <c r="B11" i="12"/>
  <c r="I36" i="14"/>
  <c r="B9" i="12"/>
  <c r="D36" i="14"/>
  <c r="C26" i="14"/>
  <c r="B5" i="12"/>
  <c r="C38" i="14"/>
  <c r="B5" i="13" s="1"/>
  <c r="B35" i="14"/>
  <c r="B28" i="14"/>
  <c r="B4" i="13" s="1"/>
  <c r="B11" i="3"/>
  <c r="I21" i="14"/>
  <c r="B10" i="3"/>
  <c r="B10" i="13"/>
  <c r="B9" i="3"/>
  <c r="B9" i="13"/>
  <c r="B6" i="3"/>
  <c r="D18" i="14"/>
  <c r="B6" i="13" s="1"/>
  <c r="B5" i="3"/>
  <c r="B4" i="3"/>
  <c r="B7" i="13" l="1"/>
  <c r="A15" i="13" s="1"/>
  <c r="B11" i="13"/>
  <c r="A15" i="12"/>
  <c r="A18" i="3"/>
</calcChain>
</file>

<file path=xl/sharedStrings.xml><?xml version="1.0" encoding="utf-8"?>
<sst xmlns="http://schemas.openxmlformats.org/spreadsheetml/2006/main" count="1166" uniqueCount="534">
  <si>
    <t>Matricola</t>
  </si>
  <si>
    <t xml:space="preserve">Nome </t>
  </si>
  <si>
    <t>Cognome</t>
  </si>
  <si>
    <t>Collegamento</t>
  </si>
  <si>
    <t>istruzioni</t>
  </si>
  <si>
    <t>caselle input project manager</t>
  </si>
  <si>
    <t xml:space="preserve">Rebecca </t>
  </si>
  <si>
    <t>Di Matteo</t>
  </si>
  <si>
    <t>caselle input team</t>
  </si>
  <si>
    <t xml:space="preserve">Davide </t>
  </si>
  <si>
    <t>La Gamba</t>
  </si>
  <si>
    <t>dati non modificabili</t>
  </si>
  <si>
    <t>Antonio</t>
  </si>
  <si>
    <t>Trapanese</t>
  </si>
  <si>
    <t>titoli non modificabili</t>
  </si>
  <si>
    <t>Daniele</t>
  </si>
  <si>
    <t>Giaquinto</t>
  </si>
  <si>
    <t>Leonardo</t>
  </si>
  <si>
    <t>Monaco</t>
  </si>
  <si>
    <t>De Marco</t>
  </si>
  <si>
    <t>inserire valori solo nelle caselle di input</t>
  </si>
  <si>
    <t>Simone</t>
  </si>
  <si>
    <t>Spera</t>
  </si>
  <si>
    <t>password per sbloccare la protezione : protezione</t>
  </si>
  <si>
    <t>Ilaria</t>
  </si>
  <si>
    <t>De Sio</t>
  </si>
  <si>
    <t>PASSWORD</t>
  </si>
  <si>
    <t>admin123</t>
  </si>
  <si>
    <t>lavoratore1</t>
  </si>
  <si>
    <t>Di Matteo Rebecca</t>
  </si>
  <si>
    <t>lavoratore2</t>
  </si>
  <si>
    <t>La Gamba Davide</t>
  </si>
  <si>
    <t>lavoratore3</t>
  </si>
  <si>
    <t>Trapanese Antonio</t>
  </si>
  <si>
    <t>lavoratore4</t>
  </si>
  <si>
    <t>Giaquinto Daniele</t>
  </si>
  <si>
    <t>lavoratore5</t>
  </si>
  <si>
    <t>Monaco Leonardo</t>
  </si>
  <si>
    <t>lavoratore6</t>
  </si>
  <si>
    <t>De Marco Daniele</t>
  </si>
  <si>
    <t>lavoratore7</t>
  </si>
  <si>
    <t>Spera Simone</t>
  </si>
  <si>
    <t>lavoratore8</t>
  </si>
  <si>
    <t>De Sio Ilaria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</si>
  <si>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</si>
  <si>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</si>
  <si>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</si>
  <si>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</si>
  <si>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</si>
  <si>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</si>
  <si>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</si>
  <si>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</si>
  <si>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</si>
  <si>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</si>
  <si>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</si>
  <si>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</si>
  <si>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</si>
  <si>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</si>
  <si>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</si>
  <si>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</si>
  <si>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</si>
  <si>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</si>
  <si>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</si>
  <si>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</si>
  <si>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</si>
  <si>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</si>
  <si>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</si>
  <si>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</si>
  <si>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</si>
  <si>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</si>
  <si>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</si>
  <si>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</si>
  <si>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</si>
  <si>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</si>
  <si>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</si>
  <si>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</si>
  <si>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</si>
  <si>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</si>
  <si>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</si>
  <si>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</si>
  <si>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</si>
  <si>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</si>
  <si>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</si>
  <si>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</si>
  <si>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</si>
  <si>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</si>
  <si>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</si>
  <si>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</si>
  <si>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</si>
  <si>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</si>
  <si>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</si>
  <si>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</si>
  <si>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</si>
  <si>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</si>
  <si>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</si>
  <si>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</si>
  <si>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</si>
  <si>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</si>
  <si>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</si>
  <si>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</si>
  <si>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</si>
  <si>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</si>
  <si>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</si>
  <si>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</si>
  <si>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</si>
  <si>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</si>
  <si>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</si>
  <si>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</si>
  <si>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</si>
  <si>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</si>
  <si>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</si>
  <si>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</si>
  <si>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</si>
  <si>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</si>
  <si>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</si>
  <si>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</si>
  <si>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</si>
  <si>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</si>
  <si>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</si>
  <si>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</si>
  <si>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</si>
  <si>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</si>
  <si>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</si>
  <si>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</si>
  <si>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</si>
  <si>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</si>
  <si>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</si>
  <si>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</si>
  <si>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</si>
  <si>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</si>
  <si>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</si>
  <si>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</si>
  <si>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</si>
  <si>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</si>
  <si>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</si>
  <si>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</si>
  <si>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</si>
  <si>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</si>
  <si>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</si>
  <si>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</si>
  <si>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</si>
  <si>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</si>
  <si>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giorno4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</si>
  <si>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</si>
  <si>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</si>
  <si>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</si>
  <si>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</si>
  <si>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</si>
  <si>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</si>
  <si>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</si>
  <si>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</si>
  <si>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</si>
  <si>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</si>
  <si>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</si>
  <si>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</si>
  <si>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</si>
  <si>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</si>
  <si>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</si>
  <si>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RAD-Sistema Proposto</t>
  </si>
  <si>
    <t>FD07-FD02</t>
  </si>
  <si>
    <t>Sistema Proposto-Scenari</t>
  </si>
  <si>
    <t>FD08</t>
  </si>
  <si>
    <t>RAD-Requisiti Funzionali</t>
  </si>
  <si>
    <t>FD10</t>
  </si>
  <si>
    <t>Realizzazione Mock-Up</t>
  </si>
  <si>
    <t>FD13</t>
  </si>
  <si>
    <t>Use case Lato Preparatore</t>
  </si>
  <si>
    <t>FD16</t>
  </si>
  <si>
    <t>Creazione StateCharts</t>
  </si>
  <si>
    <t>Use case Lato cliente</t>
  </si>
  <si>
    <t>FD17</t>
  </si>
  <si>
    <t>Object Diagrams</t>
  </si>
  <si>
    <t>FD22</t>
  </si>
  <si>
    <t>Sequence Diagrams Creazione Protocollo</t>
  </si>
  <si>
    <t>SDD-Design Goals</t>
  </si>
  <si>
    <t>FD25</t>
  </si>
  <si>
    <t>Creazione Design Goals</t>
  </si>
  <si>
    <t>RAD-CheckList</t>
  </si>
  <si>
    <t>Compilazione CheckList RAD</t>
  </si>
  <si>
    <t>SDD-Mapping HW/SW</t>
  </si>
  <si>
    <t>FD30</t>
  </si>
  <si>
    <t>Creazione mapping hw/sw</t>
  </si>
  <si>
    <t>SDD-Checklist SDD</t>
  </si>
  <si>
    <t>FD24</t>
  </si>
  <si>
    <t>Compilazione Check-List SDD</t>
  </si>
  <si>
    <t>SDD-Design Trade-off</t>
  </si>
  <si>
    <t>FD26</t>
  </si>
  <si>
    <t>Creazione Design Trade-off</t>
  </si>
  <si>
    <t>SDD-Gestione Dati persistenti</t>
  </si>
  <si>
    <t>FD31</t>
  </si>
  <si>
    <t>Descrizione gestione dati persistenti</t>
  </si>
  <si>
    <t>SDD-Controllo flusso globale sistema</t>
  </si>
  <si>
    <t>FD33</t>
  </si>
  <si>
    <t>Descrizione controllo flusso globale sistema</t>
  </si>
  <si>
    <t>SDD-Servizi dei sottosistemi</t>
  </si>
  <si>
    <t>FD35</t>
  </si>
  <si>
    <t>Sviluppo servizi dei sottosistemi</t>
  </si>
  <si>
    <t>TEST-Test Case Document</t>
  </si>
  <si>
    <t>FD36</t>
  </si>
  <si>
    <t xml:space="preserve">Scrittura test case </t>
  </si>
  <si>
    <t>ODD-Object Design Trade off</t>
  </si>
  <si>
    <t>FD37</t>
  </si>
  <si>
    <t>Scrittura trade off</t>
  </si>
  <si>
    <t>ODD-Design Pattern</t>
  </si>
  <si>
    <t>FD-41</t>
  </si>
  <si>
    <t>Stesura design pattern</t>
  </si>
  <si>
    <t>ODD-Package</t>
  </si>
  <si>
    <t>FD-42</t>
  </si>
  <si>
    <t>Descrizione package</t>
  </si>
  <si>
    <t>ODD.-Class Diagram</t>
  </si>
  <si>
    <t>FD-44</t>
  </si>
  <si>
    <t>Creazione class diagram</t>
  </si>
  <si>
    <t>Implementazione</t>
  </si>
  <si>
    <t xml:space="preserve"> Creazione Entity </t>
  </si>
  <si>
    <t>Creazione back-end acquista abbonamento</t>
  </si>
  <si>
    <t>Creazione back-end inserimento dati personali cliente</t>
  </si>
  <si>
    <t>creazione back-end modifica dati personali</t>
  </si>
  <si>
    <t>Creazione Prtocollo</t>
  </si>
  <si>
    <t>Visualizzare storico protocollo</t>
  </si>
  <si>
    <t>Visualizzare storico progressi cliente</t>
  </si>
  <si>
    <t>Visualizzazione stima peso</t>
  </si>
  <si>
    <t>Visualizzazione profilo cliente da prepratore</t>
  </si>
  <si>
    <t>Visualizzazione stima peso prepratore</t>
  </si>
  <si>
    <t>Visualizza lista utenti iscritti</t>
  </si>
  <si>
    <t>Visualizza storico progressi prepratore</t>
  </si>
  <si>
    <t>Creazione Stima peso per cliente con modulo fia</t>
  </si>
  <si>
    <t>Revisione ODD</t>
  </si>
  <si>
    <t>Modifica incongruenze con il codice sviluppato</t>
  </si>
  <si>
    <t>MI-Manuale d' installazione</t>
  </si>
  <si>
    <t>Scrittura manuale d' installazione di FitDiary</t>
  </si>
  <si>
    <t>RAD - Modello funzionale</t>
  </si>
  <si>
    <t>FD-6</t>
  </si>
  <si>
    <t>Activity diagram sistema proposto</t>
  </si>
  <si>
    <t>FD-7</t>
  </si>
  <si>
    <t>Scenari SC3_PR, SC4_PR</t>
  </si>
  <si>
    <t>FD-8</t>
  </si>
  <si>
    <t>Requisiti funzionali</t>
  </si>
  <si>
    <t>RAD - Requisiti non funzionali</t>
  </si>
  <si>
    <t>FD-9</t>
  </si>
  <si>
    <t>Requisiti non funzionali</t>
  </si>
  <si>
    <t>FD-12</t>
  </si>
  <si>
    <t>Use Case - Lato Cliente - UC_CL_3, UC_PR_6,  UC_PR_4</t>
  </si>
  <si>
    <t>RAD - Modello a oggetti</t>
  </si>
  <si>
    <t>FD-14</t>
  </si>
  <si>
    <t>Modello a Oggetti - Tabella degli oggetti</t>
  </si>
  <si>
    <t>FD-17</t>
  </si>
  <si>
    <t>RAD - Modello dinamico</t>
  </si>
  <si>
    <t>FD-19 / FD-21</t>
  </si>
  <si>
    <t>Stesura SD_UC_PR_2 e SD_UC_CL_5</t>
  </si>
  <si>
    <t>SDD - Design Goals</t>
  </si>
  <si>
    <t>FD-25</t>
  </si>
  <si>
    <t>Stesura Design Goals</t>
  </si>
  <si>
    <t>SDD - Design trade off</t>
  </si>
  <si>
    <t>FD 26</t>
  </si>
  <si>
    <t>Stesura Design trade off</t>
  </si>
  <si>
    <t>SDD - Boundary Conditions</t>
  </si>
  <si>
    <t>FD 34</t>
  </si>
  <si>
    <t>Stesura Boundary conditions</t>
  </si>
  <si>
    <t>SDD - Gestione dati persistenti</t>
  </si>
  <si>
    <t>FD 31</t>
  </si>
  <si>
    <t>Gestione dati persistenti</t>
  </si>
  <si>
    <t>SDD - Servizi dei sottosistemi</t>
  </si>
  <si>
    <t>FD 35</t>
  </si>
  <si>
    <t>Servizi dei sottosistemi</t>
  </si>
  <si>
    <t>Revisione e modifica Dati persistenti. Revisione e correzione decomposizione in sottosistemi, servizi dei sottosistemi e boundary conditions.</t>
  </si>
  <si>
    <t>TEST - Test Case Document</t>
  </si>
  <si>
    <t xml:space="preserve">FD 36 </t>
  </si>
  <si>
    <t>Stesura Test Case</t>
  </si>
  <si>
    <t>Altro</t>
  </si>
  <si>
    <t>Studio tecnologia SpringBoot e JUnit</t>
  </si>
  <si>
    <t>ODD - Linee guida Doc Interfacce</t>
  </si>
  <si>
    <t>FD 39</t>
  </si>
  <si>
    <t>Stesura linee guida doc interfacce</t>
  </si>
  <si>
    <t>ODD - Design Pattern</t>
  </si>
  <si>
    <t>FD 41</t>
  </si>
  <si>
    <t>Stesura Design Pattern</t>
  </si>
  <si>
    <t>ODD - Packages</t>
  </si>
  <si>
    <t>FD 42</t>
  </si>
  <si>
    <t>Stesura Packages</t>
  </si>
  <si>
    <t>ODD - Interfacce classi</t>
  </si>
  <si>
    <t>FD 43</t>
  </si>
  <si>
    <t>Stesura interfacce delle classi</t>
  </si>
  <si>
    <t>ODD - Class Diagram</t>
  </si>
  <si>
    <t>FD 44</t>
  </si>
  <si>
    <t>Stesura Class diagram</t>
  </si>
  <si>
    <t>Creazione Entity</t>
  </si>
  <si>
    <t>Creazione login e sicurezza</t>
  </si>
  <si>
    <t>Creazione visualizza profilo</t>
  </si>
  <si>
    <t>Creazione iscrizione cliente</t>
  </si>
  <si>
    <t>Creazione inserimento protocollo</t>
  </si>
  <si>
    <t>Creazione inserimento scheda alimentare</t>
  </si>
  <si>
    <t>Creazione visualizza storico protocolli</t>
  </si>
  <si>
    <t>Creazione aggiornamento scheda alimentare</t>
  </si>
  <si>
    <t>Creazione visualizza report</t>
  </si>
  <si>
    <t>Creazione stima progressi</t>
  </si>
  <si>
    <t>Modifica incongruenze con quanto sviluppato</t>
  </si>
  <si>
    <t>Revisione SDD</t>
  </si>
  <si>
    <t>MI - Manuale d'installazione</t>
  </si>
  <si>
    <t>Stesura manuale di installazione</t>
  </si>
  <si>
    <t>FD-3</t>
  </si>
  <si>
    <t>Sistema corrente</t>
  </si>
  <si>
    <t xml:space="preserve">Ricerca scenari + Scrittura </t>
  </si>
  <si>
    <t xml:space="preserve">FD-7 </t>
  </si>
  <si>
    <t>Correzione scenari</t>
  </si>
  <si>
    <t>FD-10</t>
  </si>
  <si>
    <t>Mockup</t>
  </si>
  <si>
    <t>FD-13</t>
  </si>
  <si>
    <t>Use case lato preparatore e admin - user stories</t>
  </si>
  <si>
    <t>FD-16</t>
  </si>
  <si>
    <t xml:space="preserve">Statechart diagrams </t>
  </si>
  <si>
    <t>Object diagrams</t>
  </si>
  <si>
    <t>FD-23</t>
  </si>
  <si>
    <t>Sequence diagrams</t>
  </si>
  <si>
    <t>SDD - Decomposizione in sottosistemi</t>
  </si>
  <si>
    <t>Designe Goal</t>
  </si>
  <si>
    <t>FD-26</t>
  </si>
  <si>
    <t>Designe Trade Off</t>
  </si>
  <si>
    <t>FD-29</t>
  </si>
  <si>
    <t>Decomposizione in sottosistemi</t>
  </si>
  <si>
    <t>FD-31</t>
  </si>
  <si>
    <t>FD-32</t>
  </si>
  <si>
    <t>Controllo accessi e sicurezza</t>
  </si>
  <si>
    <t>FD-35</t>
  </si>
  <si>
    <t>TEST - Test case document</t>
  </si>
  <si>
    <t>FD-36</t>
  </si>
  <si>
    <t>Test Case a livello di Sistema</t>
  </si>
  <si>
    <t>ODD - Object Design</t>
  </si>
  <si>
    <t>FD-40</t>
  </si>
  <si>
    <t>Object Design Goals</t>
  </si>
  <si>
    <t>Design Pattern</t>
  </si>
  <si>
    <t>Packages</t>
  </si>
  <si>
    <t>FD-43</t>
  </si>
  <si>
    <t>Interfacce classi</t>
  </si>
  <si>
    <t>Class diagram</t>
  </si>
  <si>
    <t>FD-45</t>
  </si>
  <si>
    <t>Checklist ODD</t>
  </si>
  <si>
    <t>FD-81</t>
  </si>
  <si>
    <t xml:space="preserve">Creazione Entity </t>
  </si>
  <si>
    <t>FD-89</t>
  </si>
  <si>
    <t>Creazione beckend logout</t>
  </si>
  <si>
    <t>FD-92</t>
  </si>
  <si>
    <t>Creazione email di invio credenziali cliente</t>
  </si>
  <si>
    <t>FD-98</t>
  </si>
  <si>
    <t>Creazione beckend modifica dati personali preparatore</t>
  </si>
  <si>
    <t xml:space="preserve">Visualizzazione del protocollo assegnato ad un cliente da un  preparatore </t>
  </si>
  <si>
    <t>Visualizzazione di un suo protocollo da parte di un cliente</t>
  </si>
  <si>
    <t xml:space="preserve">Visualizzazione della lista dei clienti di un preparatore </t>
  </si>
  <si>
    <t>Disattivazione di un utente dalla piattaforma</t>
  </si>
  <si>
    <t>Eliminazione di un utente dalla piattaforma</t>
  </si>
  <si>
    <t>Modulo intelligenza artificiale</t>
  </si>
  <si>
    <t>Modifica ODD</t>
  </si>
  <si>
    <t>Modifica SDD</t>
  </si>
  <si>
    <t>Matrice di tracciabilità</t>
  </si>
  <si>
    <t>Aggiornamento dati matrice tracciabilità</t>
  </si>
  <si>
    <t>RAD</t>
  </si>
  <si>
    <t>Activity Diagram sistema proposto</t>
  </si>
  <si>
    <t>Ricerca scenari + Stesura SC5, SC6</t>
  </si>
  <si>
    <t>Requisiti Funzionali</t>
  </si>
  <si>
    <t>Use Case Lato Preparatore e Admin</t>
  </si>
  <si>
    <t>Modello a Oggetti</t>
  </si>
  <si>
    <t>FD-18</t>
  </si>
  <si>
    <t>Class Diagram</t>
  </si>
  <si>
    <t>FD-20</t>
  </si>
  <si>
    <t>Sequence Diagrams 1/4</t>
  </si>
  <si>
    <t>SDD</t>
  </si>
  <si>
    <t>Design Goals</t>
  </si>
  <si>
    <t>Trade Off</t>
  </si>
  <si>
    <t>Decomposizione in Sottosistemi</t>
  </si>
  <si>
    <t>Gestione Dati Persistenti</t>
  </si>
  <si>
    <t>Servizi Sottosistemi</t>
  </si>
  <si>
    <t>TCD</t>
  </si>
  <si>
    <t>Test Case Document</t>
  </si>
  <si>
    <t>N/D</t>
  </si>
  <si>
    <t>Creazione Modello React</t>
  </si>
  <si>
    <t>Presentazione Intermedia</t>
  </si>
  <si>
    <t>ODD</t>
  </si>
  <si>
    <t>FD-38</t>
  </si>
  <si>
    <t>Off-the-shelf</t>
  </si>
  <si>
    <t>Design Patterns</t>
  </si>
  <si>
    <t>FD-46</t>
  </si>
  <si>
    <t xml:space="preserve">Registrazione </t>
  </si>
  <si>
    <t>Profilo</t>
  </si>
  <si>
    <t>Scheda Alimentare</t>
  </si>
  <si>
    <t>Scheda Allenamento</t>
  </si>
  <si>
    <t>Creazione Protocollo</t>
  </si>
  <si>
    <t>Inserimento Scheda Alim</t>
  </si>
  <si>
    <t>Visualizza Stima Peso Prep</t>
  </si>
  <si>
    <t>Disattiva Cliente</t>
  </si>
  <si>
    <t>Visualizza Stima Peso Cliente</t>
  </si>
  <si>
    <t>Admin visualizza clienti</t>
  </si>
  <si>
    <t>Admin elimina clienti</t>
  </si>
  <si>
    <t>Presentazione Finale</t>
  </si>
  <si>
    <t>RAD-Modello Funzionale</t>
  </si>
  <si>
    <t>FD-5 FD-7</t>
  </si>
  <si>
    <t>Descrizione attori con relative funzionalità/Sistema Proposto-Scenari</t>
  </si>
  <si>
    <t>Requisiti  funzionali</t>
  </si>
  <si>
    <t>Use Case Lato Visualizzatore e Cliente</t>
  </si>
  <si>
    <t>Modello A Oggetti</t>
  </si>
  <si>
    <t>Object Diagram</t>
  </si>
  <si>
    <t>FD-19 FD-21</t>
  </si>
  <si>
    <t>Sequence Diagram 2/4</t>
  </si>
  <si>
    <t xml:space="preserve">Design Trade Off </t>
  </si>
  <si>
    <t>FD-27</t>
  </si>
  <si>
    <t>Architettura Sistema Corrente</t>
  </si>
  <si>
    <t>FS-30</t>
  </si>
  <si>
    <t>Mapping HW/SW</t>
  </si>
  <si>
    <t>FS-31</t>
  </si>
  <si>
    <t>FS-33</t>
  </si>
  <si>
    <t>Controllo Flusso Del Sistema</t>
  </si>
  <si>
    <t>FS-35</t>
  </si>
  <si>
    <t>Servizi Dei Sottosistemi</t>
  </si>
  <si>
    <t>FS-36</t>
  </si>
  <si>
    <t>FD-39</t>
  </si>
  <si>
    <t>Component-Off-the-Shelf</t>
  </si>
  <si>
    <t>Descrizione Package</t>
  </si>
  <si>
    <t>Introduzione a react</t>
  </si>
  <si>
    <t>Realizzazione interfaccia di Login utente</t>
  </si>
  <si>
    <t>Realizzazione interfaccia Iscrizione utente alla piattaforma</t>
  </si>
  <si>
    <t>Realizzazione Interfaccia per visualizzare un protocollo da parte del cliente</t>
  </si>
  <si>
    <t>Realizzazione Interfaccia per visualizzare lo storico dei protocolli da parte del cliente</t>
  </si>
  <si>
    <t xml:space="preserve">In quanto preparatore voglio realizzare un' interfaccia per visualizzare un protocollo di un mio cliente </t>
  </si>
  <si>
    <t xml:space="preserve">In quanto preparatore voglio realizzare un'interfaccia per visualizzare lo storico dei protocolli di un cliente </t>
  </si>
  <si>
    <t>In quanto cliente voglio realizzare un'Interfaccia per visualizzare lo storico dei progressi fisici</t>
  </si>
  <si>
    <t>Realizzazione Interfaccia per visualizzare lo storico dei progressi fisici preparatore</t>
  </si>
  <si>
    <t>Realizzazione Interfaccia per visualizzare la lista dei clienti di un preparatore</t>
  </si>
  <si>
    <t>In quanto preparatore voglio realizzare un' Interfaccia per visualizzare lo storico dei progressi fisici del cliente</t>
  </si>
  <si>
    <t>in quanto cliente voglio realizzare un' interfaccia e Backend per visualizzare la stima del peso</t>
  </si>
  <si>
    <t>in quanto preparatore voglio realizzare un' interfaccia e Backend per visualizzare la stima del peso</t>
  </si>
  <si>
    <t>TEST</t>
  </si>
  <si>
    <t>TC_1.4 e TC_1.5</t>
  </si>
  <si>
    <t xml:space="preserve">Test incident Report </t>
  </si>
  <si>
    <t>MU</t>
  </si>
  <si>
    <t>Sistema proposto-Scenari SC3-SC4</t>
  </si>
  <si>
    <t>Sistema proposto-Requisiti Funzionali</t>
  </si>
  <si>
    <t>Sistema proposto-Mockup</t>
  </si>
  <si>
    <t>Sistema proposto-Use Case</t>
  </si>
  <si>
    <t>Sistema proposto-Modello a Oggetti</t>
  </si>
  <si>
    <t>Sistema proposto-Class Diagram</t>
  </si>
  <si>
    <t>FD-22</t>
  </si>
  <si>
    <t>Sistema proposto-Sequence Diagram</t>
  </si>
  <si>
    <t>SSD</t>
  </si>
  <si>
    <t>Design goal</t>
  </si>
  <si>
    <t>Design Trade-off</t>
  </si>
  <si>
    <t>Controllo Accessi e Sicurezza</t>
  </si>
  <si>
    <t>Servizi Dei Sottosistema</t>
  </si>
  <si>
    <t>Test Case Doument</t>
  </si>
  <si>
    <t>N/A</t>
  </si>
  <si>
    <t>Studio delle nuove tecnologie da usare</t>
  </si>
  <si>
    <t>Presentazione</t>
  </si>
  <si>
    <t>registrazione</t>
  </si>
  <si>
    <t>creazione protocollo</t>
  </si>
  <si>
    <t>inserire scheda allenamento</t>
  </si>
  <si>
    <t>inserimento report</t>
  </si>
  <si>
    <t>stima peso stimata cliente</t>
  </si>
  <si>
    <t>stima peso stimata preparatore</t>
  </si>
  <si>
    <t>Modifiche incongruenze con il codice sviluppato</t>
  </si>
  <si>
    <t>MI</t>
  </si>
  <si>
    <t>Scrittura manuale di installazione</t>
  </si>
  <si>
    <t>FD-02</t>
  </si>
  <si>
    <t>Introduzione</t>
  </si>
  <si>
    <t>FD-07</t>
  </si>
  <si>
    <t>Sistema proposto - Scenari</t>
  </si>
  <si>
    <t>Sistema proposto - Mockup</t>
  </si>
  <si>
    <t>FD-08</t>
  </si>
  <si>
    <t>Sistema proposto - Requisiti Funzionali</t>
  </si>
  <si>
    <t>FD-11</t>
  </si>
  <si>
    <t>Sistema proposto - Use Case Lato Preparatore e Admin</t>
  </si>
  <si>
    <t>Sistema proposto - Statechart e User stories</t>
  </si>
  <si>
    <t>FD-15</t>
  </si>
  <si>
    <t>Sistema proposto - Navigational Path</t>
  </si>
  <si>
    <t>Sistema proposto - Class Diagram</t>
  </si>
  <si>
    <t>FD-19(FD-23)</t>
  </si>
  <si>
    <t>Sistema proposto - Sequence Diagrams 4/4</t>
  </si>
  <si>
    <t>Design Trade Off</t>
  </si>
  <si>
    <t>FD-28(FD-30)</t>
  </si>
  <si>
    <t>FD-28(FD-31)</t>
  </si>
  <si>
    <t>FD-28(FD-32)</t>
  </si>
  <si>
    <t>FD-28(FD-35)</t>
  </si>
  <si>
    <t>Servizi dei Sottosistemi</t>
  </si>
  <si>
    <t>n/a</t>
  </si>
  <si>
    <t>Slide presentazione e discorso</t>
  </si>
  <si>
    <t>Studio nuove Teconologie ReactJS</t>
  </si>
  <si>
    <t>FD-37</t>
  </si>
  <si>
    <t>Object Design Trade-Off</t>
  </si>
  <si>
    <t>FD-84</t>
  </si>
  <si>
    <t>interfaccia grafica Acquisto Abbonamento</t>
  </si>
  <si>
    <t>FD-94</t>
  </si>
  <si>
    <t>interfaccia grafica Inserimento Dati Personali</t>
  </si>
  <si>
    <t>FD-95</t>
  </si>
  <si>
    <t>interfaccia grafica Modifica Dati Personali</t>
  </si>
  <si>
    <t>interfaccia creazione Protocollo</t>
  </si>
  <si>
    <t>interfaccia inserimento scheda Allenamento</t>
  </si>
  <si>
    <t>Interfaccia per visualizzare stima peso</t>
  </si>
  <si>
    <t>interfaccia inserimento Report</t>
  </si>
  <si>
    <t>interfaccia visulizza profilo cliente</t>
  </si>
  <si>
    <t>System Testing</t>
  </si>
  <si>
    <t>TIRT-Test Incident Report</t>
  </si>
  <si>
    <t>Test Incident Report</t>
  </si>
  <si>
    <t>MU-Manuale utente</t>
  </si>
  <si>
    <t>Stesura e screen Manuale utente</t>
  </si>
  <si>
    <t>Scenari SC5, SC6</t>
  </si>
  <si>
    <t>Use Case-Lato Cliente</t>
  </si>
  <si>
    <t>Navigational Path</t>
  </si>
  <si>
    <t>Sequence Diagram</t>
  </si>
  <si>
    <t>SDD-Checklist</t>
  </si>
  <si>
    <t>FD-24</t>
  </si>
  <si>
    <t>Compilazione e revisione CheckList SDD</t>
  </si>
  <si>
    <t>FD-34</t>
  </si>
  <si>
    <t>Boundary Conditions</t>
  </si>
  <si>
    <t>TESTING-Test Case Document</t>
  </si>
  <si>
    <t>Stesura Tabelle Test Cases e Test Frame</t>
  </si>
  <si>
    <t>Stesura Tabelle Test Case Specification</t>
  </si>
  <si>
    <t>Stesura Linee guida Interfacce</t>
  </si>
  <si>
    <t>Descrizione e creazione Packages</t>
  </si>
  <si>
    <t>ODD-Interfacce Classi</t>
  </si>
  <si>
    <t>Creazione tabelle interfacce classi</t>
  </si>
  <si>
    <t>ODD-Class Diagram</t>
  </si>
  <si>
    <t>Creazione Class Diagram</t>
  </si>
  <si>
    <t>FD-88</t>
  </si>
  <si>
    <t>Realizzazione Interfaccia logout</t>
  </si>
  <si>
    <t>FD-97</t>
  </si>
  <si>
    <t>Realizzazione intefaccia modifica dati Preparatore</t>
  </si>
  <si>
    <t>Realizzazione Interfaccia visualizza protocollo</t>
  </si>
  <si>
    <t>Realizzazione visualizza scheda allenamento</t>
  </si>
  <si>
    <t>Realizzazione visualizza scheda alimentazione</t>
  </si>
  <si>
    <t>Realizzazione visualizza report</t>
  </si>
  <si>
    <t>Realizzazione interfaccia stima peso</t>
  </si>
  <si>
    <t>Realizzazione interfaccia aggiorna scheda alimentare</t>
  </si>
  <si>
    <t>Realizzazione interfaccia aggiorna scheda allenamento</t>
  </si>
  <si>
    <t>Realizzazione visualizza report Preparatore</t>
  </si>
  <si>
    <t>Realizzazione interfaccia stima peso Preparatore</t>
  </si>
  <si>
    <t>Testing</t>
  </si>
  <si>
    <t>System Testing, TC_1.2 e TC_1.3</t>
  </si>
  <si>
    <t>Inserimento test in Test Incident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</si>
</sst>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</font>
    <font>
      <sz val="11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sz val="11"/>
      <color rgb="FF000000"/>
      <name val="Calibri"/>
      <family val="2"/>
      <charset val="134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5" fillId="0" borderId="0"/>
    <xf numFmtId="0" fontId="12" fillId="0" borderId="0" applyNumberFormat="0" applyFill="0" applyBorder="0" applyAlignment="0" applyProtection="0"/>
  </cellStyleXfs>
  <cellXfs count="19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2" borderId="3" xfId="0" applyFill="1" applyBorder="1"/>
    <xf numFmtId="0" fontId="0" fillId="5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6" borderId="0" xfId="0" applyNumberFormat="1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2" fillId="7" borderId="0" xfId="0" applyFont="1" applyFill="1"/>
    <xf numFmtId="0" fontId="0" fillId="8" borderId="12" xfId="0" applyFill="1" applyBorder="1"/>
    <xf numFmtId="0" fontId="0" fillId="8" borderId="16" xfId="0" applyFill="1" applyBorder="1"/>
    <xf numFmtId="0" fontId="0" fillId="0" borderId="1" xfId="0" applyBorder="1"/>
    <xf numFmtId="0" fontId="0" fillId="8" borderId="0" xfId="0" applyFill="1"/>
    <xf numFmtId="0" fontId="2" fillId="8" borderId="13" xfId="0" applyFont="1" applyFill="1" applyBorder="1"/>
    <xf numFmtId="0" fontId="0" fillId="8" borderId="17" xfId="0" applyFill="1" applyBorder="1"/>
    <xf numFmtId="0" fontId="0" fillId="9" borderId="12" xfId="0" applyFill="1" applyBorder="1"/>
    <xf numFmtId="0" fontId="0" fillId="9" borderId="18" xfId="0" applyFill="1" applyBorder="1"/>
    <xf numFmtId="0" fontId="0" fillId="9" borderId="16" xfId="0" applyFill="1" applyBorder="1"/>
    <xf numFmtId="0" fontId="0" fillId="9" borderId="0" xfId="0" applyFill="1"/>
    <xf numFmtId="0" fontId="0" fillId="9" borderId="17" xfId="0" applyFill="1" applyBorder="1"/>
    <xf numFmtId="0" fontId="0" fillId="8" borderId="18" xfId="0" applyFill="1" applyBorder="1"/>
    <xf numFmtId="0" fontId="0" fillId="8" borderId="9" xfId="0" applyFill="1" applyBorder="1"/>
    <xf numFmtId="0" fontId="0" fillId="8" borderId="15" xfId="0" applyFill="1" applyBorder="1"/>
    <xf numFmtId="0" fontId="0" fillId="8" borderId="14" xfId="0" applyFill="1" applyBorder="1"/>
    <xf numFmtId="0" fontId="0" fillId="9" borderId="9" xfId="0" applyFill="1" applyBorder="1"/>
    <xf numFmtId="0" fontId="0" fillId="9" borderId="15" xfId="0" applyFill="1" applyBorder="1"/>
    <xf numFmtId="0" fontId="0" fillId="9" borderId="14" xfId="0" applyFill="1" applyBorder="1"/>
    <xf numFmtId="0" fontId="0" fillId="0" borderId="6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3" fillId="10" borderId="21" xfId="1" applyFill="1" applyBorder="1" applyAlignment="1">
      <alignment horizontal="center" vertical="center"/>
    </xf>
    <xf numFmtId="0" fontId="4" fillId="11" borderId="21" xfId="0" applyFont="1" applyFill="1" applyBorder="1"/>
    <xf numFmtId="0" fontId="3" fillId="11" borderId="22" xfId="0" applyFont="1" applyFill="1" applyBorder="1"/>
    <xf numFmtId="0" fontId="4" fillId="11" borderId="21" xfId="0" applyFont="1" applyFill="1" applyBorder="1" applyAlignment="1">
      <alignment horizontal="center"/>
    </xf>
    <xf numFmtId="0" fontId="3" fillId="11" borderId="21" xfId="0" applyFont="1" applyFill="1" applyBorder="1"/>
    <xf numFmtId="0" fontId="3" fillId="12" borderId="21" xfId="0" applyFont="1" applyFill="1" applyBorder="1" applyAlignment="1">
      <alignment horizontal="center"/>
    </xf>
    <xf numFmtId="0" fontId="4" fillId="12" borderId="2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11" borderId="22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5" fillId="11" borderId="21" xfId="0" applyFont="1" applyFill="1" applyBorder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3" fillId="11" borderId="23" xfId="0" applyFont="1" applyFill="1" applyBorder="1" applyAlignment="1">
      <alignment horizontal="center"/>
    </xf>
    <xf numFmtId="0" fontId="5" fillId="11" borderId="21" xfId="0" applyFont="1" applyFill="1" applyBorder="1"/>
    <xf numFmtId="0" fontId="3" fillId="11" borderId="21" xfId="0" applyFont="1" applyFill="1" applyBorder="1" applyAlignment="1">
      <alignment horizontal="left"/>
    </xf>
    <xf numFmtId="0" fontId="3" fillId="11" borderId="22" xfId="0" applyFont="1" applyFill="1" applyBorder="1" applyAlignment="1">
      <alignment horizontal="left"/>
    </xf>
    <xf numFmtId="0" fontId="4" fillId="11" borderId="23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left"/>
    </xf>
    <xf numFmtId="0" fontId="3" fillId="11" borderId="0" xfId="0" applyFont="1" applyFill="1" applyAlignment="1">
      <alignment horizontal="left"/>
    </xf>
    <xf numFmtId="0" fontId="3" fillId="12" borderId="2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11" borderId="21" xfId="2" applyFont="1" applyFill="1" applyBorder="1"/>
    <xf numFmtId="0" fontId="3" fillId="11" borderId="21" xfId="2" applyFont="1" applyFill="1" applyBorder="1"/>
    <xf numFmtId="0" fontId="5" fillId="11" borderId="21" xfId="2" applyFont="1" applyFill="1" applyBorder="1"/>
    <xf numFmtId="0" fontId="3" fillId="11" borderId="21" xfId="3" applyFont="1" applyFill="1" applyBorder="1"/>
    <xf numFmtId="0" fontId="3" fillId="11" borderId="21" xfId="3" applyFont="1" applyFill="1" applyBorder="1" applyAlignment="1">
      <alignment horizontal="center"/>
    </xf>
    <xf numFmtId="0" fontId="5" fillId="11" borderId="21" xfId="3" applyFill="1" applyBorder="1"/>
    <xf numFmtId="0" fontId="3" fillId="12" borderId="21" xfId="3" applyFont="1" applyFill="1" applyBorder="1" applyAlignment="1">
      <alignment horizontal="center"/>
    </xf>
    <xf numFmtId="0" fontId="3" fillId="12" borderId="21" xfId="3" applyFont="1" applyFill="1" applyBorder="1"/>
    <xf numFmtId="0" fontId="4" fillId="12" borderId="21" xfId="0" applyFont="1" applyFill="1" applyBorder="1"/>
    <xf numFmtId="0" fontId="5" fillId="11" borderId="21" xfId="3" applyFill="1" applyBorder="1" applyAlignment="1">
      <alignment horizontal="center"/>
    </xf>
    <xf numFmtId="0" fontId="5" fillId="11" borderId="23" xfId="3" applyFill="1" applyBorder="1" applyAlignment="1">
      <alignment horizontal="center"/>
    </xf>
    <xf numFmtId="0" fontId="3" fillId="11" borderId="23" xfId="3" applyFont="1" applyFill="1" applyBorder="1" applyAlignment="1">
      <alignment horizontal="center"/>
    </xf>
    <xf numFmtId="0" fontId="3" fillId="11" borderId="0" xfId="2" applyFont="1" applyFill="1" applyAlignment="1">
      <alignment horizontal="left"/>
    </xf>
    <xf numFmtId="0" fontId="3" fillId="11" borderId="2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3" fillId="11" borderId="21" xfId="3" applyFont="1" applyFill="1" applyBorder="1" applyAlignment="1">
      <alignment horizontal="center" vertical="center"/>
    </xf>
    <xf numFmtId="0" fontId="3" fillId="11" borderId="21" xfId="2" applyFont="1" applyFill="1" applyBorder="1" applyAlignment="1">
      <alignment horizontal="center"/>
    </xf>
    <xf numFmtId="0" fontId="6" fillId="11" borderId="0" xfId="2" applyFont="1" applyFill="1" applyAlignment="1">
      <alignment horizontal="left"/>
    </xf>
    <xf numFmtId="0" fontId="4" fillId="11" borderId="21" xfId="2" applyFont="1" applyFill="1" applyBorder="1" applyAlignment="1">
      <alignment horizontal="center"/>
    </xf>
    <xf numFmtId="0" fontId="3" fillId="11" borderId="21" xfId="2" applyFont="1" applyFill="1" applyBorder="1" applyAlignment="1">
      <alignment horizontal="center" vertical="center"/>
    </xf>
    <xf numFmtId="0" fontId="4" fillId="11" borderId="21" xfId="2" applyFont="1" applyFill="1" applyBorder="1" applyAlignment="1">
      <alignment horizontal="center" vertical="center"/>
    </xf>
    <xf numFmtId="0" fontId="5" fillId="11" borderId="21" xfId="2" applyFont="1" applyFill="1" applyBorder="1" applyAlignment="1">
      <alignment horizontal="center" vertical="center"/>
    </xf>
    <xf numFmtId="0" fontId="5" fillId="11" borderId="21" xfId="2" applyFont="1" applyFill="1" applyBorder="1" applyAlignment="1">
      <alignment horizontal="center"/>
    </xf>
    <xf numFmtId="0" fontId="5" fillId="11" borderId="23" xfId="2" applyFont="1" applyFill="1" applyBorder="1" applyAlignment="1">
      <alignment horizontal="center"/>
    </xf>
    <xf numFmtId="0" fontId="3" fillId="11" borderId="23" xfId="2" applyFont="1" applyFill="1" applyBorder="1" applyAlignment="1">
      <alignment horizontal="center"/>
    </xf>
    <xf numFmtId="0" fontId="4" fillId="11" borderId="23" xfId="2" applyFont="1" applyFill="1" applyBorder="1" applyAlignment="1">
      <alignment horizontal="center"/>
    </xf>
    <xf numFmtId="0" fontId="7" fillId="11" borderId="23" xfId="2" applyFill="1" applyBorder="1" applyAlignment="1">
      <alignment horizontal="center"/>
    </xf>
    <xf numFmtId="0" fontId="7" fillId="11" borderId="21" xfId="2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9" fillId="11" borderId="21" xfId="3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0" fillId="11" borderId="0" xfId="0" applyFont="1" applyFill="1"/>
    <xf numFmtId="0" fontId="0" fillId="6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2" fillId="9" borderId="16" xfId="4" applyFill="1" applyBorder="1"/>
    <xf numFmtId="0" fontId="12" fillId="9" borderId="13" xfId="4" applyFill="1" applyBorder="1"/>
    <xf numFmtId="0" fontId="13" fillId="11" borderId="21" xfId="0" applyFont="1" applyFill="1" applyBorder="1" applyAlignment="1">
      <alignment horizontal="center"/>
    </xf>
    <xf numFmtId="0" fontId="11" fillId="0" borderId="0" xfId="0" applyFont="1"/>
    <xf numFmtId="0" fontId="8" fillId="11" borderId="21" xfId="0" applyFont="1" applyFill="1" applyBorder="1"/>
    <xf numFmtId="0" fontId="8" fillId="11" borderId="21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8" fillId="11" borderId="0" xfId="0" applyFont="1" applyFill="1" applyAlignment="1">
      <alignment horizontal="left"/>
    </xf>
    <xf numFmtId="0" fontId="14" fillId="0" borderId="0" xfId="0" applyFont="1"/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5" fillId="11" borderId="21" xfId="0" applyFont="1" applyFill="1" applyBorder="1"/>
    <xf numFmtId="0" fontId="15" fillId="11" borderId="22" xfId="0" applyFont="1" applyFill="1" applyBorder="1"/>
    <xf numFmtId="0" fontId="15" fillId="11" borderId="22" xfId="0" applyFont="1" applyFill="1" applyBorder="1" applyAlignment="1">
      <alignment horizontal="center"/>
    </xf>
    <xf numFmtId="0" fontId="15" fillId="11" borderId="21" xfId="0" applyFont="1" applyFill="1" applyBorder="1" applyAlignment="1">
      <alignment horizontal="center"/>
    </xf>
    <xf numFmtId="0" fontId="15" fillId="12" borderId="21" xfId="0" applyFont="1" applyFill="1" applyBorder="1" applyAlignment="1">
      <alignment horizontal="center"/>
    </xf>
    <xf numFmtId="0" fontId="14" fillId="11" borderId="21" xfId="0" applyFont="1" applyFill="1" applyBorder="1"/>
    <xf numFmtId="0" fontId="14" fillId="11" borderId="21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/>
    </xf>
    <xf numFmtId="0" fontId="15" fillId="11" borderId="0" xfId="0" applyFont="1" applyFill="1" applyAlignment="1">
      <alignment horizontal="left"/>
    </xf>
    <xf numFmtId="0" fontId="15" fillId="11" borderId="21" xfId="3" applyFont="1" applyFill="1" applyBorder="1"/>
    <xf numFmtId="0" fontId="15" fillId="11" borderId="21" xfId="3" applyFont="1" applyFill="1" applyBorder="1" applyAlignment="1">
      <alignment horizontal="center"/>
    </xf>
    <xf numFmtId="0" fontId="15" fillId="12" borderId="21" xfId="3" applyFont="1" applyFill="1" applyBorder="1" applyAlignment="1">
      <alignment horizontal="center"/>
    </xf>
    <xf numFmtId="0" fontId="15" fillId="11" borderId="21" xfId="3" applyFont="1" applyFill="1" applyBorder="1" applyAlignment="1">
      <alignment horizontal="left"/>
    </xf>
    <xf numFmtId="0" fontId="15" fillId="11" borderId="0" xfId="3" applyFont="1" applyFill="1" applyAlignment="1">
      <alignment horizontal="left"/>
    </xf>
    <xf numFmtId="0" fontId="15" fillId="11" borderId="21" xfId="0" applyFont="1" applyFill="1" applyBorder="1" applyAlignment="1">
      <alignment horizontal="left"/>
    </xf>
    <xf numFmtId="0" fontId="15" fillId="11" borderId="21" xfId="2" applyFont="1" applyFill="1" applyBorder="1"/>
    <xf numFmtId="0" fontId="15" fillId="11" borderId="0" xfId="2" applyFont="1" applyFill="1" applyAlignment="1">
      <alignment horizontal="left"/>
    </xf>
    <xf numFmtId="0" fontId="15" fillId="11" borderId="21" xfId="2" applyFont="1" applyFill="1" applyBorder="1" applyAlignment="1">
      <alignment horizontal="center"/>
    </xf>
    <xf numFmtId="0" fontId="14" fillId="11" borderId="21" xfId="2" applyFont="1" applyFill="1" applyBorder="1"/>
    <xf numFmtId="0" fontId="14" fillId="11" borderId="21" xfId="2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" fillId="11" borderId="24" xfId="0" applyFont="1" applyFill="1" applyBorder="1"/>
    <xf numFmtId="0" fontId="3" fillId="11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0" fillId="2" borderId="2" xfId="0" applyFill="1" applyBorder="1"/>
    <xf numFmtId="0" fontId="0" fillId="4" borderId="26" xfId="0" applyFill="1" applyBorder="1" applyAlignment="1">
      <alignment horizontal="center"/>
    </xf>
    <xf numFmtId="0" fontId="5" fillId="11" borderId="25" xfId="0" applyFont="1" applyFill="1" applyBorder="1"/>
    <xf numFmtId="0" fontId="5" fillId="11" borderId="27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8" fillId="13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center" wrapText="1"/>
    </xf>
    <xf numFmtId="0" fontId="3" fillId="15" borderId="0" xfId="0" applyFont="1" applyFill="1"/>
    <xf numFmtId="0" fontId="9" fillId="11" borderId="21" xfId="0" applyFont="1" applyFill="1" applyBorder="1"/>
    <xf numFmtId="0" fontId="1" fillId="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15" xfId="0" applyFont="1" applyBorder="1"/>
    <xf numFmtId="0" fontId="1" fillId="0" borderId="9" xfId="0" applyFont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6" fillId="11" borderId="21" xfId="3" applyFont="1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11" borderId="22" xfId="0" applyFont="1" applyFill="1" applyBorder="1" applyAlignment="1">
      <alignment wrapText="1"/>
    </xf>
    <xf numFmtId="0" fontId="3" fillId="11" borderId="21" xfId="0" applyFont="1" applyFill="1" applyBorder="1" applyAlignment="1">
      <alignment wrapText="1"/>
    </xf>
    <xf numFmtId="0" fontId="4" fillId="11" borderId="21" xfId="0" applyFont="1" applyFill="1" applyBorder="1" applyAlignment="1">
      <alignment wrapText="1"/>
    </xf>
    <xf numFmtId="0" fontId="3" fillId="11" borderId="21" xfId="0" applyFont="1" applyFill="1" applyBorder="1" applyAlignment="1">
      <alignment horizontal="center" wrapText="1"/>
    </xf>
    <xf numFmtId="0" fontId="5" fillId="11" borderId="21" xfId="0" applyFont="1" applyFill="1" applyBorder="1" applyAlignment="1">
      <alignment wrapText="1"/>
    </xf>
    <xf numFmtId="0" fontId="3" fillId="11" borderId="21" xfId="3" applyFont="1" applyFill="1" applyBorder="1" applyAlignment="1">
      <alignment wrapText="1"/>
    </xf>
    <xf numFmtId="0" fontId="3" fillId="11" borderId="21" xfId="2" applyFont="1" applyFill="1" applyBorder="1" applyAlignment="1">
      <alignment wrapText="1"/>
    </xf>
    <xf numFmtId="0" fontId="4" fillId="11" borderId="21" xfId="2" applyFont="1" applyFill="1" applyBorder="1" applyAlignment="1">
      <alignment wrapText="1"/>
    </xf>
    <xf numFmtId="0" fontId="0" fillId="0" borderId="0" xfId="0" applyAlignment="1">
      <alignment wrapText="1"/>
    </xf>
    <xf numFmtId="0" fontId="17" fillId="11" borderId="21" xfId="0" applyFont="1" applyFill="1" applyBorder="1" applyAlignment="1">
      <alignment wrapText="1"/>
    </xf>
  </cellXfs>
  <cellStyles count="5">
    <cellStyle name="Collegamento ipertestuale" xfId="4" builtinId="8"/>
    <cellStyle name="Normale" xfId="0" builtinId="0"/>
    <cellStyle name="Normale 2" xfId="1" xr:uid="{EB168679-0810-40EB-B569-F57105D74D29}"/>
    <cellStyle name="Normale 3" xfId="2" xr:uid="{753FEB65-025B-4CC5-A2D5-01CA6D594A16}"/>
    <cellStyle name="Normale 4" xfId="3" xr:uid="{F20BA12D-86A6-4B98-B66A-F30D4C62AC62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Di Matteo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8AA-99B8-180466E9BF19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La Gamba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2.5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8AA-99B8-180466E9BF19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Trapanese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3</c:v>
                </c:pt>
                <c:pt idx="33">
                  <c:v>1</c:v>
                </c:pt>
                <c:pt idx="34">
                  <c:v>2.5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4-48AA-99B8-180466E9BF19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Giaquinto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4-48AA-99B8-180466E9BF19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Monaco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riassuntoOreComplete!$F$2:$F$99</c:f>
              <c:numCache>
                <c:formatCode>General</c:formatCode>
                <c:ptCount val="9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3.5</c:v>
                </c:pt>
                <c:pt idx="24">
                  <c:v>0.5</c:v>
                </c:pt>
                <c:pt idx="25">
                  <c:v>2</c:v>
                </c:pt>
                <c:pt idx="26">
                  <c:v>1</c:v>
                </c:pt>
                <c:pt idx="27">
                  <c:v>0.5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4-48AA-99B8-180466E9BF19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De Marco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riassuntoOreComplete!$G$2:$G$99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0.5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2.5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4-48AA-99B8-180466E9BF19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Spera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riassuntoOreComplete!$H$2:$H$99</c:f>
              <c:numCache>
                <c:formatCode>General</c:formatCode>
                <c:ptCount val="98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2.5</c:v>
                </c:pt>
                <c:pt idx="23">
                  <c:v>1.5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44-48AA-99B8-180466E9BF19}"/>
            </c:ext>
          </c:extLst>
        </c:ser>
        <c:ser>
          <c:idx val="7"/>
          <c:order val="7"/>
          <c:tx>
            <c:strRef>
              <c:f>info!$C$9</c:f>
              <c:strCache>
                <c:ptCount val="1"/>
                <c:pt idx="0">
                  <c:v>De Sio</c:v>
                </c:pt>
              </c:strCache>
            </c:strRef>
          </c:tx>
          <c:marker>
            <c:symbol val="none"/>
          </c:marker>
          <c:val>
            <c:numRef>
              <c:f>riassuntoOreComplete!$I$2:$I$99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2.5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1.5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A-4204-A6E1-D313B1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Di Matteo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8-4223-8F19-04733ACB519B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La Gamba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2.5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8-4223-8F19-04733ACB519B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Trapanese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2.5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8-4223-8F19-04733ACB519B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Giaquinto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8-4223-8F19-04733ACB519B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Monaco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riassuntoOreProgetto!$F$2:$F$99</c:f>
              <c:numCache>
                <c:formatCode>General</c:formatCode>
                <c:ptCount val="9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3.5</c:v>
                </c:pt>
                <c:pt idx="24">
                  <c:v>0.5</c:v>
                </c:pt>
                <c:pt idx="25">
                  <c:v>2</c:v>
                </c:pt>
                <c:pt idx="26">
                  <c:v>1</c:v>
                </c:pt>
                <c:pt idx="27">
                  <c:v>0.5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2.5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8-4223-8F19-04733ACB519B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De Marco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riassuntoOreProgetto!$G$2:$G$99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0.5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2.5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8-4223-8F19-04733ACB519B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Spera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 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riassuntoOreProgetto!$H$2:$H$99</c:f>
              <c:numCache>
                <c:formatCode>General</c:formatCode>
                <c:ptCount val="98"/>
                <c:pt idx="0">
                  <c:v>0.5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2.5</c:v>
                </c:pt>
                <c:pt idx="23">
                  <c:v>1.5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38-4223-8F19-04733ACB519B}"/>
            </c:ext>
          </c:extLst>
        </c:ser>
        <c:ser>
          <c:idx val="7"/>
          <c:order val="7"/>
          <c:tx>
            <c:strRef>
              <c:f>info!$C$9</c:f>
              <c:strCache>
                <c:ptCount val="1"/>
                <c:pt idx="0">
                  <c:v>De Sio</c:v>
                </c:pt>
              </c:strCache>
            </c:strRef>
          </c:tx>
          <c:marker>
            <c:symbol val="none"/>
          </c:marker>
          <c:val>
            <c:numRef>
              <c:f>riassuntoOreProgetto!$I$2:$I$99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2.5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1.5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448-A7DB-B958C814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individuali</a:t>
            </a:r>
          </a:p>
        </c:rich>
      </c:tx>
      <c:layout>
        <c:manualLayout>
          <c:xMode val="edge"/>
          <c:yMode val="edge"/>
          <c:x val="0.28521522309711284"/>
          <c:y val="2.0576125019887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0226851851851854"/>
          <c:w val="0.44454133858267719"/>
          <c:h val="0.740902230971128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75-4CC8-B4E2-C4A393263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75-4CC8-B4E2-C4A393263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3E-4D1E-BE3D-5C2BA7A36C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75-4CC8-B4E2-C4A393263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75-4CC8-B4E2-C4A3932639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75-4CC8-B4E2-C4A3932639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D75-4CC8-B4E2-C4A3932639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D75-4CC8-B4E2-C4A393263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statisticheOreProgetto!$A$4:$A$11</c:f>
              <c:numCache>
                <c:formatCode>General</c:formatCode>
                <c:ptCount val="8"/>
                <c:pt idx="0">
                  <c:v>512106379</c:v>
                </c:pt>
                <c:pt idx="1">
                  <c:v>512106292</c:v>
                </c:pt>
                <c:pt idx="2">
                  <c:v>512109673</c:v>
                </c:pt>
                <c:pt idx="3">
                  <c:v>512109226</c:v>
                </c:pt>
                <c:pt idx="4">
                  <c:v>512107459</c:v>
                </c:pt>
                <c:pt idx="5">
                  <c:v>512107915</c:v>
                </c:pt>
                <c:pt idx="6">
                  <c:v>512107045</c:v>
                </c:pt>
                <c:pt idx="7">
                  <c:v>512108641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E-4D1E-BE3D-5C2BA7A36CD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D75-4CC8-B4E2-C4A393263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D75-4CC8-B4E2-C4A393263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D75-4CC8-B4E2-C4A3932639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D75-4CC8-B4E2-C4A393263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D75-4CC8-B4E2-C4A3932639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D75-4CC8-B4E2-C4A3932639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D75-4CC8-B4E2-C4A3932639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D75-4CC8-B4E2-C4A3932639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statisticheOreProgetto!$B$4:$B$11</c:f>
              <c:numCache>
                <c:formatCode>General</c:formatCode>
                <c:ptCount val="8"/>
                <c:pt idx="0">
                  <c:v>50.5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E-4D1E-BE3D-5C2BA7A36C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Di Matteo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C-47CA-8244-FC927B52EEAC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La Gamba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C-47CA-8244-FC927B52EEAC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Trapanese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C-47CA-8244-FC927B52EEAC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Giaquinto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C-47CA-8244-FC927B52EEAC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Monaco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C-47CA-8244-FC927B52EEAC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De Marco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C-47CA-8244-FC927B52EEAC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Spera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C-47CA-8244-FC927B52EEAC}"/>
            </c:ext>
          </c:extLst>
        </c:ser>
        <c:ser>
          <c:idx val="7"/>
          <c:order val="7"/>
          <c:tx>
            <c:strRef>
              <c:f>info!$C$9</c:f>
              <c:strCache>
                <c:ptCount val="1"/>
                <c:pt idx="0">
                  <c:v>De Sio</c:v>
                </c:pt>
              </c:strCache>
            </c:strRef>
          </c:tx>
          <c:marker>
            <c:symbol val="none"/>
          </c:marker>
          <c:val>
            <c:numRef>
              <c:f>riassuntoOreNoProgetto!$I$2:$I$99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E-4C8C-A946-7FBBDA2A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26</xdr:col>
      <xdr:colOff>101600</xdr:colOff>
      <xdr:row>41</xdr:row>
      <xdr:rowOff>127000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20</xdr:row>
      <xdr:rowOff>19050</xdr:rowOff>
    </xdr:from>
    <xdr:to>
      <xdr:col>24</xdr:col>
      <xdr:colOff>544830</xdr:colOff>
      <xdr:row>45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8467</xdr:colOff>
      <xdr:row>2</xdr:row>
      <xdr:rowOff>4232</xdr:rowOff>
    </xdr:from>
    <xdr:to>
      <xdr:col>12</xdr:col>
      <xdr:colOff>228600</xdr:colOff>
      <xdr:row>18</xdr:row>
      <xdr:rowOff>76199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EA14F0-88D5-4153-92AC-DCCD94D6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16</xdr:row>
      <xdr:rowOff>185056</xdr:rowOff>
    </xdr:from>
    <xdr:to>
      <xdr:col>26</xdr:col>
      <xdr:colOff>500742</xdr:colOff>
      <xdr:row>41</xdr:row>
      <xdr:rowOff>130627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L20"/>
  <sheetViews>
    <sheetView topLeftCell="A10" workbookViewId="0">
      <selection activeCell="D5" sqref="D5"/>
    </sheetView>
  </sheetViews>
  <sheetFormatPr defaultColWidth="8.5546875" defaultRowHeight="14.4"/>
  <cols>
    <col min="1" max="1" width="20.5546875" customWidth="1"/>
    <col min="2" max="2" width="13.109375" customWidth="1"/>
    <col min="3" max="3" width="17" customWidth="1"/>
    <col min="4" max="4" width="14.88671875" customWidth="1"/>
    <col min="6" max="6" width="13.109375" customWidth="1"/>
    <col min="7" max="7" width="12.109375" customWidth="1"/>
    <col min="9" max="9" width="31.109375" customWidth="1"/>
  </cols>
  <sheetData>
    <row r="1" spans="1:12">
      <c r="A1" s="48" t="s">
        <v>0</v>
      </c>
      <c r="B1" s="48" t="s">
        <v>1</v>
      </c>
      <c r="C1" s="48" t="s">
        <v>2</v>
      </c>
      <c r="D1" s="48" t="s">
        <v>3</v>
      </c>
      <c r="F1" s="25" t="s">
        <v>4</v>
      </c>
      <c r="G1" s="26"/>
      <c r="H1" s="24"/>
      <c r="I1" s="37" t="s">
        <v>5</v>
      </c>
      <c r="J1" s="37"/>
      <c r="K1" s="37"/>
      <c r="L1" s="38"/>
    </row>
    <row r="2" spans="1:12">
      <c r="A2" s="113">
        <v>512106379</v>
      </c>
      <c r="B2" s="167" t="s">
        <v>6</v>
      </c>
      <c r="C2" s="167" t="s">
        <v>7</v>
      </c>
      <c r="D2" s="167" t="str">
        <f t="shared" ref="D2:D9" si="0">G13</f>
        <v>lavoratore1</v>
      </c>
      <c r="G2" s="27"/>
      <c r="H2" s="3"/>
      <c r="I2" s="29" t="s">
        <v>8</v>
      </c>
      <c r="J2" s="29"/>
      <c r="K2" s="29"/>
      <c r="L2" s="39"/>
    </row>
    <row r="3" spans="1:12">
      <c r="A3" s="113">
        <v>512106292</v>
      </c>
      <c r="B3" s="167" t="s">
        <v>9</v>
      </c>
      <c r="C3" s="167" t="s">
        <v>10</v>
      </c>
      <c r="D3" s="167" t="str">
        <f t="shared" si="0"/>
        <v>lavoratore2</v>
      </c>
      <c r="G3" s="27"/>
      <c r="H3" s="28"/>
      <c r="I3" s="29" t="s">
        <v>11</v>
      </c>
      <c r="J3" s="29"/>
      <c r="K3" s="29"/>
      <c r="L3" s="39"/>
    </row>
    <row r="4" spans="1:12">
      <c r="A4" s="113">
        <v>512109673</v>
      </c>
      <c r="B4" s="167" t="s">
        <v>12</v>
      </c>
      <c r="C4" s="167" t="s">
        <v>13</v>
      </c>
      <c r="D4" s="167" t="str">
        <f t="shared" si="0"/>
        <v>lavoratore3</v>
      </c>
      <c r="G4" s="27"/>
      <c r="H4" s="2"/>
      <c r="I4" s="29" t="s">
        <v>14</v>
      </c>
      <c r="J4" s="29"/>
      <c r="K4" s="29"/>
      <c r="L4" s="39"/>
    </row>
    <row r="5" spans="1:12">
      <c r="A5" s="113">
        <v>512109226</v>
      </c>
      <c r="B5" s="167" t="s">
        <v>15</v>
      </c>
      <c r="C5" s="167" t="s">
        <v>16</v>
      </c>
      <c r="D5" s="167" t="str">
        <f t="shared" si="0"/>
        <v>lavoratore4</v>
      </c>
      <c r="G5" s="27"/>
      <c r="H5" s="29"/>
      <c r="I5" s="29"/>
      <c r="J5" s="29"/>
      <c r="K5" s="29"/>
      <c r="L5" s="39"/>
    </row>
    <row r="6" spans="1:12" ht="15" thickBot="1">
      <c r="A6" s="113">
        <v>512107459</v>
      </c>
      <c r="B6" s="167" t="s">
        <v>17</v>
      </c>
      <c r="C6" s="167" t="s">
        <v>18</v>
      </c>
      <c r="D6" s="167" t="str">
        <f t="shared" si="0"/>
        <v>lavoratore5</v>
      </c>
      <c r="G6" s="30"/>
      <c r="H6" s="31"/>
      <c r="I6" s="31"/>
      <c r="J6" s="31"/>
      <c r="K6" s="31"/>
      <c r="L6" s="40"/>
    </row>
    <row r="7" spans="1:12">
      <c r="A7" s="113">
        <v>512107915</v>
      </c>
      <c r="B7" s="167" t="s">
        <v>15</v>
      </c>
      <c r="C7" s="167" t="s">
        <v>19</v>
      </c>
      <c r="D7" s="167" t="str">
        <f t="shared" si="0"/>
        <v>lavoratore6</v>
      </c>
      <c r="G7" s="32" t="s">
        <v>20</v>
      </c>
      <c r="H7" s="33"/>
      <c r="I7" s="33"/>
      <c r="J7" s="33"/>
      <c r="K7" s="33"/>
      <c r="L7" s="41"/>
    </row>
    <row r="8" spans="1:12">
      <c r="A8" s="113">
        <v>512107045</v>
      </c>
      <c r="B8" s="167" t="s">
        <v>21</v>
      </c>
      <c r="C8" s="167" t="s">
        <v>22</v>
      </c>
      <c r="D8" s="167" t="str">
        <f t="shared" si="0"/>
        <v>lavoratore7</v>
      </c>
      <c r="G8" s="34" t="s">
        <v>23</v>
      </c>
      <c r="H8" s="35"/>
      <c r="I8" s="35"/>
      <c r="J8" s="35"/>
      <c r="K8" s="35"/>
      <c r="L8" s="42"/>
    </row>
    <row r="9" spans="1:12">
      <c r="A9" s="114">
        <v>512108641</v>
      </c>
      <c r="B9" s="168" t="s">
        <v>24</v>
      </c>
      <c r="C9" s="168" t="s">
        <v>25</v>
      </c>
      <c r="D9" s="167" t="str">
        <f t="shared" si="0"/>
        <v>lavoratore8</v>
      </c>
      <c r="G9" s="34"/>
      <c r="H9" s="35"/>
      <c r="I9" s="35"/>
      <c r="J9" s="35"/>
      <c r="K9" s="35"/>
      <c r="L9" s="42"/>
    </row>
    <row r="10" spans="1:12">
      <c r="G10" s="34"/>
      <c r="H10" s="35"/>
      <c r="I10" s="35"/>
      <c r="J10" s="35"/>
      <c r="K10" s="35"/>
      <c r="L10" s="42"/>
    </row>
    <row r="11" spans="1:12">
      <c r="G11" s="34" t="s">
        <v>26</v>
      </c>
      <c r="H11" s="35"/>
      <c r="I11" s="35"/>
      <c r="J11" s="35"/>
      <c r="K11" s="35"/>
      <c r="L11" s="42"/>
    </row>
    <row r="12" spans="1:12">
      <c r="G12" s="34" t="s">
        <v>27</v>
      </c>
      <c r="H12" s="35"/>
      <c r="I12" s="35"/>
      <c r="J12" s="35"/>
      <c r="K12" s="35"/>
      <c r="L12" s="42"/>
    </row>
    <row r="13" spans="1:12">
      <c r="G13" s="115" t="s">
        <v>28</v>
      </c>
      <c r="H13" s="35" t="s">
        <v>29</v>
      </c>
      <c r="I13" s="35"/>
      <c r="J13" s="35"/>
      <c r="K13" s="35"/>
      <c r="L13" s="42"/>
    </row>
    <row r="14" spans="1:12">
      <c r="G14" s="115" t="s">
        <v>30</v>
      </c>
      <c r="H14" s="35" t="s">
        <v>31</v>
      </c>
      <c r="I14" s="35"/>
      <c r="J14" s="35"/>
      <c r="K14" s="35"/>
      <c r="L14" s="42"/>
    </row>
    <row r="15" spans="1:12">
      <c r="G15" s="115" t="s">
        <v>32</v>
      </c>
      <c r="H15" s="35" t="s">
        <v>33</v>
      </c>
      <c r="I15" s="35"/>
      <c r="J15" s="35"/>
      <c r="K15" s="35"/>
      <c r="L15" s="42"/>
    </row>
    <row r="16" spans="1:12">
      <c r="G16" s="115" t="s">
        <v>34</v>
      </c>
      <c r="H16" s="35" t="s">
        <v>35</v>
      </c>
      <c r="I16" s="35"/>
      <c r="J16" s="35"/>
      <c r="K16" s="35"/>
      <c r="L16" s="42"/>
    </row>
    <row r="17" spans="4:12">
      <c r="D17" s="118"/>
      <c r="G17" s="115" t="s">
        <v>36</v>
      </c>
      <c r="H17" s="35" t="s">
        <v>37</v>
      </c>
      <c r="I17" s="35"/>
      <c r="J17" s="35"/>
      <c r="K17" s="35"/>
      <c r="L17" s="42"/>
    </row>
    <row r="18" spans="4:12">
      <c r="G18" s="115" t="s">
        <v>38</v>
      </c>
      <c r="H18" s="35" t="s">
        <v>39</v>
      </c>
      <c r="I18" s="35"/>
      <c r="J18" s="35"/>
      <c r="K18" s="35"/>
      <c r="L18" s="42"/>
    </row>
    <row r="19" spans="4:12">
      <c r="G19" s="115" t="s">
        <v>40</v>
      </c>
      <c r="H19" s="35" t="s">
        <v>41</v>
      </c>
      <c r="I19" s="35"/>
      <c r="J19" s="35"/>
      <c r="K19" s="35"/>
      <c r="L19" s="42"/>
    </row>
    <row r="20" spans="4:12" ht="15" thickBot="1">
      <c r="G20" s="116" t="s">
        <v>42</v>
      </c>
      <c r="H20" s="36" t="s">
        <v>43</v>
      </c>
      <c r="I20" s="36"/>
      <c r="J20" s="36"/>
      <c r="K20" s="36"/>
      <c r="L20" s="43"/>
    </row>
  </sheetData>
  <protectedRanges>
    <protectedRange password="E169" sqref="A2:C8" name="Intervallo1"/>
  </protectedRanges>
  <sortState xmlns:xlrd2="http://schemas.microsoft.com/office/spreadsheetml/2017/richdata2" ref="A2:C9">
    <sortCondition ref="C2:C9"/>
  </sortState>
  <hyperlinks>
    <hyperlink ref="G15" location="lavoratore3!A1" display="lavoratore3" xr:uid="{3FA33727-AF58-4F24-A837-D3554A2D6C79}"/>
    <hyperlink ref="G14" location="lavoratore2!A1" display="lavoratore2" xr:uid="{0C4744CC-069C-4352-901E-29AA64ADFCFF}"/>
    <hyperlink ref="G13" location="lavoratore1!A1" display="lavoratore1" xr:uid="{5B56DC22-96B0-47B6-A3EF-05A267B7578E}"/>
    <hyperlink ref="D5" location="lavoratore4!A1" display="lavoratore4!A1" xr:uid="{A5753EC7-F9A2-4147-BBA6-FD2B4A2BA20C}"/>
    <hyperlink ref="D4" location="lavoratore3!A1" display="lavoratore3" xr:uid="{B843FDBD-310B-483C-80D9-35A01C0C029D}"/>
    <hyperlink ref="D6" location="lavoratore5!A1" display="lavoratore5" xr:uid="{8703C8E6-7A81-40A7-8535-51F9949A70D5}"/>
    <hyperlink ref="D9" location="lavoratore8!A1" display="lavoratore8!A1" xr:uid="{9D1FFEEE-1269-4991-8A09-9ECDC75D30B8}"/>
    <hyperlink ref="D7" location="lavoratore6!A1" display="lavoratore6" xr:uid="{197F1D2F-A0D0-494C-81B3-E103AD1D18FB}"/>
    <hyperlink ref="D8" location="lavoratore7!A1" display="lavoratore7" xr:uid="{9B4904A6-3757-4265-8951-6AF1A2E411BB}"/>
    <hyperlink ref="D3" location="lavoratore2!A1" display="lavoratore2" xr:uid="{16945F67-4E5A-4ACC-B2E7-37929566A09D}"/>
    <hyperlink ref="D2" location="lavoratore1!A1" display="lavoratore1" xr:uid="{8589066D-BC93-4FDF-99CC-A6C1D0F547D6}"/>
    <hyperlink ref="G17" location="lavoratore5!A1" display="lavoratore5" xr:uid="{98D15525-A1CF-4287-9B94-A7FF9BE25091}"/>
    <hyperlink ref="G20" location="lavoratore8!A1" display="lavoratore8" xr:uid="{30726FB2-ECB5-44A9-95C7-4829C46F4D09}"/>
    <hyperlink ref="G19" location="lavoratore7!A1" display="lavoratore7" xr:uid="{5B413D99-1286-44B7-992B-20A6750DA714}"/>
    <hyperlink ref="G18" location="lavoratore6!A1" display="lavoratore6" xr:uid="{20D7A2E5-48E6-4F17-9286-6B5F46C1B7DF}"/>
    <hyperlink ref="G16" location="lavoratore4!A1" display="lavoratore4" xr:uid="{5D425CA8-8EFB-4084-8435-DD41BA851F4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glio10"/>
  <dimension ref="A1:H102"/>
  <sheetViews>
    <sheetView zoomScale="90" zoomScaleNormal="90" zoomScalePageLayoutView="60" workbookViewId="0"/>
  </sheetViews>
  <sheetFormatPr defaultColWidth="9.109375" defaultRowHeight="14.4"/>
  <cols>
    <col min="1" max="1" width="26.109375" customWidth="1"/>
    <col min="2" max="2" width="25.5546875" customWidth="1"/>
    <col min="3" max="3" width="31.88671875" customWidth="1"/>
    <col min="4" max="4" width="52.5546875" customWidth="1"/>
    <col min="5" max="5" width="22" customWidth="1"/>
    <col min="6" max="6" width="36.88671875" style="106" customWidth="1"/>
    <col min="7" max="7" width="33.109375" style="106" customWidth="1"/>
    <col min="8" max="8" width="17.5546875" style="106" customWidth="1"/>
  </cols>
  <sheetData>
    <row r="1" spans="1:8">
      <c r="B1" s="1" t="s">
        <v>149</v>
      </c>
      <c r="C1" s="1">
        <f>info!A4</f>
        <v>512109673</v>
      </c>
      <c r="D1" s="7" t="str">
        <f>info!C4</f>
        <v>Trapanese</v>
      </c>
    </row>
    <row r="3" spans="1:8">
      <c r="A3" s="2" t="s">
        <v>150</v>
      </c>
      <c r="B3" s="2" t="s">
        <v>151</v>
      </c>
      <c r="C3" s="2" t="s">
        <v>152</v>
      </c>
      <c r="D3" s="2" t="s">
        <v>153</v>
      </c>
      <c r="E3" s="2" t="s">
        <v>154</v>
      </c>
      <c r="F3" s="107" t="s">
        <v>155</v>
      </c>
      <c r="G3" s="107" t="s">
        <v>156</v>
      </c>
      <c r="H3" s="107" t="s">
        <v>157</v>
      </c>
    </row>
    <row r="4" spans="1:8">
      <c r="A4" s="2" t="str">
        <f>riassuntoOreProgetto!A2</f>
        <v>giorno 1</v>
      </c>
      <c r="B4" s="3" t="s">
        <v>230</v>
      </c>
      <c r="C4" s="3" t="s">
        <v>299</v>
      </c>
      <c r="D4" s="3" t="s">
        <v>300</v>
      </c>
      <c r="E4" s="86">
        <v>1</v>
      </c>
      <c r="F4" s="108">
        <v>0</v>
      </c>
      <c r="G4" s="70"/>
      <c r="H4" s="70">
        <v>1</v>
      </c>
    </row>
    <row r="5" spans="1:8">
      <c r="A5" s="2" t="str">
        <f>riassuntoOreProgetto!A3</f>
        <v>giorno 2</v>
      </c>
      <c r="B5" s="3" t="s">
        <v>230</v>
      </c>
      <c r="C5" s="3" t="s">
        <v>233</v>
      </c>
      <c r="D5" s="3" t="s">
        <v>301</v>
      </c>
      <c r="E5" s="69">
        <v>2</v>
      </c>
      <c r="F5" s="69">
        <v>0</v>
      </c>
      <c r="G5" s="70"/>
      <c r="H5" s="70">
        <v>1</v>
      </c>
    </row>
    <row r="6" spans="1:8">
      <c r="A6" s="2" t="str">
        <f>riassuntoOreProgetto!A4</f>
        <v>giorno 3</v>
      </c>
      <c r="B6" s="3" t="s">
        <v>230</v>
      </c>
      <c r="C6" s="3" t="s">
        <v>302</v>
      </c>
      <c r="D6" s="3" t="s">
        <v>303</v>
      </c>
      <c r="E6" s="69">
        <v>1</v>
      </c>
      <c r="F6" s="69">
        <v>0</v>
      </c>
      <c r="G6" s="70"/>
      <c r="H6" s="70">
        <v>1</v>
      </c>
    </row>
    <row r="7" spans="1:8">
      <c r="A7" s="2" t="str">
        <f>riassuntoOreProgetto!A5</f>
        <v>giorno 4</v>
      </c>
      <c r="B7" s="3" t="s">
        <v>230</v>
      </c>
      <c r="C7" s="3" t="s">
        <v>235</v>
      </c>
      <c r="D7" s="3" t="s">
        <v>236</v>
      </c>
      <c r="E7" s="69">
        <v>1.5</v>
      </c>
      <c r="F7" s="69">
        <v>0</v>
      </c>
      <c r="G7" s="70"/>
      <c r="H7" s="70">
        <v>1</v>
      </c>
    </row>
    <row r="8" spans="1:8">
      <c r="A8" s="2" t="str">
        <f>riassuntoOreProgetto!A6</f>
        <v>giorno 5</v>
      </c>
      <c r="B8" s="52" t="s">
        <v>230</v>
      </c>
      <c r="C8" s="50" t="s">
        <v>304</v>
      </c>
      <c r="D8" s="50" t="s">
        <v>305</v>
      </c>
      <c r="E8" s="56">
        <v>0.5</v>
      </c>
      <c r="F8" s="55">
        <v>0</v>
      </c>
      <c r="G8" s="53"/>
      <c r="H8" s="53">
        <v>0.5</v>
      </c>
    </row>
    <row r="9" spans="1:8">
      <c r="A9" s="2" t="str">
        <f>riassuntoOreProgetto!A7</f>
        <v>giorno 6</v>
      </c>
      <c r="B9" s="52" t="s">
        <v>230</v>
      </c>
      <c r="C9" s="52" t="s">
        <v>306</v>
      </c>
      <c r="D9" s="52" t="s">
        <v>307</v>
      </c>
      <c r="E9" s="55">
        <v>1.5</v>
      </c>
      <c r="F9" s="55">
        <v>0</v>
      </c>
      <c r="G9" s="53"/>
      <c r="H9" s="53">
        <v>1</v>
      </c>
    </row>
    <row r="10" spans="1:8">
      <c r="A10" s="2" t="str">
        <f>riassuntoOreProgetto!A8</f>
        <v>giorno 7</v>
      </c>
      <c r="B10" s="52" t="s">
        <v>230</v>
      </c>
      <c r="C10" s="49" t="s">
        <v>308</v>
      </c>
      <c r="D10" s="49" t="s">
        <v>309</v>
      </c>
      <c r="E10" s="51">
        <v>1.5</v>
      </c>
      <c r="F10" s="51">
        <v>0</v>
      </c>
      <c r="G10" s="54"/>
      <c r="H10" s="54">
        <v>1</v>
      </c>
    </row>
    <row r="11" spans="1:8">
      <c r="A11" s="2" t="str">
        <f>riassuntoOreProgetto!A9</f>
        <v>giorno 8</v>
      </c>
      <c r="B11" s="52" t="s">
        <v>230</v>
      </c>
      <c r="C11" s="49" t="s">
        <v>245</v>
      </c>
      <c r="D11" s="49" t="s">
        <v>310</v>
      </c>
      <c r="E11" s="51">
        <v>1</v>
      </c>
      <c r="F11" s="51">
        <v>0</v>
      </c>
      <c r="G11" s="54"/>
      <c r="H11" s="54">
        <v>1</v>
      </c>
    </row>
    <row r="12" spans="1:8">
      <c r="A12" s="2" t="str">
        <f>riassuntoOreProgetto!A10</f>
        <v>giorno 9</v>
      </c>
      <c r="B12" s="52" t="s">
        <v>230</v>
      </c>
      <c r="C12" s="49" t="s">
        <v>311</v>
      </c>
      <c r="D12" s="49" t="s">
        <v>312</v>
      </c>
      <c r="E12" s="55">
        <v>1</v>
      </c>
      <c r="F12" s="55">
        <v>0</v>
      </c>
      <c r="G12" s="53"/>
      <c r="H12" s="53">
        <v>1</v>
      </c>
    </row>
    <row r="13" spans="1:8">
      <c r="A13" s="2" t="str">
        <f>riassuntoOreProgetto!A11</f>
        <v>giorno 10</v>
      </c>
      <c r="B13" s="52" t="s">
        <v>313</v>
      </c>
      <c r="C13" s="52" t="s">
        <v>250</v>
      </c>
      <c r="D13" s="52" t="s">
        <v>314</v>
      </c>
      <c r="E13" s="55">
        <v>1.5</v>
      </c>
      <c r="F13" s="55">
        <v>0</v>
      </c>
      <c r="G13" s="53"/>
      <c r="H13" s="53">
        <v>0.5</v>
      </c>
    </row>
    <row r="14" spans="1:8">
      <c r="A14" s="2" t="str">
        <f>riassuntoOreProgetto!A12</f>
        <v>giorno 11</v>
      </c>
      <c r="B14" s="52" t="s">
        <v>313</v>
      </c>
      <c r="C14" s="52" t="s">
        <v>315</v>
      </c>
      <c r="D14" s="52" t="s">
        <v>316</v>
      </c>
      <c r="E14" s="55">
        <v>1</v>
      </c>
      <c r="F14" s="55">
        <v>0</v>
      </c>
      <c r="G14" s="53"/>
      <c r="H14" s="54">
        <v>0.5</v>
      </c>
    </row>
    <row r="15" spans="1:8">
      <c r="A15" s="2" t="str">
        <f>riassuntoOreProgetto!A13</f>
        <v>giorno 12</v>
      </c>
      <c r="B15" s="52" t="s">
        <v>313</v>
      </c>
      <c r="C15" s="52" t="s">
        <v>317</v>
      </c>
      <c r="D15" s="52" t="s">
        <v>318</v>
      </c>
      <c r="E15" s="55">
        <v>1.5</v>
      </c>
      <c r="F15" s="57">
        <v>0</v>
      </c>
      <c r="G15" s="54"/>
      <c r="H15" s="54">
        <v>1</v>
      </c>
    </row>
    <row r="16" spans="1:8">
      <c r="A16" s="2" t="str">
        <f>riassuntoOreProgetto!A14</f>
        <v>giorno 13</v>
      </c>
      <c r="B16" s="52" t="s">
        <v>313</v>
      </c>
      <c r="C16" s="52" t="s">
        <v>319</v>
      </c>
      <c r="D16" s="58" t="s">
        <v>260</v>
      </c>
      <c r="E16" s="55">
        <v>2</v>
      </c>
      <c r="F16" s="55">
        <v>1</v>
      </c>
      <c r="G16" s="53"/>
      <c r="H16" s="53">
        <v>1.5</v>
      </c>
    </row>
    <row r="17" spans="1:8">
      <c r="A17" s="2" t="str">
        <f>riassuntoOreProgetto!A15</f>
        <v>giorno 14</v>
      </c>
      <c r="B17" s="52" t="s">
        <v>313</v>
      </c>
      <c r="C17" s="52" t="s">
        <v>320</v>
      </c>
      <c r="D17" s="52" t="s">
        <v>321</v>
      </c>
      <c r="E17" s="55">
        <v>1.5</v>
      </c>
      <c r="F17" s="55">
        <v>0</v>
      </c>
      <c r="G17" s="54"/>
      <c r="H17" s="54">
        <v>0.5</v>
      </c>
    </row>
    <row r="18" spans="1:8">
      <c r="A18" s="2" t="str">
        <f>riassuntoOreProgetto!A16</f>
        <v>giorno 15</v>
      </c>
      <c r="B18" s="52" t="s">
        <v>313</v>
      </c>
      <c r="C18" s="52" t="s">
        <v>322</v>
      </c>
      <c r="D18" s="52" t="s">
        <v>263</v>
      </c>
      <c r="E18" s="55">
        <v>1</v>
      </c>
      <c r="F18" s="55">
        <v>0</v>
      </c>
      <c r="G18" s="53"/>
      <c r="H18" s="53">
        <v>1</v>
      </c>
    </row>
    <row r="19" spans="1:8">
      <c r="A19" s="2" t="str">
        <f>riassuntoOreProgetto!A17</f>
        <v>giorno 16</v>
      </c>
      <c r="B19" s="52" t="s">
        <v>323</v>
      </c>
      <c r="C19" s="52" t="s">
        <v>324</v>
      </c>
      <c r="D19" s="52" t="s">
        <v>325</v>
      </c>
      <c r="E19" s="55">
        <v>2</v>
      </c>
      <c r="F19" s="55">
        <v>0</v>
      </c>
      <c r="G19" s="53"/>
      <c r="H19" s="53">
        <v>1.5</v>
      </c>
    </row>
    <row r="20" spans="1:8">
      <c r="A20" s="2" t="str">
        <f>riassuntoOreProgetto!A18</f>
        <v>giorno 17</v>
      </c>
      <c r="B20" s="52" t="s">
        <v>326</v>
      </c>
      <c r="C20" s="52" t="s">
        <v>327</v>
      </c>
      <c r="D20" s="52" t="s">
        <v>328</v>
      </c>
      <c r="E20" s="55">
        <v>1</v>
      </c>
      <c r="F20" s="55">
        <v>0</v>
      </c>
      <c r="G20" s="53"/>
      <c r="H20" s="53">
        <v>1</v>
      </c>
    </row>
    <row r="21" spans="1:8">
      <c r="A21" s="2" t="str">
        <f>riassuntoOreProgetto!A19</f>
        <v>giorno 18</v>
      </c>
      <c r="B21" s="52" t="s">
        <v>326</v>
      </c>
      <c r="C21" s="52" t="s">
        <v>204</v>
      </c>
      <c r="D21" s="52" t="s">
        <v>329</v>
      </c>
      <c r="E21" s="55">
        <v>2</v>
      </c>
      <c r="F21" s="55">
        <v>0</v>
      </c>
      <c r="G21" s="53"/>
      <c r="H21" s="53">
        <v>2</v>
      </c>
    </row>
    <row r="22" spans="1:8">
      <c r="A22" s="2" t="str">
        <f>riassuntoOreProgetto!A20</f>
        <v>giorno 19</v>
      </c>
      <c r="B22" s="52" t="s">
        <v>326</v>
      </c>
      <c r="C22" s="52" t="s">
        <v>207</v>
      </c>
      <c r="D22" s="52" t="s">
        <v>330</v>
      </c>
      <c r="E22" s="55">
        <v>2</v>
      </c>
      <c r="F22" s="55">
        <v>0</v>
      </c>
      <c r="G22" s="53"/>
      <c r="H22" s="53">
        <v>2</v>
      </c>
    </row>
    <row r="23" spans="1:8">
      <c r="A23" s="2" t="str">
        <f>riassuntoOreProgetto!A21</f>
        <v>giorno 20</v>
      </c>
      <c r="B23" s="52" t="s">
        <v>326</v>
      </c>
      <c r="C23" s="52" t="s">
        <v>331</v>
      </c>
      <c r="D23" s="52" t="s">
        <v>332</v>
      </c>
      <c r="E23" s="55">
        <v>2</v>
      </c>
      <c r="F23" s="55">
        <v>0</v>
      </c>
      <c r="G23" s="70"/>
      <c r="H23" s="70">
        <v>2</v>
      </c>
    </row>
    <row r="24" spans="1:8">
      <c r="A24" s="2" t="str">
        <f>riassuntoOreProgetto!A22</f>
        <v>giorno 21</v>
      </c>
      <c r="B24" s="52" t="s">
        <v>326</v>
      </c>
      <c r="C24" s="52" t="s">
        <v>210</v>
      </c>
      <c r="D24" s="52" t="s">
        <v>333</v>
      </c>
      <c r="E24" s="55">
        <v>3</v>
      </c>
      <c r="F24" s="55">
        <v>0</v>
      </c>
      <c r="G24" s="70"/>
      <c r="H24" s="70">
        <v>3</v>
      </c>
    </row>
    <row r="25" spans="1:8">
      <c r="A25" s="2" t="str">
        <f>riassuntoOreProgetto!A23</f>
        <v>giorno 22</v>
      </c>
      <c r="B25" s="52" t="s">
        <v>326</v>
      </c>
      <c r="C25" s="52" t="s">
        <v>334</v>
      </c>
      <c r="D25" s="52" t="s">
        <v>335</v>
      </c>
      <c r="E25" s="55">
        <v>1</v>
      </c>
      <c r="F25" s="59">
        <v>0</v>
      </c>
      <c r="G25" s="70"/>
      <c r="H25" s="70">
        <v>1</v>
      </c>
    </row>
    <row r="26" spans="1:8">
      <c r="A26" s="2" t="str">
        <f>riassuntoOreProgetto!A24</f>
        <v>giorno 23</v>
      </c>
      <c r="B26" s="62" t="s">
        <v>212</v>
      </c>
      <c r="C26" s="52" t="s">
        <v>336</v>
      </c>
      <c r="D26" s="52" t="s">
        <v>337</v>
      </c>
      <c r="E26" s="55">
        <v>1</v>
      </c>
      <c r="F26" s="59">
        <v>0</v>
      </c>
      <c r="G26" s="70"/>
      <c r="H26" s="70">
        <v>1</v>
      </c>
    </row>
    <row r="27" spans="1:8">
      <c r="A27" s="2" t="str">
        <f>riassuntoOreProgetto!A25</f>
        <v>giorno 24</v>
      </c>
      <c r="B27" s="62" t="s">
        <v>212</v>
      </c>
      <c r="C27" s="52" t="s">
        <v>338</v>
      </c>
      <c r="D27" s="3" t="s">
        <v>339</v>
      </c>
      <c r="E27" s="55">
        <v>1</v>
      </c>
      <c r="F27" s="69">
        <v>0</v>
      </c>
      <c r="G27" s="70"/>
      <c r="H27" s="70">
        <v>1</v>
      </c>
    </row>
    <row r="28" spans="1:8">
      <c r="A28" s="2" t="str">
        <f>riassuntoOreProgetto!A26</f>
        <v>giorno 25</v>
      </c>
      <c r="B28" s="62" t="s">
        <v>212</v>
      </c>
      <c r="C28" s="52" t="s">
        <v>340</v>
      </c>
      <c r="D28" s="3" t="s">
        <v>341</v>
      </c>
      <c r="E28" s="55">
        <v>2</v>
      </c>
      <c r="F28" s="69">
        <v>0</v>
      </c>
      <c r="G28" s="70"/>
      <c r="H28" s="70">
        <v>2</v>
      </c>
    </row>
    <row r="29" spans="1:8">
      <c r="A29" s="2" t="str">
        <f>riassuntoOreProgetto!A27</f>
        <v>giorno 26</v>
      </c>
      <c r="B29" s="62" t="s">
        <v>212</v>
      </c>
      <c r="C29" s="52" t="s">
        <v>342</v>
      </c>
      <c r="D29" s="3" t="s">
        <v>343</v>
      </c>
      <c r="E29" s="55">
        <v>2</v>
      </c>
      <c r="F29" s="69">
        <v>0</v>
      </c>
      <c r="G29" s="70"/>
      <c r="H29" s="70">
        <v>2</v>
      </c>
    </row>
    <row r="30" spans="1:8">
      <c r="A30" s="2" t="str">
        <f>riassuntoOreProgetto!A28</f>
        <v>giorno 27</v>
      </c>
      <c r="B30" s="62" t="s">
        <v>212</v>
      </c>
      <c r="C30" s="3"/>
      <c r="D30" s="3" t="s">
        <v>344</v>
      </c>
      <c r="E30" s="55">
        <v>2</v>
      </c>
      <c r="F30" s="69">
        <v>0</v>
      </c>
      <c r="G30" s="70"/>
      <c r="H30" s="70">
        <v>2</v>
      </c>
    </row>
    <row r="31" spans="1:8">
      <c r="A31" s="2" t="str">
        <f>riassuntoOreProgetto!A29</f>
        <v>giorno 28</v>
      </c>
      <c r="B31" s="62" t="s">
        <v>212</v>
      </c>
      <c r="C31" s="3"/>
      <c r="D31" s="3" t="s">
        <v>345</v>
      </c>
      <c r="E31" s="55">
        <v>2</v>
      </c>
      <c r="F31" s="69">
        <v>0</v>
      </c>
      <c r="G31" s="70"/>
      <c r="H31" s="70">
        <v>2</v>
      </c>
    </row>
    <row r="32" spans="1:8">
      <c r="A32" s="2" t="str">
        <f>riassuntoOreProgetto!A30</f>
        <v>giorno 29</v>
      </c>
      <c r="B32" s="62" t="s">
        <v>212</v>
      </c>
      <c r="C32" s="3"/>
      <c r="D32" s="3" t="s">
        <v>346</v>
      </c>
      <c r="E32" s="55">
        <v>2</v>
      </c>
      <c r="F32" s="69">
        <v>0</v>
      </c>
      <c r="G32" s="70"/>
      <c r="H32" s="70">
        <v>2</v>
      </c>
    </row>
    <row r="33" spans="1:8">
      <c r="A33" s="2" t="str">
        <f>riassuntoOreProgetto!A31</f>
        <v>giorno 30</v>
      </c>
      <c r="B33" s="62" t="s">
        <v>212</v>
      </c>
      <c r="C33" s="52"/>
      <c r="D33" s="52" t="s">
        <v>347</v>
      </c>
      <c r="E33" s="55">
        <v>2</v>
      </c>
      <c r="F33" s="69">
        <v>0</v>
      </c>
      <c r="G33" s="70"/>
      <c r="H33" s="70">
        <v>2</v>
      </c>
    </row>
    <row r="34" spans="1:8">
      <c r="A34" s="2" t="str">
        <f>riassuntoOreProgetto!A32</f>
        <v>giorno 31</v>
      </c>
      <c r="B34" s="62" t="s">
        <v>212</v>
      </c>
      <c r="C34" s="3"/>
      <c r="D34" s="3" t="s">
        <v>348</v>
      </c>
      <c r="E34" s="55">
        <v>2</v>
      </c>
      <c r="F34" s="69">
        <v>0</v>
      </c>
      <c r="G34" s="70"/>
      <c r="H34" s="70">
        <v>2</v>
      </c>
    </row>
    <row r="35" spans="1:8">
      <c r="A35" s="2" t="str">
        <f>riassuntoOreProgetto!A33</f>
        <v>giorno 32</v>
      </c>
      <c r="B35" s="62" t="s">
        <v>212</v>
      </c>
      <c r="C35" s="52"/>
      <c r="D35" s="52" t="s">
        <v>349</v>
      </c>
      <c r="E35" s="55">
        <v>7</v>
      </c>
      <c r="F35" s="55">
        <v>1</v>
      </c>
      <c r="G35" s="70"/>
      <c r="H35" s="70">
        <v>7</v>
      </c>
    </row>
    <row r="36" spans="1:8">
      <c r="A36" s="2" t="str">
        <f>riassuntoOreProgetto!A34</f>
        <v>giorno 33</v>
      </c>
      <c r="B36" s="52" t="s">
        <v>350</v>
      </c>
      <c r="C36" s="52"/>
      <c r="D36" s="52" t="s">
        <v>227</v>
      </c>
      <c r="E36" s="55">
        <v>3</v>
      </c>
      <c r="F36" s="55">
        <v>0</v>
      </c>
      <c r="G36" s="70"/>
      <c r="H36" s="70">
        <v>3</v>
      </c>
    </row>
    <row r="37" spans="1:8">
      <c r="A37" s="2" t="str">
        <f>riassuntoOreProgetto!A35</f>
        <v>giorno 34</v>
      </c>
      <c r="B37" s="52" t="s">
        <v>351</v>
      </c>
      <c r="C37" s="52"/>
      <c r="D37" s="52" t="s">
        <v>227</v>
      </c>
      <c r="E37" s="55">
        <v>1</v>
      </c>
      <c r="F37" s="55">
        <v>0</v>
      </c>
      <c r="G37" s="70"/>
      <c r="H37" s="70">
        <v>1</v>
      </c>
    </row>
    <row r="38" spans="1:8">
      <c r="A38" s="2" t="str">
        <f>riassuntoOreProgetto!A36</f>
        <v>giorno 35</v>
      </c>
      <c r="B38" s="3" t="s">
        <v>228</v>
      </c>
      <c r="C38" s="3"/>
      <c r="D38" s="3" t="s">
        <v>229</v>
      </c>
      <c r="E38" s="55">
        <v>2.5</v>
      </c>
      <c r="F38" s="55">
        <v>0</v>
      </c>
      <c r="G38" s="70"/>
      <c r="H38" s="70">
        <v>2.5</v>
      </c>
    </row>
    <row r="39" spans="1:8">
      <c r="A39" s="2" t="str">
        <f>riassuntoOreProgetto!A37</f>
        <v>giorno 36</v>
      </c>
      <c r="B39" s="75" t="s">
        <v>352</v>
      </c>
      <c r="C39" s="75"/>
      <c r="D39" s="75" t="s">
        <v>353</v>
      </c>
      <c r="E39" s="76">
        <v>2</v>
      </c>
      <c r="F39" s="76">
        <v>0</v>
      </c>
      <c r="G39" s="78"/>
      <c r="H39" s="78">
        <v>2</v>
      </c>
    </row>
    <row r="40" spans="1:8">
      <c r="A40" s="2" t="str">
        <f>riassuntoOreProgetto!A38</f>
        <v>giorno 37</v>
      </c>
      <c r="B40" s="75"/>
      <c r="C40" s="75"/>
      <c r="D40" s="75"/>
      <c r="E40" s="76"/>
      <c r="F40" s="76"/>
      <c r="G40" s="78"/>
      <c r="H40" s="78"/>
    </row>
    <row r="41" spans="1:8">
      <c r="A41" s="2" t="str">
        <f>riassuntoOreProgetto!A39</f>
        <v>giorno 38</v>
      </c>
      <c r="B41" s="75"/>
      <c r="C41" s="75"/>
      <c r="D41" s="75"/>
      <c r="E41" s="76"/>
      <c r="F41" s="76"/>
      <c r="G41" s="78"/>
      <c r="H41" s="78"/>
    </row>
    <row r="42" spans="1:8">
      <c r="A42" s="2" t="str">
        <f>riassuntoOreProgetto!A40</f>
        <v>giorno 39</v>
      </c>
      <c r="B42" s="3"/>
      <c r="C42" s="3"/>
      <c r="D42" s="3"/>
      <c r="E42" s="3"/>
      <c r="F42" s="69"/>
      <c r="G42" s="70"/>
      <c r="H42" s="70"/>
    </row>
    <row r="43" spans="1:8">
      <c r="A43" s="2" t="str">
        <f>riassuntoOreProgetto!A41</f>
        <v>giorno 40</v>
      </c>
      <c r="B43" s="3"/>
      <c r="C43" s="3"/>
      <c r="D43" s="3"/>
      <c r="E43" s="3"/>
      <c r="F43" s="69"/>
      <c r="G43" s="70"/>
      <c r="H43" s="70"/>
    </row>
    <row r="44" spans="1:8">
      <c r="A44" s="2" t="str">
        <f>riassuntoOreProgetto!A42</f>
        <v>giorno 41</v>
      </c>
      <c r="B44" s="3"/>
      <c r="C44" s="3"/>
      <c r="D44" s="3"/>
      <c r="E44" s="3"/>
      <c r="F44" s="69"/>
      <c r="G44" s="70"/>
      <c r="H44" s="70"/>
    </row>
    <row r="45" spans="1:8">
      <c r="A45" s="2" t="str">
        <f>riassuntoOreProgetto!A43</f>
        <v>giorno 42</v>
      </c>
      <c r="B45" s="3"/>
      <c r="C45" s="3"/>
      <c r="D45" s="3"/>
      <c r="E45" s="3"/>
      <c r="F45" s="69"/>
      <c r="G45" s="70"/>
      <c r="H45" s="70"/>
    </row>
    <row r="46" spans="1:8">
      <c r="A46" s="2" t="str">
        <f>riassuntoOreProgetto!A44</f>
        <v>giorno 43</v>
      </c>
      <c r="B46" s="3"/>
      <c r="C46" s="3"/>
      <c r="D46" s="3"/>
      <c r="E46" s="3"/>
      <c r="F46" s="69"/>
      <c r="G46" s="70"/>
      <c r="H46" s="70"/>
    </row>
    <row r="47" spans="1:8">
      <c r="A47" s="2" t="str">
        <f>riassuntoOreProgetto!A45</f>
        <v>giorno 44</v>
      </c>
      <c r="B47" s="75"/>
      <c r="C47" s="75"/>
      <c r="D47" s="75"/>
      <c r="E47" s="76"/>
      <c r="F47" s="76"/>
      <c r="G47" s="78"/>
      <c r="H47" s="78"/>
    </row>
    <row r="48" spans="1:8">
      <c r="A48" s="2" t="str">
        <f>riassuntoOreProgetto!A46</f>
        <v>giorno 45</v>
      </c>
      <c r="B48" s="75"/>
      <c r="C48" s="75"/>
      <c r="D48" s="75"/>
      <c r="E48" s="76"/>
      <c r="F48" s="76"/>
      <c r="G48" s="78"/>
      <c r="H48" s="78"/>
    </row>
    <row r="49" spans="1:8">
      <c r="A49" s="2" t="str">
        <f>riassuntoOreProgetto!A47</f>
        <v>giorno 46</v>
      </c>
      <c r="B49" s="75"/>
      <c r="C49" s="75"/>
      <c r="D49" s="75"/>
      <c r="E49" s="76"/>
      <c r="F49" s="76"/>
      <c r="G49" s="78"/>
      <c r="H49" s="78"/>
    </row>
    <row r="50" spans="1:8">
      <c r="A50" s="2" t="str">
        <f>riassuntoOreProgetto!A48</f>
        <v>giorno 47</v>
      </c>
      <c r="B50" s="75"/>
      <c r="C50" s="75"/>
      <c r="D50" s="75"/>
      <c r="E50" s="76"/>
      <c r="F50" s="76"/>
      <c r="G50" s="78"/>
      <c r="H50" s="78"/>
    </row>
    <row r="51" spans="1:8">
      <c r="A51" s="2" t="str">
        <f>riassuntoOreProgetto!A49</f>
        <v>giorno 48</v>
      </c>
      <c r="B51" s="75"/>
      <c r="C51" s="75"/>
      <c r="D51" s="75"/>
      <c r="E51" s="76"/>
      <c r="F51" s="76"/>
      <c r="G51" s="78"/>
      <c r="H51" s="78"/>
    </row>
    <row r="52" spans="1:8">
      <c r="A52" s="2" t="str">
        <f>riassuntoOreProgetto!A50</f>
        <v>giorno 49</v>
      </c>
      <c r="B52" s="3"/>
      <c r="C52" s="3"/>
      <c r="D52" s="3"/>
      <c r="E52" s="3"/>
      <c r="F52" s="69"/>
      <c r="G52" s="70"/>
      <c r="H52" s="70"/>
    </row>
    <row r="53" spans="1:8">
      <c r="A53" s="2" t="str">
        <f>riassuntoOreProgetto!A51</f>
        <v>giorno 50</v>
      </c>
      <c r="B53" s="3"/>
      <c r="C53" s="3"/>
      <c r="D53" s="3"/>
      <c r="E53" s="3"/>
      <c r="F53" s="69"/>
      <c r="G53" s="70"/>
      <c r="H53" s="70"/>
    </row>
    <row r="54" spans="1:8">
      <c r="A54" s="2" t="str">
        <f>riassuntoOreProgetto!A52</f>
        <v>giorno 51</v>
      </c>
      <c r="B54" s="3"/>
      <c r="C54" s="3"/>
      <c r="D54" s="3"/>
      <c r="E54" s="3"/>
      <c r="F54" s="69"/>
      <c r="G54" s="70"/>
      <c r="H54" s="70"/>
    </row>
    <row r="55" spans="1:8">
      <c r="A55" s="2" t="str">
        <f>riassuntoOreProgetto!A53</f>
        <v>giorno 52</v>
      </c>
      <c r="B55" s="52"/>
      <c r="C55" s="52"/>
      <c r="D55" s="52"/>
      <c r="E55" s="55"/>
      <c r="F55" s="55"/>
      <c r="G55" s="54"/>
      <c r="H55" s="54"/>
    </row>
    <row r="56" spans="1:8">
      <c r="A56" s="2" t="str">
        <f>riassuntoOreProgetto!A54</f>
        <v>giorno 53</v>
      </c>
      <c r="B56" s="75"/>
      <c r="C56" s="75"/>
      <c r="D56" s="75"/>
      <c r="E56" s="76"/>
      <c r="F56" s="76"/>
      <c r="G56" s="70"/>
      <c r="H56" s="70"/>
    </row>
    <row r="57" spans="1:8">
      <c r="A57" s="2" t="str">
        <f>riassuntoOreProgetto!A55</f>
        <v>giorno 54</v>
      </c>
      <c r="B57" s="75"/>
      <c r="C57" s="75"/>
      <c r="D57" s="75"/>
      <c r="E57" s="76"/>
      <c r="F57" s="76"/>
      <c r="G57" s="70"/>
      <c r="H57" s="70"/>
    </row>
    <row r="58" spans="1:8">
      <c r="A58" s="2" t="str">
        <f>riassuntoOreProgetto!A56</f>
        <v>giorno 55</v>
      </c>
      <c r="B58" s="75"/>
      <c r="C58" s="75"/>
      <c r="D58" s="75"/>
      <c r="E58" s="75"/>
      <c r="F58" s="76"/>
      <c r="G58" s="70"/>
      <c r="H58" s="70"/>
    </row>
    <row r="59" spans="1:8">
      <c r="A59" s="2" t="str">
        <f>riassuntoOreProgetto!A57</f>
        <v>giorno 56</v>
      </c>
      <c r="B59" s="52"/>
      <c r="C59" s="52"/>
      <c r="D59" s="52"/>
      <c r="E59" s="55"/>
      <c r="F59" s="55"/>
      <c r="G59" s="70"/>
      <c r="H59" s="70"/>
    </row>
    <row r="60" spans="1:8">
      <c r="A60" s="2" t="str">
        <f>riassuntoOreProgetto!A58</f>
        <v>giorno 57</v>
      </c>
      <c r="B60" s="52"/>
      <c r="C60" s="52"/>
      <c r="D60" s="52"/>
      <c r="E60" s="55"/>
      <c r="F60" s="55"/>
      <c r="G60" s="70"/>
      <c r="H60" s="70"/>
    </row>
    <row r="61" spans="1:8">
      <c r="A61" s="2" t="str">
        <f>riassuntoOreProgetto!A59</f>
        <v>giorno 58</v>
      </c>
      <c r="B61" s="49"/>
      <c r="C61" s="49"/>
      <c r="D61" s="49"/>
      <c r="E61" s="49"/>
      <c r="F61" s="51"/>
      <c r="G61" s="70"/>
      <c r="H61" s="70"/>
    </row>
    <row r="62" spans="1:8">
      <c r="A62" s="2" t="str">
        <f>riassuntoOreProgetto!A60</f>
        <v>giorno 59</v>
      </c>
      <c r="B62" s="49"/>
      <c r="C62" s="49"/>
      <c r="D62" s="49"/>
      <c r="E62" s="49"/>
      <c r="F62" s="51"/>
      <c r="G62" s="70"/>
      <c r="H62" s="70"/>
    </row>
    <row r="63" spans="1:8">
      <c r="A63" s="2" t="str">
        <f>riassuntoOreProgetto!A61</f>
        <v>giorno 60</v>
      </c>
      <c r="B63" s="49"/>
      <c r="C63" s="49"/>
      <c r="D63" s="49"/>
      <c r="E63" s="49"/>
      <c r="F63" s="51"/>
      <c r="G63" s="70"/>
      <c r="H63" s="70"/>
    </row>
    <row r="64" spans="1:8">
      <c r="A64" s="2" t="str">
        <f>riassuntoOreProgetto!A62</f>
        <v>giorno 61</v>
      </c>
      <c r="B64" s="52"/>
      <c r="C64" s="52"/>
      <c r="D64" s="52"/>
      <c r="E64" s="55"/>
      <c r="F64" s="55"/>
      <c r="G64" s="70"/>
      <c r="H64" s="70"/>
    </row>
    <row r="65" spans="1:8">
      <c r="A65" s="2" t="str">
        <f>riassuntoOreProgetto!A63</f>
        <v>giorno 62</v>
      </c>
      <c r="B65" s="52"/>
      <c r="C65" s="52"/>
      <c r="D65" s="52"/>
      <c r="E65" s="55"/>
      <c r="F65" s="55"/>
      <c r="G65" s="70"/>
      <c r="H65" s="70"/>
    </row>
    <row r="66" spans="1:8">
      <c r="A66" s="2" t="str">
        <f>riassuntoOreProgetto!A64</f>
        <v>giorno 63</v>
      </c>
      <c r="B66" s="73"/>
      <c r="C66" s="73"/>
      <c r="D66" s="73"/>
      <c r="E66" s="90"/>
      <c r="F66" s="90"/>
      <c r="G66" s="70"/>
      <c r="H66" s="70"/>
    </row>
    <row r="67" spans="1:8">
      <c r="A67" s="2" t="str">
        <f>riassuntoOreProgetto!A65</f>
        <v>giorno 64</v>
      </c>
      <c r="B67" s="73"/>
      <c r="C67" s="73"/>
      <c r="D67" s="73"/>
      <c r="E67" s="90"/>
      <c r="F67" s="90"/>
      <c r="G67" s="70"/>
      <c r="H67" s="70"/>
    </row>
    <row r="68" spans="1:8">
      <c r="A68" s="2" t="str">
        <f>riassuntoOreProgetto!A66</f>
        <v>giorno 65</v>
      </c>
      <c r="B68" s="72"/>
      <c r="C68" s="72"/>
      <c r="D68" s="72"/>
      <c r="E68" s="72"/>
      <c r="F68" s="92"/>
      <c r="G68" s="70"/>
      <c r="H68" s="70"/>
    </row>
    <row r="69" spans="1:8">
      <c r="A69" s="2" t="str">
        <f>riassuntoOreProgetto!A67</f>
        <v>giorno 66</v>
      </c>
      <c r="B69" s="72"/>
      <c r="C69" s="72"/>
      <c r="D69" s="72"/>
      <c r="E69" s="72"/>
      <c r="F69" s="92"/>
      <c r="G69" s="70"/>
      <c r="H69" s="70"/>
    </row>
    <row r="70" spans="1:8">
      <c r="A70" s="2" t="str">
        <f>riassuntoOreProgetto!A68</f>
        <v>giorno 67</v>
      </c>
      <c r="B70" s="73"/>
      <c r="C70" s="73"/>
      <c r="D70" s="73"/>
      <c r="E70" s="90"/>
      <c r="F70" s="90"/>
      <c r="G70" s="70"/>
      <c r="H70" s="70"/>
    </row>
    <row r="71" spans="1:8">
      <c r="A71" s="2" t="str">
        <f>riassuntoOreProgetto!A69</f>
        <v>giorno 68</v>
      </c>
      <c r="B71" s="73"/>
      <c r="C71" s="73"/>
      <c r="D71" s="73"/>
      <c r="E71" s="90"/>
      <c r="F71" s="90"/>
      <c r="G71" s="70"/>
      <c r="H71" s="70"/>
    </row>
    <row r="72" spans="1:8">
      <c r="A72" s="2" t="str">
        <f>riassuntoOreProgetto!A70</f>
        <v>giorno 69</v>
      </c>
      <c r="B72" s="72"/>
      <c r="C72" s="72"/>
      <c r="D72" s="72"/>
      <c r="E72" s="72"/>
      <c r="F72" s="92"/>
      <c r="G72" s="70"/>
      <c r="H72" s="70"/>
    </row>
    <row r="73" spans="1:8">
      <c r="A73" s="2" t="str">
        <f>riassuntoOreProgetto!A71</f>
        <v>giorno 70</v>
      </c>
      <c r="B73" s="73"/>
      <c r="C73" s="73"/>
      <c r="D73" s="73"/>
      <c r="E73" s="90"/>
      <c r="F73" s="90"/>
      <c r="G73" s="70"/>
      <c r="H73" s="70"/>
    </row>
    <row r="74" spans="1:8">
      <c r="A74" s="2" t="str">
        <f>riassuntoOreProgetto!A72</f>
        <v>giorno 71</v>
      </c>
      <c r="B74" s="3"/>
      <c r="C74" s="3"/>
      <c r="D74" s="3"/>
      <c r="E74" s="3"/>
      <c r="F74" s="69"/>
      <c r="G74" s="70"/>
      <c r="H74" s="70"/>
    </row>
    <row r="75" spans="1:8">
      <c r="A75" s="2" t="str">
        <f>riassuntoOreProgetto!A73</f>
        <v>giorno 72</v>
      </c>
      <c r="B75" s="73"/>
      <c r="C75" s="73"/>
      <c r="D75" s="73"/>
      <c r="E75" s="90"/>
      <c r="F75" s="90"/>
      <c r="G75" s="70"/>
      <c r="H75" s="70"/>
    </row>
    <row r="76" spans="1:8">
      <c r="A76" s="2" t="str">
        <f>riassuntoOreProgetto!A74</f>
        <v>giorno 73</v>
      </c>
      <c r="B76" s="73"/>
      <c r="C76" s="73"/>
      <c r="D76" s="73"/>
      <c r="E76" s="90"/>
      <c r="F76" s="90"/>
      <c r="G76" s="70"/>
      <c r="H76" s="70"/>
    </row>
    <row r="77" spans="1:8">
      <c r="A77" s="2" t="str">
        <f>riassuntoOreProgetto!A75</f>
        <v>giorno 74</v>
      </c>
      <c r="B77" s="72"/>
      <c r="C77" s="72"/>
      <c r="D77" s="72"/>
      <c r="E77" s="72"/>
      <c r="F77" s="92"/>
      <c r="G77" s="70"/>
      <c r="H77" s="70"/>
    </row>
    <row r="78" spans="1:8">
      <c r="A78" s="2" t="str">
        <f>riassuntoOreProgetto!A76</f>
        <v>giorno 75</v>
      </c>
      <c r="B78" s="73"/>
      <c r="C78" s="73"/>
      <c r="D78" s="73"/>
      <c r="E78" s="90"/>
      <c r="F78" s="90"/>
      <c r="G78" s="70"/>
      <c r="H78" s="70"/>
    </row>
    <row r="79" spans="1:8">
      <c r="A79" s="2" t="str">
        <f>riassuntoOreProgetto!A77</f>
        <v>giorno 76</v>
      </c>
      <c r="B79" s="73"/>
      <c r="C79" s="73"/>
      <c r="D79" s="73"/>
      <c r="E79" s="90"/>
      <c r="F79" s="90"/>
      <c r="G79" s="70"/>
      <c r="H79" s="70"/>
    </row>
    <row r="80" spans="1:8">
      <c r="A80" s="2" t="str">
        <f>riassuntoOreProgetto!A78</f>
        <v>giorno 77</v>
      </c>
      <c r="B80" s="52"/>
      <c r="C80" s="52"/>
      <c r="D80" s="52"/>
      <c r="E80" s="55"/>
      <c r="F80" s="55"/>
      <c r="G80" s="70"/>
      <c r="H80" s="70"/>
    </row>
    <row r="81" spans="1:8">
      <c r="A81" s="2" t="str">
        <f>riassuntoOreProgetto!A79</f>
        <v>giorno 78</v>
      </c>
      <c r="B81" s="52"/>
      <c r="C81" s="52"/>
      <c r="D81" s="52"/>
      <c r="E81" s="55"/>
      <c r="F81" s="55"/>
      <c r="G81" s="70"/>
      <c r="H81" s="70"/>
    </row>
    <row r="82" spans="1:8">
      <c r="A82" s="2" t="str">
        <f>riassuntoOreProgetto!A80</f>
        <v>giorno 79</v>
      </c>
      <c r="B82" s="52"/>
      <c r="C82" s="52"/>
      <c r="D82" s="52"/>
      <c r="E82" s="55"/>
      <c r="F82" s="55"/>
      <c r="G82" s="70"/>
      <c r="H82" s="70"/>
    </row>
    <row r="83" spans="1:8">
      <c r="A83" s="2" t="str">
        <f>riassuntoOreProgetto!A81</f>
        <v>giorno 80</v>
      </c>
      <c r="B83" s="3"/>
      <c r="C83" s="3"/>
      <c r="D83" s="3"/>
      <c r="E83" s="3"/>
      <c r="F83" s="69"/>
      <c r="G83" s="70"/>
      <c r="H83" s="70"/>
    </row>
    <row r="84" spans="1:8">
      <c r="A84" s="2" t="str">
        <f>riassuntoOreProgetto!A82</f>
        <v>giorno 81</v>
      </c>
      <c r="B84" s="3"/>
      <c r="C84" s="3"/>
      <c r="D84" s="3"/>
      <c r="E84" s="3"/>
      <c r="F84" s="69"/>
      <c r="G84" s="70"/>
      <c r="H84" s="70"/>
    </row>
    <row r="85" spans="1:8">
      <c r="A85" s="2" t="str">
        <f>riassuntoOreProgetto!A83</f>
        <v>giorno 82</v>
      </c>
      <c r="B85" s="3"/>
      <c r="C85" s="3"/>
      <c r="D85" s="3"/>
      <c r="E85" s="3"/>
      <c r="F85" s="69"/>
      <c r="G85" s="70"/>
      <c r="H85" s="70"/>
    </row>
    <row r="86" spans="1:8">
      <c r="A86" s="2" t="str">
        <f>riassuntoOreProgetto!A84</f>
        <v>giorno 83</v>
      </c>
      <c r="B86" s="3"/>
      <c r="C86" s="3"/>
      <c r="D86" s="3"/>
      <c r="E86" s="3"/>
      <c r="F86" s="69"/>
      <c r="G86" s="70"/>
      <c r="H86" s="70"/>
    </row>
    <row r="87" spans="1:8">
      <c r="A87" s="2" t="str">
        <f>riassuntoOreProgetto!A85</f>
        <v>giorno 84</v>
      </c>
      <c r="B87" s="3"/>
      <c r="C87" s="3"/>
      <c r="D87" s="3"/>
      <c r="E87" s="3"/>
      <c r="F87" s="69"/>
      <c r="G87" s="70"/>
      <c r="H87" s="70"/>
    </row>
    <row r="88" spans="1:8">
      <c r="A88" s="2" t="str">
        <f>riassuntoOreProgetto!A86</f>
        <v>giorno 85</v>
      </c>
      <c r="B88" s="3"/>
      <c r="C88" s="3"/>
      <c r="D88" s="3"/>
      <c r="E88" s="3"/>
      <c r="F88" s="69"/>
      <c r="G88" s="70"/>
      <c r="H88" s="70"/>
    </row>
    <row r="89" spans="1:8">
      <c r="A89" s="2" t="str">
        <f>riassuntoOreProgetto!A87</f>
        <v>giorno 86</v>
      </c>
      <c r="B89" s="3"/>
      <c r="C89" s="3"/>
      <c r="D89" s="3"/>
      <c r="E89" s="3"/>
      <c r="F89" s="69"/>
      <c r="G89" s="70"/>
      <c r="H89" s="70"/>
    </row>
    <row r="90" spans="1:8">
      <c r="A90" s="2" t="str">
        <f>riassuntoOreProgetto!A88</f>
        <v>giorno 87</v>
      </c>
      <c r="B90" s="3"/>
      <c r="C90" s="3"/>
      <c r="D90" s="3"/>
      <c r="E90" s="3"/>
      <c r="F90" s="69"/>
      <c r="G90" s="70"/>
      <c r="H90" s="70"/>
    </row>
    <row r="91" spans="1:8">
      <c r="A91" s="2" t="str">
        <f>riassuntoOreProgetto!A89</f>
        <v>giorno 88</v>
      </c>
      <c r="B91" s="3"/>
      <c r="C91" s="3"/>
      <c r="D91" s="3"/>
      <c r="E91" s="3"/>
      <c r="F91" s="69"/>
      <c r="G91" s="70"/>
      <c r="H91" s="70"/>
    </row>
    <row r="92" spans="1:8">
      <c r="A92" s="2" t="str">
        <f>riassuntoOreProgetto!A90</f>
        <v>giorno 89</v>
      </c>
      <c r="B92" s="3"/>
      <c r="C92" s="3"/>
      <c r="D92" s="3"/>
      <c r="E92" s="3"/>
      <c r="F92" s="69"/>
      <c r="G92" s="70"/>
      <c r="H92" s="70"/>
    </row>
    <row r="93" spans="1:8">
      <c r="A93" s="2" t="str">
        <f>riassuntoOreProgetto!A91</f>
        <v>giorno 90</v>
      </c>
      <c r="B93" s="3"/>
      <c r="C93" s="3"/>
      <c r="D93" s="3"/>
      <c r="E93" s="3"/>
      <c r="F93" s="69"/>
      <c r="G93" s="70"/>
      <c r="H93" s="70"/>
    </row>
    <row r="94" spans="1:8">
      <c r="A94" s="2" t="str">
        <f>riassuntoOreProgetto!A92</f>
        <v>giorno 91</v>
      </c>
      <c r="B94" s="3"/>
      <c r="C94" s="3"/>
      <c r="D94" s="3"/>
      <c r="E94" s="3"/>
      <c r="F94" s="69"/>
      <c r="G94" s="70"/>
      <c r="H94" s="70"/>
    </row>
    <row r="95" spans="1:8">
      <c r="A95" s="2" t="str">
        <f>riassuntoOreProgetto!A93</f>
        <v>giorno 92</v>
      </c>
      <c r="B95" s="3"/>
      <c r="C95" s="3"/>
      <c r="D95" s="3"/>
      <c r="E95" s="3"/>
      <c r="F95" s="69"/>
      <c r="G95" s="70"/>
      <c r="H95" s="70"/>
    </row>
    <row r="96" spans="1:8">
      <c r="A96" s="2" t="str">
        <f>riassuntoOreProgetto!A94</f>
        <v>giorno 93</v>
      </c>
      <c r="B96" s="3"/>
      <c r="C96" s="3"/>
      <c r="D96" s="3"/>
      <c r="E96" s="3"/>
      <c r="F96" s="69"/>
      <c r="G96" s="70"/>
      <c r="H96" s="70"/>
    </row>
    <row r="97" spans="1:8">
      <c r="A97" s="2" t="str">
        <f>riassuntoOreProgetto!A95</f>
        <v>giorno 94</v>
      </c>
      <c r="B97" s="3"/>
      <c r="C97" s="3"/>
      <c r="D97" s="3"/>
      <c r="E97" s="3"/>
      <c r="F97" s="69"/>
      <c r="G97" s="70"/>
      <c r="H97" s="70"/>
    </row>
    <row r="98" spans="1:8">
      <c r="A98" s="2" t="str">
        <f>riassuntoOreProgetto!A96</f>
        <v>giorno 95</v>
      </c>
      <c r="B98" s="3"/>
      <c r="C98" s="3"/>
      <c r="D98" s="3"/>
      <c r="E98" s="3"/>
      <c r="F98" s="69"/>
      <c r="G98" s="70"/>
      <c r="H98" s="70"/>
    </row>
    <row r="99" spans="1:8">
      <c r="A99" s="2" t="str">
        <f>riassuntoOreProgetto!A97</f>
        <v>giorno 96</v>
      </c>
      <c r="B99" s="3"/>
      <c r="C99" s="3"/>
      <c r="D99" s="3"/>
      <c r="E99" s="3"/>
      <c r="F99" s="69"/>
      <c r="G99" s="70"/>
      <c r="H99" s="70"/>
    </row>
    <row r="100" spans="1:8">
      <c r="A100" s="2" t="str">
        <f>riassuntoOreProgetto!A98</f>
        <v>giorno 97</v>
      </c>
      <c r="B100" s="3"/>
      <c r="C100" s="3"/>
      <c r="D100" s="3"/>
      <c r="E100" s="3"/>
      <c r="F100" s="69"/>
      <c r="G100" s="70"/>
      <c r="H100" s="70"/>
    </row>
    <row r="101" spans="1:8">
      <c r="A101" s="2" t="str">
        <f>riassuntoOreProgetto!A99</f>
        <v>giorno 98</v>
      </c>
      <c r="B101" s="3"/>
      <c r="C101" s="3"/>
      <c r="D101" s="3"/>
      <c r="E101" s="3"/>
      <c r="F101" s="69"/>
      <c r="G101" s="70"/>
      <c r="H101" s="70"/>
    </row>
    <row r="102" spans="1:8">
      <c r="A102" s="1"/>
      <c r="B102" s="1"/>
      <c r="C102" s="1"/>
      <c r="D102" s="1"/>
      <c r="E102" s="1"/>
      <c r="F102" s="109"/>
      <c r="G102" s="109"/>
      <c r="H102" s="109"/>
    </row>
  </sheetData>
  <protectedRanges>
    <protectedRange password="E15D" sqref="B4:E7 C18:E18 B19:E101" name="Intervallo1"/>
    <protectedRange sqref="F4:F7 F18:F101" name="Intervallo1_1"/>
    <protectedRange sqref="G4:G7 G18:G101" name="Intervallo3"/>
    <protectedRange sqref="H4:H7 H18:H101" name="Intervallo2"/>
    <protectedRange password="E15D" sqref="B8:E13 C14:E17 B14:B18" name="Intervallo1_2"/>
    <protectedRange sqref="F8:F17" name="Intervallo1_1_1"/>
    <protectedRange sqref="G8:G17" name="Intervallo3_1"/>
    <protectedRange sqref="H8:H17" name="Intervallo2_1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glio11"/>
  <dimension ref="A1:H102"/>
  <sheetViews>
    <sheetView zoomScale="80" zoomScaleNormal="80" zoomScalePageLayoutView="50" workbookViewId="0">
      <selection activeCell="H1" activeCellId="2" sqref="H40:H1048576 H23:H38 H1:H20"/>
    </sheetView>
  </sheetViews>
  <sheetFormatPr defaultColWidth="8.5546875" defaultRowHeight="13.8"/>
  <cols>
    <col min="1" max="1" width="26.109375" style="123" customWidth="1"/>
    <col min="2" max="2" width="21.5546875" style="123" customWidth="1"/>
    <col min="3" max="3" width="28" style="123" customWidth="1"/>
    <col min="4" max="4" width="30.109375" style="123" customWidth="1"/>
    <col min="5" max="5" width="27.109375" style="125" customWidth="1"/>
    <col min="6" max="6" width="44.109375" style="125" customWidth="1"/>
    <col min="7" max="7" width="33.109375" style="125" customWidth="1"/>
    <col min="8" max="8" width="27.33203125" style="125" customWidth="1"/>
    <col min="9" max="16384" width="8.5546875" style="123"/>
  </cols>
  <sheetData>
    <row r="1" spans="1:8">
      <c r="B1" s="124" t="s">
        <v>149</v>
      </c>
      <c r="C1" s="124">
        <f>info!A5</f>
        <v>512109226</v>
      </c>
      <c r="D1" s="124" t="str">
        <f>info!C5</f>
        <v>Giaquinto</v>
      </c>
    </row>
    <row r="3" spans="1:8">
      <c r="A3" s="126" t="s">
        <v>150</v>
      </c>
      <c r="B3" s="126" t="s">
        <v>151</v>
      </c>
      <c r="C3" s="126" t="s">
        <v>152</v>
      </c>
      <c r="D3" s="126" t="s">
        <v>153</v>
      </c>
      <c r="E3" s="127" t="s">
        <v>154</v>
      </c>
      <c r="F3" s="127" t="s">
        <v>155</v>
      </c>
      <c r="G3" s="127" t="s">
        <v>156</v>
      </c>
      <c r="H3" s="127" t="s">
        <v>157</v>
      </c>
    </row>
    <row r="4" spans="1:8">
      <c r="A4" s="126" t="str">
        <f>riassuntoOreProgetto!A2</f>
        <v>giorno 1</v>
      </c>
      <c r="B4" s="128" t="s">
        <v>354</v>
      </c>
      <c r="C4" s="128" t="s">
        <v>231</v>
      </c>
      <c r="D4" s="128" t="s">
        <v>355</v>
      </c>
      <c r="E4" s="129">
        <v>1</v>
      </c>
      <c r="F4" s="130">
        <v>0</v>
      </c>
      <c r="G4" s="131"/>
      <c r="H4" s="131">
        <v>1</v>
      </c>
    </row>
    <row r="5" spans="1:8">
      <c r="A5" s="126" t="str">
        <f>riassuntoOreProgetto!A3</f>
        <v>giorno 2</v>
      </c>
      <c r="B5" s="128" t="s">
        <v>354</v>
      </c>
      <c r="C5" s="128" t="s">
        <v>233</v>
      </c>
      <c r="D5" s="128" t="s">
        <v>356</v>
      </c>
      <c r="E5" s="129">
        <v>3</v>
      </c>
      <c r="F5" s="129">
        <v>0</v>
      </c>
      <c r="G5" s="131"/>
      <c r="H5" s="131">
        <v>2</v>
      </c>
    </row>
    <row r="6" spans="1:8">
      <c r="A6" s="126" t="str">
        <f>riassuntoOreProgetto!A4</f>
        <v>giorno 3</v>
      </c>
      <c r="B6" s="128" t="s">
        <v>354</v>
      </c>
      <c r="C6" s="128" t="s">
        <v>235</v>
      </c>
      <c r="D6" s="128" t="s">
        <v>357</v>
      </c>
      <c r="E6" s="129">
        <v>1</v>
      </c>
      <c r="F6" s="129">
        <v>0</v>
      </c>
      <c r="G6" s="131"/>
      <c r="H6" s="131">
        <v>1</v>
      </c>
    </row>
    <row r="7" spans="1:8">
      <c r="A7" s="126" t="str">
        <f>riassuntoOreProgetto!A5</f>
        <v>giorno 4</v>
      </c>
      <c r="B7" s="128" t="s">
        <v>354</v>
      </c>
      <c r="C7" s="128" t="s">
        <v>238</v>
      </c>
      <c r="D7" s="128" t="s">
        <v>239</v>
      </c>
      <c r="E7" s="129">
        <v>2</v>
      </c>
      <c r="F7" s="129">
        <v>0</v>
      </c>
      <c r="G7" s="131"/>
      <c r="H7" s="131">
        <v>0.5</v>
      </c>
    </row>
    <row r="8" spans="1:8">
      <c r="A8" s="126" t="str">
        <f>riassuntoOreProgetto!A6</f>
        <v>giorno 5</v>
      </c>
      <c r="B8" s="132" t="s">
        <v>354</v>
      </c>
      <c r="C8" s="133" t="s">
        <v>306</v>
      </c>
      <c r="D8" s="133" t="s">
        <v>358</v>
      </c>
      <c r="E8" s="134">
        <v>1</v>
      </c>
      <c r="F8" s="135">
        <v>0</v>
      </c>
      <c r="G8" s="136"/>
      <c r="H8" s="136">
        <v>1</v>
      </c>
    </row>
    <row r="9" spans="1:8">
      <c r="A9" s="126" t="str">
        <f>riassuntoOreProgetto!A7</f>
        <v>giorno 6</v>
      </c>
      <c r="B9" s="132" t="s">
        <v>354</v>
      </c>
      <c r="C9" s="132" t="s">
        <v>243</v>
      </c>
      <c r="D9" s="132" t="s">
        <v>359</v>
      </c>
      <c r="E9" s="135">
        <v>4</v>
      </c>
      <c r="F9" s="135">
        <v>0</v>
      </c>
      <c r="G9" s="136"/>
      <c r="H9" s="136">
        <v>1.5</v>
      </c>
    </row>
    <row r="10" spans="1:8">
      <c r="A10" s="126" t="str">
        <f>riassuntoOreProgetto!A8</f>
        <v>giorno 7</v>
      </c>
      <c r="B10" s="132" t="s">
        <v>354</v>
      </c>
      <c r="C10" s="132" t="s">
        <v>360</v>
      </c>
      <c r="D10" s="132" t="s">
        <v>361</v>
      </c>
      <c r="E10" s="135">
        <v>1</v>
      </c>
      <c r="F10" s="135">
        <v>0</v>
      </c>
      <c r="G10" s="136"/>
      <c r="H10" s="136">
        <v>1</v>
      </c>
    </row>
    <row r="11" spans="1:8">
      <c r="A11" s="126" t="str">
        <f>riassuntoOreProgetto!A9</f>
        <v>giorno 8</v>
      </c>
      <c r="B11" s="137" t="s">
        <v>354</v>
      </c>
      <c r="C11" s="137" t="s">
        <v>362</v>
      </c>
      <c r="D11" s="137" t="s">
        <v>363</v>
      </c>
      <c r="E11" s="138">
        <v>1</v>
      </c>
      <c r="F11" s="138">
        <v>0</v>
      </c>
      <c r="G11" s="139"/>
      <c r="H11" s="139">
        <v>1</v>
      </c>
    </row>
    <row r="12" spans="1:8">
      <c r="A12" s="126" t="str">
        <f>riassuntoOreProgetto!A10</f>
        <v>giorno 9</v>
      </c>
      <c r="B12" s="132" t="s">
        <v>364</v>
      </c>
      <c r="C12" s="132" t="s">
        <v>250</v>
      </c>
      <c r="D12" s="137" t="s">
        <v>365</v>
      </c>
      <c r="E12" s="135">
        <v>1</v>
      </c>
      <c r="F12" s="135">
        <v>0</v>
      </c>
      <c r="G12" s="136"/>
      <c r="H12" s="136">
        <v>0.5</v>
      </c>
    </row>
    <row r="13" spans="1:8">
      <c r="A13" s="126" t="str">
        <f>riassuntoOreProgetto!A11</f>
        <v>giorno 10</v>
      </c>
      <c r="B13" s="132" t="s">
        <v>364</v>
      </c>
      <c r="C13" s="132" t="s">
        <v>315</v>
      </c>
      <c r="D13" s="132" t="s">
        <v>366</v>
      </c>
      <c r="E13" s="135">
        <v>1</v>
      </c>
      <c r="F13" s="135">
        <v>0</v>
      </c>
      <c r="G13" s="136"/>
      <c r="H13" s="136">
        <v>0.5</v>
      </c>
    </row>
    <row r="14" spans="1:8">
      <c r="A14" s="126" t="str">
        <f>riassuntoOreProgetto!A12</f>
        <v>giorno 11</v>
      </c>
      <c r="B14" s="132" t="s">
        <v>364</v>
      </c>
      <c r="C14" s="132" t="s">
        <v>317</v>
      </c>
      <c r="D14" s="132" t="s">
        <v>367</v>
      </c>
      <c r="E14" s="135">
        <v>2</v>
      </c>
      <c r="F14" s="135">
        <v>0</v>
      </c>
      <c r="G14" s="136"/>
      <c r="H14" s="136">
        <v>1</v>
      </c>
    </row>
    <row r="15" spans="1:8">
      <c r="A15" s="126" t="str">
        <f>riassuntoOreProgetto!A13</f>
        <v>giorno 12</v>
      </c>
      <c r="B15" s="132" t="s">
        <v>364</v>
      </c>
      <c r="C15" s="132" t="s">
        <v>319</v>
      </c>
      <c r="D15" s="132" t="s">
        <v>368</v>
      </c>
      <c r="E15" s="135">
        <v>2</v>
      </c>
      <c r="F15" s="135">
        <v>0</v>
      </c>
      <c r="G15" s="136"/>
      <c r="H15" s="136">
        <v>1</v>
      </c>
    </row>
    <row r="16" spans="1:8">
      <c r="A16" s="126" t="str">
        <f>riassuntoOreProgetto!A14</f>
        <v>giorno 13</v>
      </c>
      <c r="B16" s="132" t="s">
        <v>364</v>
      </c>
      <c r="C16" s="132" t="s">
        <v>319</v>
      </c>
      <c r="D16" s="132" t="s">
        <v>368</v>
      </c>
      <c r="E16" s="135">
        <v>1</v>
      </c>
      <c r="F16" s="135">
        <v>0</v>
      </c>
      <c r="G16" s="136"/>
      <c r="H16" s="136">
        <v>0.5</v>
      </c>
    </row>
    <row r="17" spans="1:8">
      <c r="A17" s="126" t="str">
        <f>riassuntoOreProgetto!A15</f>
        <v>giorno 14</v>
      </c>
      <c r="B17" s="132" t="s">
        <v>364</v>
      </c>
      <c r="C17" s="132" t="s">
        <v>322</v>
      </c>
      <c r="D17" s="132" t="s">
        <v>369</v>
      </c>
      <c r="E17" s="135">
        <v>1</v>
      </c>
      <c r="F17" s="135">
        <v>0</v>
      </c>
      <c r="G17" s="136"/>
      <c r="H17" s="136">
        <v>1</v>
      </c>
    </row>
    <row r="18" spans="1:8">
      <c r="A18" s="126" t="str">
        <f>riassuntoOreProgetto!A16</f>
        <v>giorno 15</v>
      </c>
      <c r="B18" s="132" t="s">
        <v>370</v>
      </c>
      <c r="C18" s="132" t="s">
        <v>324</v>
      </c>
      <c r="D18" s="132" t="s">
        <v>371</v>
      </c>
      <c r="E18" s="135">
        <v>1</v>
      </c>
      <c r="F18" s="135">
        <v>0</v>
      </c>
      <c r="G18" s="136"/>
      <c r="H18" s="136">
        <v>0.5</v>
      </c>
    </row>
    <row r="19" spans="1:8">
      <c r="A19" s="126" t="str">
        <f>riassuntoOreProgetto!A17</f>
        <v>giorno 16</v>
      </c>
      <c r="B19" s="132" t="s">
        <v>370</v>
      </c>
      <c r="C19" s="132" t="s">
        <v>324</v>
      </c>
      <c r="D19" s="132" t="s">
        <v>371</v>
      </c>
      <c r="E19" s="135">
        <v>1</v>
      </c>
      <c r="F19" s="135">
        <v>0</v>
      </c>
      <c r="G19" s="136"/>
      <c r="H19" s="136">
        <v>0.5</v>
      </c>
    </row>
    <row r="20" spans="1:8">
      <c r="A20" s="126" t="str">
        <f>riassuntoOreProgetto!A18</f>
        <v>giorno 17</v>
      </c>
      <c r="B20" s="132" t="s">
        <v>370</v>
      </c>
      <c r="C20" s="132" t="s">
        <v>324</v>
      </c>
      <c r="D20" s="132" t="s">
        <v>371</v>
      </c>
      <c r="E20" s="135">
        <v>1</v>
      </c>
      <c r="F20" s="135">
        <v>0</v>
      </c>
      <c r="G20" s="136"/>
      <c r="H20" s="136">
        <v>0.5</v>
      </c>
    </row>
    <row r="21" spans="1:8">
      <c r="A21" s="126" t="str">
        <f>riassuntoOreProgetto!A19</f>
        <v>giorno 18</v>
      </c>
      <c r="B21" s="132" t="s">
        <v>268</v>
      </c>
      <c r="C21" s="132" t="s">
        <v>372</v>
      </c>
      <c r="D21" s="132" t="s">
        <v>373</v>
      </c>
      <c r="E21" s="135">
        <v>1</v>
      </c>
      <c r="F21" s="135">
        <v>1</v>
      </c>
      <c r="G21" s="136"/>
      <c r="H21" s="136">
        <v>1</v>
      </c>
    </row>
    <row r="22" spans="1:8">
      <c r="A22" s="126" t="str">
        <f>riassuntoOreProgetto!A20</f>
        <v>giorno 19</v>
      </c>
      <c r="B22" s="132" t="s">
        <v>268</v>
      </c>
      <c r="C22" s="132" t="s">
        <v>372</v>
      </c>
      <c r="D22" s="132" t="s">
        <v>374</v>
      </c>
      <c r="E22" s="135">
        <v>6</v>
      </c>
      <c r="F22" s="135">
        <v>1</v>
      </c>
      <c r="G22" s="136"/>
      <c r="H22" s="136">
        <v>6</v>
      </c>
    </row>
    <row r="23" spans="1:8">
      <c r="A23" s="126" t="str">
        <f>riassuntoOreProgetto!A21</f>
        <v>giorno 20</v>
      </c>
      <c r="B23" s="132" t="s">
        <v>375</v>
      </c>
      <c r="C23" s="132" t="s">
        <v>376</v>
      </c>
      <c r="D23" s="132" t="s">
        <v>377</v>
      </c>
      <c r="E23" s="135">
        <v>2</v>
      </c>
      <c r="F23" s="135">
        <v>0</v>
      </c>
      <c r="G23" s="131"/>
      <c r="H23" s="131">
        <v>2</v>
      </c>
    </row>
    <row r="24" spans="1:8">
      <c r="A24" s="126" t="str">
        <f>riassuntoOreProgetto!A22</f>
        <v>giorno 21</v>
      </c>
      <c r="B24" s="132" t="s">
        <v>375</v>
      </c>
      <c r="C24" s="132" t="s">
        <v>204</v>
      </c>
      <c r="D24" s="132" t="s">
        <v>378</v>
      </c>
      <c r="E24" s="135">
        <v>2</v>
      </c>
      <c r="F24" s="135">
        <v>0</v>
      </c>
      <c r="G24" s="131"/>
      <c r="H24" s="131">
        <v>2</v>
      </c>
    </row>
    <row r="25" spans="1:8">
      <c r="A25" s="126" t="str">
        <f>riassuntoOreProgetto!A23</f>
        <v>giorno 22</v>
      </c>
      <c r="B25" s="128" t="s">
        <v>375</v>
      </c>
      <c r="C25" s="128" t="s">
        <v>204</v>
      </c>
      <c r="D25" s="128" t="s">
        <v>378</v>
      </c>
      <c r="E25" s="129">
        <v>3</v>
      </c>
      <c r="F25" s="129">
        <v>0</v>
      </c>
      <c r="G25" s="131"/>
      <c r="H25" s="131">
        <v>3</v>
      </c>
    </row>
    <row r="26" spans="1:8">
      <c r="A26" s="126" t="str">
        <f>riassuntoOreProgetto!A24</f>
        <v>giorno 23</v>
      </c>
      <c r="B26" s="128" t="s">
        <v>375</v>
      </c>
      <c r="C26" s="128" t="s">
        <v>207</v>
      </c>
      <c r="D26" s="128" t="s">
        <v>330</v>
      </c>
      <c r="E26" s="129">
        <v>2</v>
      </c>
      <c r="F26" s="129">
        <v>0</v>
      </c>
      <c r="G26" s="131"/>
      <c r="H26" s="131">
        <v>2</v>
      </c>
    </row>
    <row r="27" spans="1:8">
      <c r="A27" s="126" t="str">
        <f>riassuntoOreProgetto!A25</f>
        <v>giorno 24</v>
      </c>
      <c r="B27" s="128" t="s">
        <v>375</v>
      </c>
      <c r="C27" s="128" t="s">
        <v>331</v>
      </c>
      <c r="D27" s="128" t="s">
        <v>361</v>
      </c>
      <c r="E27" s="129">
        <v>2</v>
      </c>
      <c r="F27" s="129">
        <v>0</v>
      </c>
      <c r="G27" s="131"/>
      <c r="H27" s="131">
        <v>2</v>
      </c>
    </row>
    <row r="28" spans="1:8">
      <c r="A28" s="126" t="str">
        <f>riassuntoOreProgetto!A26</f>
        <v>giorno 25</v>
      </c>
      <c r="B28" s="128" t="s">
        <v>212</v>
      </c>
      <c r="C28" s="128" t="s">
        <v>379</v>
      </c>
      <c r="D28" s="128" t="s">
        <v>380</v>
      </c>
      <c r="E28" s="129">
        <v>3</v>
      </c>
      <c r="F28" s="129">
        <v>0</v>
      </c>
      <c r="G28" s="131"/>
      <c r="H28" s="131">
        <v>3</v>
      </c>
    </row>
    <row r="29" spans="1:8">
      <c r="A29" s="126" t="str">
        <f>riassuntoOreProgetto!A27</f>
        <v>giorno 26</v>
      </c>
      <c r="B29" s="128" t="s">
        <v>212</v>
      </c>
      <c r="C29" s="128" t="s">
        <v>379</v>
      </c>
      <c r="D29" s="128" t="s">
        <v>381</v>
      </c>
      <c r="E29" s="129">
        <v>1</v>
      </c>
      <c r="F29" s="129">
        <v>0</v>
      </c>
      <c r="G29" s="131"/>
      <c r="H29" s="131">
        <v>1</v>
      </c>
    </row>
    <row r="30" spans="1:8">
      <c r="A30" s="126" t="str">
        <f>riassuntoOreProgetto!A28</f>
        <v>giorno 27</v>
      </c>
      <c r="B30" s="128" t="s">
        <v>212</v>
      </c>
      <c r="C30" s="128" t="s">
        <v>379</v>
      </c>
      <c r="D30" s="128" t="s">
        <v>382</v>
      </c>
      <c r="E30" s="129">
        <v>2</v>
      </c>
      <c r="F30" s="129">
        <v>0</v>
      </c>
      <c r="G30" s="131"/>
      <c r="H30" s="131">
        <v>2</v>
      </c>
    </row>
    <row r="31" spans="1:8">
      <c r="A31" s="126" t="str">
        <f>riassuntoOreProgetto!A29</f>
        <v>giorno 28</v>
      </c>
      <c r="B31" s="128" t="s">
        <v>212</v>
      </c>
      <c r="C31" s="128" t="s">
        <v>379</v>
      </c>
      <c r="D31" s="128" t="s">
        <v>383</v>
      </c>
      <c r="E31" s="129">
        <v>2</v>
      </c>
      <c r="F31" s="129">
        <v>0</v>
      </c>
      <c r="G31" s="131"/>
      <c r="H31" s="131">
        <v>2</v>
      </c>
    </row>
    <row r="32" spans="1:8">
      <c r="A32" s="126" t="str">
        <f>riassuntoOreProgetto!A30</f>
        <v>giorno 29</v>
      </c>
      <c r="B32" s="128" t="s">
        <v>212</v>
      </c>
      <c r="C32" s="128" t="s">
        <v>379</v>
      </c>
      <c r="D32" s="128" t="s">
        <v>384</v>
      </c>
      <c r="E32" s="129">
        <v>5</v>
      </c>
      <c r="F32" s="129">
        <v>0</v>
      </c>
      <c r="G32" s="131"/>
      <c r="H32" s="131">
        <v>5</v>
      </c>
    </row>
    <row r="33" spans="1:8">
      <c r="A33" s="126" t="str">
        <f>riassuntoOreProgetto!A31</f>
        <v>giorno 30</v>
      </c>
      <c r="B33" s="132" t="s">
        <v>212</v>
      </c>
      <c r="C33" s="132" t="s">
        <v>379</v>
      </c>
      <c r="D33" s="132" t="s">
        <v>385</v>
      </c>
      <c r="E33" s="135">
        <v>2</v>
      </c>
      <c r="F33" s="129">
        <v>0</v>
      </c>
      <c r="G33" s="131"/>
      <c r="H33" s="131">
        <v>2</v>
      </c>
    </row>
    <row r="34" spans="1:8">
      <c r="A34" s="126" t="str">
        <f>riassuntoOreProgetto!A32</f>
        <v>giorno 31</v>
      </c>
      <c r="B34" s="132" t="s">
        <v>212</v>
      </c>
      <c r="C34" s="132" t="s">
        <v>379</v>
      </c>
      <c r="D34" s="132" t="s">
        <v>386</v>
      </c>
      <c r="E34" s="135">
        <v>3</v>
      </c>
      <c r="F34" s="129">
        <v>0</v>
      </c>
      <c r="G34" s="131"/>
      <c r="H34" s="131">
        <v>3</v>
      </c>
    </row>
    <row r="35" spans="1:8">
      <c r="A35" s="126" t="str">
        <f>riassuntoOreProgetto!A33</f>
        <v>giorno 32</v>
      </c>
      <c r="B35" s="132" t="s">
        <v>212</v>
      </c>
      <c r="C35" s="140" t="s">
        <v>379</v>
      </c>
      <c r="D35" s="132" t="s">
        <v>387</v>
      </c>
      <c r="E35" s="135">
        <v>1</v>
      </c>
      <c r="F35" s="129">
        <v>0</v>
      </c>
      <c r="G35" s="131"/>
      <c r="H35" s="131">
        <v>1</v>
      </c>
    </row>
    <row r="36" spans="1:8">
      <c r="A36" s="126" t="str">
        <f>riassuntoOreProgetto!A34</f>
        <v>giorno 33</v>
      </c>
      <c r="B36" s="132" t="s">
        <v>212</v>
      </c>
      <c r="C36" s="132" t="s">
        <v>379</v>
      </c>
      <c r="D36" s="132" t="s">
        <v>388</v>
      </c>
      <c r="E36" s="135">
        <v>3</v>
      </c>
      <c r="F36" s="129">
        <v>0</v>
      </c>
      <c r="G36" s="131"/>
      <c r="H36" s="131">
        <v>3</v>
      </c>
    </row>
    <row r="37" spans="1:8">
      <c r="A37" s="126" t="str">
        <f>riassuntoOreProgetto!A35</f>
        <v>giorno 34</v>
      </c>
      <c r="B37" s="132" t="s">
        <v>212</v>
      </c>
      <c r="C37" s="132" t="s">
        <v>379</v>
      </c>
      <c r="D37" s="132" t="s">
        <v>389</v>
      </c>
      <c r="E37" s="135">
        <v>1</v>
      </c>
      <c r="F37" s="129">
        <v>0</v>
      </c>
      <c r="G37" s="131"/>
      <c r="H37" s="131">
        <v>1</v>
      </c>
    </row>
    <row r="38" spans="1:8">
      <c r="A38" s="126" t="str">
        <f>riassuntoOreProgetto!A36</f>
        <v>giorno 35</v>
      </c>
      <c r="B38" s="141" t="s">
        <v>212</v>
      </c>
      <c r="C38" s="141" t="s">
        <v>379</v>
      </c>
      <c r="D38" s="141" t="s">
        <v>390</v>
      </c>
      <c r="E38" s="142">
        <v>1</v>
      </c>
      <c r="F38" s="142">
        <v>0</v>
      </c>
      <c r="G38" s="143"/>
      <c r="H38" s="143">
        <v>1</v>
      </c>
    </row>
    <row r="39" spans="1:8">
      <c r="A39" s="126" t="str">
        <f>riassuntoOreProgetto!A37</f>
        <v>giorno 36</v>
      </c>
      <c r="B39" s="141" t="s">
        <v>268</v>
      </c>
      <c r="C39" s="144" t="s">
        <v>372</v>
      </c>
      <c r="D39" s="144" t="s">
        <v>391</v>
      </c>
      <c r="E39" s="142">
        <v>6</v>
      </c>
      <c r="F39" s="142">
        <v>1</v>
      </c>
      <c r="G39" s="143"/>
      <c r="H39" s="143">
        <v>6</v>
      </c>
    </row>
    <row r="40" spans="1:8">
      <c r="A40" s="126" t="str">
        <f>riassuntoOreProgetto!A38</f>
        <v>giorno 37</v>
      </c>
      <c r="B40" s="141"/>
      <c r="C40" s="141"/>
      <c r="D40" s="141"/>
      <c r="E40" s="142"/>
      <c r="F40" s="142"/>
      <c r="G40" s="143"/>
      <c r="H40" s="143"/>
    </row>
    <row r="41" spans="1:8">
      <c r="A41" s="126" t="str">
        <f>riassuntoOreProgetto!A39</f>
        <v>giorno 38</v>
      </c>
      <c r="B41" s="128"/>
      <c r="C41" s="128"/>
      <c r="D41" s="128"/>
      <c r="E41" s="129"/>
      <c r="F41" s="129"/>
      <c r="G41" s="131"/>
      <c r="H41" s="131"/>
    </row>
    <row r="42" spans="1:8">
      <c r="A42" s="126" t="str">
        <f>riassuntoOreProgetto!A40</f>
        <v>giorno 39</v>
      </c>
      <c r="B42" s="128"/>
      <c r="C42" s="128"/>
      <c r="D42" s="128"/>
      <c r="E42" s="129"/>
      <c r="F42" s="129"/>
      <c r="G42" s="131"/>
      <c r="H42" s="131"/>
    </row>
    <row r="43" spans="1:8">
      <c r="A43" s="126" t="str">
        <f>riassuntoOreProgetto!A41</f>
        <v>giorno 40</v>
      </c>
      <c r="B43" s="128"/>
      <c r="C43" s="128"/>
      <c r="D43" s="128"/>
      <c r="E43" s="129"/>
      <c r="F43" s="129"/>
      <c r="G43" s="131"/>
      <c r="H43" s="131"/>
    </row>
    <row r="44" spans="1:8">
      <c r="A44" s="126" t="str">
        <f>riassuntoOreProgetto!A42</f>
        <v>giorno 41</v>
      </c>
      <c r="B44" s="128"/>
      <c r="C44" s="128"/>
      <c r="D44" s="128"/>
      <c r="E44" s="129"/>
      <c r="F44" s="129"/>
      <c r="G44" s="131"/>
      <c r="H44" s="131"/>
    </row>
    <row r="45" spans="1:8">
      <c r="A45" s="126" t="str">
        <f>riassuntoOreProgetto!A43</f>
        <v>giorno 42</v>
      </c>
      <c r="B45" s="128"/>
      <c r="C45" s="128"/>
      <c r="D45" s="128"/>
      <c r="E45" s="129"/>
      <c r="F45" s="129"/>
      <c r="G45" s="131"/>
      <c r="H45" s="131"/>
    </row>
    <row r="46" spans="1:8">
      <c r="A46" s="126" t="str">
        <f>riassuntoOreProgetto!A44</f>
        <v>giorno 43</v>
      </c>
      <c r="B46" s="128"/>
      <c r="C46" s="128"/>
      <c r="D46" s="128"/>
      <c r="E46" s="129"/>
      <c r="F46" s="129"/>
      <c r="G46" s="131"/>
      <c r="H46" s="131"/>
    </row>
    <row r="47" spans="1:8">
      <c r="A47" s="126" t="str">
        <f>riassuntoOreProgetto!A45</f>
        <v>giorno 44</v>
      </c>
      <c r="B47" s="144"/>
      <c r="C47" s="144"/>
      <c r="D47" s="145"/>
      <c r="E47" s="142"/>
      <c r="F47" s="142"/>
      <c r="G47" s="143"/>
      <c r="H47" s="143"/>
    </row>
    <row r="48" spans="1:8">
      <c r="A48" s="126" t="str">
        <f>riassuntoOreProgetto!A46</f>
        <v>giorno 45</v>
      </c>
      <c r="B48" s="144"/>
      <c r="C48" s="141"/>
      <c r="D48" s="141"/>
      <c r="E48" s="142"/>
      <c r="F48" s="142"/>
      <c r="G48" s="143"/>
      <c r="H48" s="143"/>
    </row>
    <row r="49" spans="1:8">
      <c r="A49" s="126" t="str">
        <f>riassuntoOreProgetto!A47</f>
        <v>giorno 46</v>
      </c>
      <c r="B49" s="141"/>
      <c r="C49" s="141"/>
      <c r="D49" s="145"/>
      <c r="E49" s="142"/>
      <c r="F49" s="142"/>
      <c r="G49" s="143"/>
      <c r="H49" s="143"/>
    </row>
    <row r="50" spans="1:8">
      <c r="A50" s="126" t="str">
        <f>riassuntoOreProgetto!A48</f>
        <v>giorno 47</v>
      </c>
      <c r="B50" s="141"/>
      <c r="C50" s="141"/>
      <c r="D50" s="141"/>
      <c r="E50" s="142"/>
      <c r="F50" s="142"/>
      <c r="G50" s="143"/>
      <c r="H50" s="143"/>
    </row>
    <row r="51" spans="1:8">
      <c r="A51" s="126" t="str">
        <f>riassuntoOreProgetto!A49</f>
        <v>giorno 48</v>
      </c>
      <c r="B51" s="141"/>
      <c r="C51" s="141"/>
      <c r="D51" s="145"/>
      <c r="E51" s="142"/>
      <c r="F51" s="142"/>
      <c r="G51" s="143"/>
      <c r="H51" s="143"/>
    </row>
    <row r="52" spans="1:8">
      <c r="A52" s="126" t="str">
        <f>riassuntoOreProgetto!A50</f>
        <v>giorno 49</v>
      </c>
      <c r="B52" s="128"/>
      <c r="C52" s="128"/>
      <c r="D52" s="128"/>
      <c r="E52" s="129"/>
      <c r="F52" s="129"/>
      <c r="G52" s="131"/>
      <c r="H52" s="131"/>
    </row>
    <row r="53" spans="1:8">
      <c r="A53" s="126" t="str">
        <f>riassuntoOreProgetto!A51</f>
        <v>giorno 50</v>
      </c>
      <c r="B53" s="128"/>
      <c r="C53" s="128"/>
      <c r="D53" s="128"/>
      <c r="E53" s="129"/>
      <c r="F53" s="129"/>
      <c r="G53" s="131"/>
      <c r="H53" s="131"/>
    </row>
    <row r="54" spans="1:8">
      <c r="A54" s="126" t="str">
        <f>riassuntoOreProgetto!A52</f>
        <v>giorno 51</v>
      </c>
      <c r="B54" s="128"/>
      <c r="C54" s="128"/>
      <c r="D54" s="128"/>
      <c r="E54" s="129"/>
      <c r="F54" s="129"/>
      <c r="G54" s="131"/>
      <c r="H54" s="131"/>
    </row>
    <row r="55" spans="1:8">
      <c r="A55" s="126" t="str">
        <f>riassuntoOreProgetto!A53</f>
        <v>giorno 52</v>
      </c>
      <c r="B55" s="132"/>
      <c r="C55" s="132"/>
      <c r="D55" s="132"/>
      <c r="E55" s="135"/>
      <c r="F55" s="135"/>
      <c r="G55" s="139"/>
      <c r="H55" s="139"/>
    </row>
    <row r="56" spans="1:8">
      <c r="A56" s="126" t="str">
        <f>riassuntoOreProgetto!A54</f>
        <v>giorno 53</v>
      </c>
      <c r="B56" s="132"/>
      <c r="C56" s="132"/>
      <c r="D56" s="132"/>
      <c r="E56" s="135"/>
      <c r="F56" s="135"/>
      <c r="G56" s="139"/>
      <c r="H56" s="139"/>
    </row>
    <row r="57" spans="1:8">
      <c r="A57" s="126" t="str">
        <f>riassuntoOreProgetto!A55</f>
        <v>giorno 54</v>
      </c>
      <c r="B57" s="146"/>
      <c r="C57" s="146"/>
      <c r="D57" s="146"/>
      <c r="E57" s="135"/>
      <c r="F57" s="135"/>
      <c r="G57" s="139"/>
      <c r="H57" s="139"/>
    </row>
    <row r="58" spans="1:8">
      <c r="A58" s="126" t="str">
        <f>riassuntoOreProgetto!A56</f>
        <v>giorno 55</v>
      </c>
      <c r="B58" s="128"/>
      <c r="C58" s="128"/>
      <c r="D58" s="128"/>
      <c r="E58" s="129"/>
      <c r="F58" s="129"/>
      <c r="G58" s="131"/>
      <c r="H58" s="131"/>
    </row>
    <row r="59" spans="1:8">
      <c r="A59" s="126" t="str">
        <f>riassuntoOreProgetto!A57</f>
        <v>giorno 56</v>
      </c>
      <c r="B59" s="128"/>
      <c r="C59" s="128"/>
      <c r="D59" s="128"/>
      <c r="E59" s="129"/>
      <c r="F59" s="129"/>
      <c r="G59" s="131"/>
      <c r="H59" s="131"/>
    </row>
    <row r="60" spans="1:8">
      <c r="A60" s="126" t="str">
        <f>riassuntoOreProgetto!A58</f>
        <v>giorno 57</v>
      </c>
      <c r="B60" s="128"/>
      <c r="C60" s="128"/>
      <c r="D60" s="128"/>
      <c r="E60" s="129"/>
      <c r="F60" s="129"/>
      <c r="G60" s="131"/>
      <c r="H60" s="131"/>
    </row>
    <row r="61" spans="1:8">
      <c r="A61" s="126" t="str">
        <f>riassuntoOreProgetto!A59</f>
        <v>giorno 58</v>
      </c>
      <c r="B61" s="128"/>
      <c r="C61" s="128"/>
      <c r="D61" s="128"/>
      <c r="E61" s="129"/>
      <c r="F61" s="129"/>
      <c r="G61" s="131"/>
      <c r="H61" s="131"/>
    </row>
    <row r="62" spans="1:8">
      <c r="A62" s="126" t="str">
        <f>riassuntoOreProgetto!A60</f>
        <v>giorno 59</v>
      </c>
      <c r="B62" s="128"/>
      <c r="C62" s="128"/>
      <c r="D62" s="128"/>
      <c r="E62" s="129"/>
      <c r="F62" s="129"/>
      <c r="G62" s="131"/>
      <c r="H62" s="131"/>
    </row>
    <row r="63" spans="1:8">
      <c r="A63" s="126" t="str">
        <f>riassuntoOreProgetto!A61</f>
        <v>giorno 60</v>
      </c>
      <c r="B63" s="128"/>
      <c r="C63" s="128"/>
      <c r="D63" s="128"/>
      <c r="E63" s="129"/>
      <c r="F63" s="129"/>
      <c r="G63" s="131"/>
      <c r="H63" s="131"/>
    </row>
    <row r="64" spans="1:8">
      <c r="A64" s="126" t="str">
        <f>riassuntoOreProgetto!A62</f>
        <v>giorno 61</v>
      </c>
      <c r="B64" s="128"/>
      <c r="C64" s="128"/>
      <c r="D64" s="128"/>
      <c r="E64" s="129"/>
      <c r="F64" s="129"/>
      <c r="G64" s="131"/>
      <c r="H64" s="131"/>
    </row>
    <row r="65" spans="1:8">
      <c r="A65" s="126" t="str">
        <f>riassuntoOreProgetto!A63</f>
        <v>giorno 62</v>
      </c>
      <c r="B65" s="128"/>
      <c r="C65" s="128"/>
      <c r="D65" s="128"/>
      <c r="E65" s="129"/>
      <c r="F65" s="129"/>
      <c r="G65" s="131"/>
      <c r="H65" s="131"/>
    </row>
    <row r="66" spans="1:8">
      <c r="A66" s="126" t="str">
        <f>riassuntoOreProgetto!A64</f>
        <v>giorno 63</v>
      </c>
      <c r="B66" s="147"/>
      <c r="C66" s="148"/>
      <c r="D66" s="148"/>
      <c r="E66" s="149"/>
      <c r="F66" s="149"/>
      <c r="G66" s="131"/>
      <c r="H66" s="131"/>
    </row>
    <row r="67" spans="1:8">
      <c r="A67" s="126" t="str">
        <f>riassuntoOreProgetto!A65</f>
        <v>giorno 64</v>
      </c>
      <c r="B67" s="147"/>
      <c r="C67" s="147"/>
      <c r="D67" s="147"/>
      <c r="E67" s="149"/>
      <c r="F67" s="149"/>
      <c r="G67" s="131"/>
      <c r="H67" s="131"/>
    </row>
    <row r="68" spans="1:8">
      <c r="A68" s="126" t="str">
        <f>riassuntoOreProgetto!A66</f>
        <v>giorno 65</v>
      </c>
      <c r="B68" s="150"/>
      <c r="C68" s="150"/>
      <c r="D68" s="150"/>
      <c r="E68" s="151"/>
      <c r="F68" s="151"/>
      <c r="G68" s="131"/>
      <c r="H68" s="131"/>
    </row>
    <row r="69" spans="1:8">
      <c r="A69" s="126" t="str">
        <f>riassuntoOreProgetto!A67</f>
        <v>giorno 66</v>
      </c>
      <c r="B69" s="150"/>
      <c r="C69" s="150"/>
      <c r="D69" s="150"/>
      <c r="E69" s="151"/>
      <c r="F69" s="151"/>
      <c r="G69" s="131"/>
      <c r="H69" s="131"/>
    </row>
    <row r="70" spans="1:8">
      <c r="A70" s="126" t="str">
        <f>riassuntoOreProgetto!A68</f>
        <v>giorno 67</v>
      </c>
      <c r="B70" s="147"/>
      <c r="C70" s="147"/>
      <c r="D70" s="147"/>
      <c r="E70" s="149"/>
      <c r="F70" s="149"/>
      <c r="G70" s="131"/>
      <c r="H70" s="131"/>
    </row>
    <row r="71" spans="1:8">
      <c r="A71" s="126" t="str">
        <f>riassuntoOreProgetto!A69</f>
        <v>giorno 68</v>
      </c>
      <c r="B71" s="147"/>
      <c r="C71" s="147"/>
      <c r="D71" s="148"/>
      <c r="E71" s="149"/>
      <c r="F71" s="149"/>
      <c r="G71" s="131"/>
      <c r="H71" s="131"/>
    </row>
    <row r="72" spans="1:8">
      <c r="A72" s="126" t="str">
        <f>riassuntoOreProgetto!A70</f>
        <v>giorno 69</v>
      </c>
      <c r="B72" s="147"/>
      <c r="C72" s="148"/>
      <c r="D72" s="147"/>
      <c r="E72" s="149"/>
      <c r="F72" s="149"/>
      <c r="G72" s="131"/>
      <c r="H72" s="131"/>
    </row>
    <row r="73" spans="1:8">
      <c r="A73" s="126" t="str">
        <f>riassuntoOreProgetto!A71</f>
        <v>giorno 70</v>
      </c>
      <c r="B73" s="147"/>
      <c r="C73" s="147"/>
      <c r="D73" s="147"/>
      <c r="E73" s="149"/>
      <c r="F73" s="149"/>
      <c r="G73" s="131"/>
      <c r="H73" s="131"/>
    </row>
    <row r="74" spans="1:8">
      <c r="A74" s="126" t="str">
        <f>riassuntoOreProgetto!A72</f>
        <v>giorno 71</v>
      </c>
      <c r="B74" s="128"/>
      <c r="C74" s="128"/>
      <c r="D74" s="128"/>
      <c r="E74" s="129"/>
      <c r="F74" s="129"/>
      <c r="G74" s="131"/>
      <c r="H74" s="131"/>
    </row>
    <row r="75" spans="1:8">
      <c r="A75" s="126" t="str">
        <f>riassuntoOreProgetto!A73</f>
        <v>giorno 72</v>
      </c>
      <c r="B75" s="147"/>
      <c r="C75" s="148"/>
      <c r="D75" s="147"/>
      <c r="E75" s="149"/>
      <c r="F75" s="149"/>
      <c r="G75" s="131"/>
      <c r="H75" s="131"/>
    </row>
    <row r="76" spans="1:8">
      <c r="A76" s="126" t="str">
        <f>riassuntoOreProgetto!A74</f>
        <v>giorno 73</v>
      </c>
      <c r="B76" s="147"/>
      <c r="C76" s="147"/>
      <c r="D76" s="147"/>
      <c r="E76" s="149"/>
      <c r="F76" s="149"/>
      <c r="G76" s="131"/>
      <c r="H76" s="131"/>
    </row>
    <row r="77" spans="1:8">
      <c r="A77" s="126" t="str">
        <f>riassuntoOreProgetto!A75</f>
        <v>giorno 74</v>
      </c>
      <c r="B77" s="150"/>
      <c r="C77" s="150"/>
      <c r="D77" s="150"/>
      <c r="E77" s="151"/>
      <c r="F77" s="151"/>
      <c r="G77" s="131"/>
      <c r="H77" s="131"/>
    </row>
    <row r="78" spans="1:8">
      <c r="A78" s="126" t="str">
        <f>riassuntoOreProgetto!A76</f>
        <v>giorno 75</v>
      </c>
      <c r="B78" s="147"/>
      <c r="C78" s="147"/>
      <c r="D78" s="147"/>
      <c r="E78" s="149"/>
      <c r="F78" s="149"/>
      <c r="G78" s="131"/>
      <c r="H78" s="131"/>
    </row>
    <row r="79" spans="1:8">
      <c r="A79" s="126" t="str">
        <f>riassuntoOreProgetto!A77</f>
        <v>giorno 76</v>
      </c>
      <c r="B79" s="132"/>
      <c r="C79" s="132"/>
      <c r="D79" s="132"/>
      <c r="E79" s="135"/>
      <c r="F79" s="135"/>
      <c r="G79" s="131"/>
      <c r="H79" s="131"/>
    </row>
    <row r="80" spans="1:8">
      <c r="A80" s="126" t="str">
        <f>riassuntoOreProgetto!A78</f>
        <v>giorno 77</v>
      </c>
      <c r="B80" s="132"/>
      <c r="C80" s="132"/>
      <c r="D80" s="132"/>
      <c r="E80" s="135"/>
      <c r="F80" s="135"/>
      <c r="G80" s="131"/>
      <c r="H80" s="131"/>
    </row>
    <row r="81" spans="1:8">
      <c r="A81" s="126" t="str">
        <f>riassuntoOreProgetto!A79</f>
        <v>giorno 78</v>
      </c>
      <c r="B81" s="132"/>
      <c r="C81" s="132"/>
      <c r="D81" s="132"/>
      <c r="E81" s="135"/>
      <c r="F81" s="135"/>
      <c r="G81" s="131"/>
      <c r="H81" s="131"/>
    </row>
    <row r="82" spans="1:8">
      <c r="A82" s="126" t="str">
        <f>riassuntoOreProgetto!A80</f>
        <v>giorno 79</v>
      </c>
      <c r="B82" s="132"/>
      <c r="C82" s="132"/>
      <c r="D82" s="132"/>
      <c r="E82" s="135"/>
      <c r="F82" s="135"/>
      <c r="G82" s="131"/>
      <c r="H82" s="131"/>
    </row>
    <row r="83" spans="1:8">
      <c r="A83" s="126" t="str">
        <f>riassuntoOreProgetto!A81</f>
        <v>giorno 80</v>
      </c>
      <c r="B83" s="128"/>
      <c r="C83" s="128"/>
      <c r="D83" s="128"/>
      <c r="E83" s="129"/>
      <c r="F83" s="129"/>
      <c r="G83" s="131"/>
      <c r="H83" s="131"/>
    </row>
    <row r="84" spans="1:8">
      <c r="A84" s="126" t="str">
        <f>riassuntoOreProgetto!A82</f>
        <v>giorno 81</v>
      </c>
      <c r="B84" s="128"/>
      <c r="C84" s="128"/>
      <c r="D84" s="128"/>
      <c r="E84" s="129"/>
      <c r="F84" s="129"/>
      <c r="G84" s="131"/>
      <c r="H84" s="131"/>
    </row>
    <row r="85" spans="1:8">
      <c r="A85" s="126" t="str">
        <f>riassuntoOreProgetto!A83</f>
        <v>giorno 82</v>
      </c>
      <c r="B85" s="128"/>
      <c r="C85" s="128"/>
      <c r="D85" s="128"/>
      <c r="E85" s="129"/>
      <c r="F85" s="129"/>
      <c r="G85" s="131"/>
      <c r="H85" s="131"/>
    </row>
    <row r="86" spans="1:8">
      <c r="A86" s="126" t="str">
        <f>riassuntoOreProgetto!A84</f>
        <v>giorno 83</v>
      </c>
      <c r="B86" s="128"/>
      <c r="C86" s="128"/>
      <c r="D86" s="128"/>
      <c r="E86" s="129"/>
      <c r="F86" s="129"/>
      <c r="G86" s="131"/>
      <c r="H86" s="131"/>
    </row>
    <row r="87" spans="1:8">
      <c r="A87" s="126" t="str">
        <f>riassuntoOreProgetto!A85</f>
        <v>giorno 84</v>
      </c>
      <c r="B87" s="128"/>
      <c r="C87" s="128"/>
      <c r="D87" s="128"/>
      <c r="E87" s="129"/>
      <c r="F87" s="129"/>
      <c r="G87" s="131"/>
      <c r="H87" s="131"/>
    </row>
    <row r="88" spans="1:8">
      <c r="A88" s="126" t="str">
        <f>riassuntoOreProgetto!A86</f>
        <v>giorno 85</v>
      </c>
      <c r="B88" s="128"/>
      <c r="C88" s="128"/>
      <c r="D88" s="128"/>
      <c r="E88" s="129"/>
      <c r="F88" s="129"/>
      <c r="G88" s="131"/>
      <c r="H88" s="131"/>
    </row>
    <row r="89" spans="1:8">
      <c r="A89" s="126" t="str">
        <f>riassuntoOreProgetto!A87</f>
        <v>giorno 86</v>
      </c>
      <c r="B89" s="128"/>
      <c r="C89" s="128"/>
      <c r="D89" s="128"/>
      <c r="E89" s="129"/>
      <c r="F89" s="129"/>
      <c r="G89" s="131"/>
      <c r="H89" s="131"/>
    </row>
    <row r="90" spans="1:8">
      <c r="A90" s="126" t="str">
        <f>riassuntoOreProgetto!A88</f>
        <v>giorno 87</v>
      </c>
      <c r="B90" s="128"/>
      <c r="C90" s="128"/>
      <c r="D90" s="128"/>
      <c r="E90" s="129"/>
      <c r="F90" s="129"/>
      <c r="G90" s="131"/>
      <c r="H90" s="131"/>
    </row>
    <row r="91" spans="1:8">
      <c r="A91" s="126" t="str">
        <f>riassuntoOreProgetto!A89</f>
        <v>giorno 88</v>
      </c>
      <c r="B91" s="128"/>
      <c r="C91" s="128"/>
      <c r="D91" s="128"/>
      <c r="E91" s="129"/>
      <c r="F91" s="129"/>
      <c r="G91" s="131"/>
      <c r="H91" s="131"/>
    </row>
    <row r="92" spans="1:8">
      <c r="A92" s="126" t="str">
        <f>riassuntoOreProgetto!A90</f>
        <v>giorno 89</v>
      </c>
      <c r="B92" s="128"/>
      <c r="C92" s="128"/>
      <c r="D92" s="128"/>
      <c r="E92" s="129"/>
      <c r="F92" s="129"/>
      <c r="G92" s="131"/>
      <c r="H92" s="131"/>
    </row>
    <row r="93" spans="1:8">
      <c r="A93" s="126" t="str">
        <f>riassuntoOreProgetto!A91</f>
        <v>giorno 90</v>
      </c>
      <c r="B93" s="128"/>
      <c r="C93" s="128"/>
      <c r="D93" s="128"/>
      <c r="E93" s="129"/>
      <c r="F93" s="129"/>
      <c r="G93" s="131"/>
      <c r="H93" s="131"/>
    </row>
    <row r="94" spans="1:8">
      <c r="A94" s="126" t="str">
        <f>riassuntoOreProgetto!A92</f>
        <v>giorno 91</v>
      </c>
      <c r="B94" s="128"/>
      <c r="C94" s="128"/>
      <c r="D94" s="128"/>
      <c r="E94" s="129"/>
      <c r="F94" s="129"/>
      <c r="G94" s="131"/>
      <c r="H94" s="131"/>
    </row>
    <row r="95" spans="1:8">
      <c r="A95" s="126" t="str">
        <f>riassuntoOreProgetto!A93</f>
        <v>giorno 92</v>
      </c>
      <c r="B95" s="128"/>
      <c r="C95" s="128"/>
      <c r="D95" s="128"/>
      <c r="E95" s="129"/>
      <c r="F95" s="129"/>
      <c r="G95" s="131"/>
      <c r="H95" s="131"/>
    </row>
    <row r="96" spans="1:8">
      <c r="A96" s="126" t="str">
        <f>riassuntoOreProgetto!A94</f>
        <v>giorno 93</v>
      </c>
      <c r="B96" s="128"/>
      <c r="C96" s="128"/>
      <c r="D96" s="128"/>
      <c r="E96" s="129"/>
      <c r="F96" s="129"/>
      <c r="G96" s="131"/>
      <c r="H96" s="131"/>
    </row>
    <row r="97" spans="1:8">
      <c r="A97" s="126" t="str">
        <f>riassuntoOreProgetto!A95</f>
        <v>giorno 94</v>
      </c>
      <c r="B97" s="128"/>
      <c r="C97" s="128"/>
      <c r="D97" s="128"/>
      <c r="E97" s="129"/>
      <c r="F97" s="129"/>
      <c r="G97" s="131"/>
      <c r="H97" s="131"/>
    </row>
    <row r="98" spans="1:8">
      <c r="A98" s="126" t="str">
        <f>riassuntoOreProgetto!A96</f>
        <v>giorno 95</v>
      </c>
      <c r="B98" s="128"/>
      <c r="C98" s="128"/>
      <c r="D98" s="128"/>
      <c r="E98" s="129"/>
      <c r="F98" s="129"/>
      <c r="G98" s="131"/>
      <c r="H98" s="131"/>
    </row>
    <row r="99" spans="1:8">
      <c r="A99" s="126" t="str">
        <f>riassuntoOreProgetto!A97</f>
        <v>giorno 96</v>
      </c>
      <c r="B99" s="128"/>
      <c r="C99" s="128"/>
      <c r="D99" s="128"/>
      <c r="E99" s="129"/>
      <c r="F99" s="129"/>
      <c r="G99" s="131"/>
      <c r="H99" s="131"/>
    </row>
    <row r="100" spans="1:8">
      <c r="A100" s="126" t="str">
        <f>riassuntoOreProgetto!A98</f>
        <v>giorno 97</v>
      </c>
      <c r="B100" s="128"/>
      <c r="C100" s="128"/>
      <c r="D100" s="128"/>
      <c r="E100" s="129"/>
      <c r="F100" s="129"/>
      <c r="G100" s="131"/>
      <c r="H100" s="131"/>
    </row>
    <row r="101" spans="1:8">
      <c r="A101" s="126" t="str">
        <f>riassuntoOreProgetto!A99</f>
        <v>giorno 98</v>
      </c>
      <c r="B101" s="128"/>
      <c r="C101" s="128"/>
      <c r="D101" s="128"/>
      <c r="E101" s="129"/>
      <c r="F101" s="129"/>
      <c r="G101" s="131"/>
      <c r="H101" s="131"/>
    </row>
    <row r="102" spans="1:8">
      <c r="A102" s="124"/>
      <c r="B102" s="124"/>
      <c r="C102" s="124"/>
      <c r="D102" s="124"/>
      <c r="E102" s="152"/>
      <c r="F102" s="152"/>
      <c r="G102" s="152"/>
      <c r="H102" s="152"/>
    </row>
  </sheetData>
  <protectedRanges>
    <protectedRange password="D95D" sqref="B4:E7 B33:D34 E19:E20 B21:E32 B35:E101" name="Intervallo1"/>
    <protectedRange sqref="F4:F7 E33:E34 F19:F101" name="Intervallo1_1"/>
    <protectedRange sqref="G4:G7 G18:G101" name="Intervallo3"/>
    <protectedRange sqref="H4:H7 H18:H101" name="Intervallo2"/>
    <protectedRange password="D95D" sqref="B19:D20 B8:E18" name="Intervallo1_2"/>
    <protectedRange sqref="F8:F18" name="Intervallo1_1_1"/>
    <protectedRange sqref="G8:G17" name="Intervallo3_1"/>
    <protectedRange sqref="H8:H17" name="Intervallo2_1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oglio12"/>
  <dimension ref="A1:H103"/>
  <sheetViews>
    <sheetView topLeftCell="A22" zoomScale="90" zoomScaleNormal="90" zoomScalePageLayoutView="50" workbookViewId="0">
      <selection activeCell="H43" sqref="H43"/>
    </sheetView>
  </sheetViews>
  <sheetFormatPr defaultColWidth="8.5546875" defaultRowHeight="14.4"/>
  <cols>
    <col min="1" max="1" width="23.5546875" customWidth="1"/>
    <col min="2" max="2" width="28" customWidth="1"/>
    <col min="3" max="3" width="26.109375" customWidth="1"/>
    <col min="4" max="4" width="37.109375" style="188" customWidth="1"/>
    <col min="5" max="5" width="14.109375" style="106" customWidth="1"/>
    <col min="6" max="6" width="40.5546875" style="106" customWidth="1"/>
    <col min="7" max="7" width="33.109375" style="106" customWidth="1"/>
    <col min="8" max="8" width="17.5546875" style="106" customWidth="1"/>
  </cols>
  <sheetData>
    <row r="1" spans="1:8">
      <c r="B1" s="1" t="s">
        <v>149</v>
      </c>
      <c r="C1" s="1">
        <f>info!A6</f>
        <v>512107459</v>
      </c>
      <c r="D1" s="176" t="str">
        <f>info!C6</f>
        <v>Monaco</v>
      </c>
    </row>
    <row r="3" spans="1:8">
      <c r="A3" s="2" t="s">
        <v>150</v>
      </c>
      <c r="B3" s="2" t="s">
        <v>151</v>
      </c>
      <c r="C3" s="2" t="s">
        <v>152</v>
      </c>
      <c r="D3" s="177" t="s">
        <v>153</v>
      </c>
      <c r="E3" s="107" t="s">
        <v>154</v>
      </c>
      <c r="F3" s="107" t="s">
        <v>155</v>
      </c>
      <c r="G3" s="107" t="s">
        <v>156</v>
      </c>
      <c r="H3" s="107" t="s">
        <v>157</v>
      </c>
    </row>
    <row r="4" spans="1:8" ht="28.8">
      <c r="A4" s="6" t="str">
        <f>riassuntoOreProgetto!A2</f>
        <v>giorno 1</v>
      </c>
      <c r="B4" s="4" t="s">
        <v>392</v>
      </c>
      <c r="C4" s="4" t="s">
        <v>393</v>
      </c>
      <c r="D4" s="178" t="s">
        <v>394</v>
      </c>
      <c r="E4" s="108">
        <v>2</v>
      </c>
      <c r="F4" s="108">
        <v>0</v>
      </c>
      <c r="G4" s="70"/>
      <c r="H4" s="70">
        <v>2</v>
      </c>
    </row>
    <row r="5" spans="1:8">
      <c r="A5" s="2" t="str">
        <f>riassuntoOreProgetto!A3</f>
        <v>giorno 2</v>
      </c>
      <c r="B5" s="3" t="s">
        <v>392</v>
      </c>
      <c r="C5" s="3" t="s">
        <v>235</v>
      </c>
      <c r="D5" s="179" t="s">
        <v>395</v>
      </c>
      <c r="E5" s="69">
        <v>1</v>
      </c>
      <c r="F5" s="69">
        <v>0</v>
      </c>
      <c r="G5" s="70"/>
      <c r="H5" s="70">
        <v>1</v>
      </c>
    </row>
    <row r="6" spans="1:8">
      <c r="A6" s="2" t="str">
        <f>riassuntoOreProgetto!A4</f>
        <v>giorno 3</v>
      </c>
      <c r="B6" s="3" t="s">
        <v>392</v>
      </c>
      <c r="C6" s="3" t="s">
        <v>238</v>
      </c>
      <c r="D6" s="179" t="s">
        <v>239</v>
      </c>
      <c r="E6" s="69">
        <v>1</v>
      </c>
      <c r="F6" s="69">
        <v>0</v>
      </c>
      <c r="G6" s="70"/>
      <c r="H6" s="70">
        <v>0.5</v>
      </c>
    </row>
    <row r="7" spans="1:8">
      <c r="A7" s="2" t="str">
        <f>riassuntoOreProgetto!A5</f>
        <v>giorno 4</v>
      </c>
      <c r="B7" s="3" t="s">
        <v>392</v>
      </c>
      <c r="C7" s="3" t="s">
        <v>240</v>
      </c>
      <c r="D7" s="179" t="s">
        <v>396</v>
      </c>
      <c r="E7" s="69">
        <v>1</v>
      </c>
      <c r="F7" s="69">
        <v>0</v>
      </c>
      <c r="G7" s="70"/>
      <c r="H7" s="70">
        <v>1</v>
      </c>
    </row>
    <row r="8" spans="1:8">
      <c r="A8" s="2" t="str">
        <f>riassuntoOreProgetto!A6</f>
        <v>giorno 5</v>
      </c>
      <c r="B8" s="52" t="s">
        <v>392</v>
      </c>
      <c r="C8" s="50" t="s">
        <v>243</v>
      </c>
      <c r="D8" s="180" t="s">
        <v>397</v>
      </c>
      <c r="E8" s="55">
        <v>2</v>
      </c>
      <c r="F8" s="56">
        <v>0</v>
      </c>
      <c r="G8" s="54"/>
      <c r="H8" s="54">
        <v>1.5</v>
      </c>
    </row>
    <row r="9" spans="1:8">
      <c r="A9" s="2" t="str">
        <f>riassuntoOreProgetto!A7</f>
        <v>giorno 6</v>
      </c>
      <c r="B9" s="52" t="s">
        <v>392</v>
      </c>
      <c r="C9" s="52" t="s">
        <v>245</v>
      </c>
      <c r="D9" s="181" t="s">
        <v>398</v>
      </c>
      <c r="E9" s="55">
        <v>1</v>
      </c>
      <c r="F9" s="55">
        <v>0</v>
      </c>
      <c r="G9" s="54"/>
      <c r="H9" s="54">
        <v>1</v>
      </c>
    </row>
    <row r="10" spans="1:8">
      <c r="A10" s="2" t="str">
        <f>riassuntoOreProgetto!A8</f>
        <v>giorno 7</v>
      </c>
      <c r="B10" s="52" t="s">
        <v>392</v>
      </c>
      <c r="C10" s="50" t="s">
        <v>399</v>
      </c>
      <c r="D10" s="180" t="s">
        <v>400</v>
      </c>
      <c r="E10" s="55">
        <v>1</v>
      </c>
      <c r="F10" s="56">
        <v>0</v>
      </c>
      <c r="G10" s="54"/>
      <c r="H10" s="54">
        <v>1</v>
      </c>
    </row>
    <row r="11" spans="1:8">
      <c r="A11" s="2" t="str">
        <f>riassuntoOreProgetto!A9</f>
        <v>giorno 8</v>
      </c>
      <c r="B11" s="49" t="s">
        <v>392</v>
      </c>
      <c r="C11" s="49"/>
      <c r="D11" s="182" t="s">
        <v>178</v>
      </c>
      <c r="E11" s="51">
        <v>1</v>
      </c>
      <c r="F11" s="51">
        <v>0</v>
      </c>
      <c r="G11" s="54"/>
      <c r="H11" s="54">
        <v>0.5</v>
      </c>
    </row>
    <row r="12" spans="1:8">
      <c r="A12" s="2"/>
      <c r="B12" s="49" t="s">
        <v>364</v>
      </c>
      <c r="C12" s="49" t="s">
        <v>315</v>
      </c>
      <c r="D12" s="181" t="s">
        <v>401</v>
      </c>
      <c r="E12" s="51">
        <v>1</v>
      </c>
      <c r="F12" s="51">
        <v>0</v>
      </c>
      <c r="G12" s="54"/>
      <c r="H12" s="54">
        <v>0.5</v>
      </c>
    </row>
    <row r="13" spans="1:8">
      <c r="A13" s="2" t="str">
        <f>riassuntoOreProgetto!A10</f>
        <v>giorno 9</v>
      </c>
      <c r="B13" s="49" t="s">
        <v>364</v>
      </c>
      <c r="C13" s="49" t="s">
        <v>402</v>
      </c>
      <c r="D13" s="182" t="s">
        <v>403</v>
      </c>
      <c r="E13" s="51">
        <v>1</v>
      </c>
      <c r="F13" s="51">
        <v>0</v>
      </c>
      <c r="G13" s="53"/>
      <c r="H13" s="53">
        <v>0.5</v>
      </c>
    </row>
    <row r="14" spans="1:8">
      <c r="A14" s="2" t="str">
        <f>riassuntoOreProgetto!A11</f>
        <v>giorno 10</v>
      </c>
      <c r="B14" s="49" t="s">
        <v>364</v>
      </c>
      <c r="C14" s="49" t="s">
        <v>404</v>
      </c>
      <c r="D14" s="182" t="s">
        <v>405</v>
      </c>
      <c r="E14" s="51">
        <v>1</v>
      </c>
      <c r="F14" s="51">
        <v>0</v>
      </c>
      <c r="G14" s="54"/>
      <c r="H14" s="54">
        <v>0.5</v>
      </c>
    </row>
    <row r="15" spans="1:8">
      <c r="A15" s="2" t="str">
        <f>riassuntoOreProgetto!A12</f>
        <v>giorno 11</v>
      </c>
      <c r="B15" s="49" t="s">
        <v>364</v>
      </c>
      <c r="C15" s="49" t="s">
        <v>406</v>
      </c>
      <c r="D15" s="181" t="s">
        <v>368</v>
      </c>
      <c r="E15" s="51">
        <v>1</v>
      </c>
      <c r="F15" s="51">
        <v>0</v>
      </c>
      <c r="G15" s="54"/>
      <c r="H15" s="54">
        <v>1</v>
      </c>
    </row>
    <row r="16" spans="1:8">
      <c r="A16" s="2" t="str">
        <f>riassuntoOreProgetto!A13</f>
        <v>giorno 12</v>
      </c>
      <c r="B16" s="49" t="s">
        <v>364</v>
      </c>
      <c r="C16" s="49" t="s">
        <v>407</v>
      </c>
      <c r="D16" s="181" t="s">
        <v>408</v>
      </c>
      <c r="E16" s="51">
        <v>1</v>
      </c>
      <c r="F16" s="51">
        <v>0</v>
      </c>
      <c r="G16" s="54"/>
      <c r="H16" s="54">
        <v>0.5</v>
      </c>
    </row>
    <row r="17" spans="1:8">
      <c r="A17" s="2" t="str">
        <f>riassuntoOreProgetto!A14</f>
        <v>giorno 13</v>
      </c>
      <c r="B17" s="49" t="s">
        <v>364</v>
      </c>
      <c r="C17" s="52" t="s">
        <v>409</v>
      </c>
      <c r="D17" s="181" t="s">
        <v>410</v>
      </c>
      <c r="E17" s="51">
        <v>1</v>
      </c>
      <c r="F17" s="51">
        <v>0</v>
      </c>
      <c r="G17" s="54"/>
      <c r="H17" s="54">
        <v>1</v>
      </c>
    </row>
    <row r="18" spans="1:8">
      <c r="A18" s="2" t="str">
        <f>riassuntoOreProgetto!A15</f>
        <v>giorno 14</v>
      </c>
      <c r="B18" s="49" t="s">
        <v>364</v>
      </c>
      <c r="C18" s="52" t="s">
        <v>411</v>
      </c>
      <c r="D18" s="181" t="s">
        <v>371</v>
      </c>
      <c r="E18" s="55">
        <v>1</v>
      </c>
      <c r="F18" s="55">
        <v>0</v>
      </c>
      <c r="G18" s="54"/>
      <c r="H18" s="54">
        <v>1</v>
      </c>
    </row>
    <row r="19" spans="1:8">
      <c r="A19" s="2" t="str">
        <f>riassuntoOreProgetto!A16</f>
        <v>giorno 15</v>
      </c>
      <c r="B19" s="52" t="s">
        <v>375</v>
      </c>
      <c r="C19" s="52" t="s">
        <v>412</v>
      </c>
      <c r="D19" s="181" t="s">
        <v>413</v>
      </c>
      <c r="E19" s="55">
        <v>2</v>
      </c>
      <c r="F19" s="55">
        <v>0</v>
      </c>
      <c r="G19" s="53"/>
      <c r="H19" s="68">
        <v>2</v>
      </c>
    </row>
    <row r="20" spans="1:8">
      <c r="A20" s="2" t="str">
        <f>riassuntoOreProgetto!A17</f>
        <v>giorno 16</v>
      </c>
      <c r="B20" s="52" t="s">
        <v>375</v>
      </c>
      <c r="C20" s="52" t="s">
        <v>204</v>
      </c>
      <c r="D20" s="181" t="s">
        <v>329</v>
      </c>
      <c r="E20" s="55">
        <v>2</v>
      </c>
      <c r="F20" s="55">
        <v>0</v>
      </c>
      <c r="G20" s="53"/>
      <c r="H20" s="68">
        <v>2</v>
      </c>
    </row>
    <row r="21" spans="1:8">
      <c r="A21" s="2" t="str">
        <f>riassuntoOreProgetto!A18</f>
        <v>giorno 17</v>
      </c>
      <c r="B21" s="52" t="s">
        <v>375</v>
      </c>
      <c r="C21" s="52" t="s">
        <v>207</v>
      </c>
      <c r="D21" s="181" t="s">
        <v>414</v>
      </c>
      <c r="E21" s="55">
        <v>2</v>
      </c>
      <c r="F21" s="55">
        <v>0</v>
      </c>
      <c r="G21" s="53"/>
      <c r="H21" s="68">
        <v>2</v>
      </c>
    </row>
    <row r="22" spans="1:8">
      <c r="A22" s="2" t="str">
        <f>riassuntoOreProgetto!A19</f>
        <v>giorno 18</v>
      </c>
      <c r="B22" s="165" t="s">
        <v>212</v>
      </c>
      <c r="C22" s="52"/>
      <c r="D22" s="181" t="s">
        <v>415</v>
      </c>
      <c r="E22" s="55">
        <v>1</v>
      </c>
      <c r="F22" s="55">
        <v>0</v>
      </c>
      <c r="G22" s="53"/>
      <c r="H22" s="68">
        <v>1</v>
      </c>
    </row>
    <row r="23" spans="1:8">
      <c r="A23" s="2" t="str">
        <f>riassuntoOreProgetto!A20</f>
        <v>giorno 19</v>
      </c>
      <c r="B23" s="52" t="s">
        <v>212</v>
      </c>
      <c r="C23" s="52"/>
      <c r="D23" s="181" t="s">
        <v>416</v>
      </c>
      <c r="E23" s="55">
        <v>2.5</v>
      </c>
      <c r="F23" s="55">
        <v>0</v>
      </c>
      <c r="G23" s="53"/>
      <c r="H23" s="68">
        <v>2.5</v>
      </c>
    </row>
    <row r="24" spans="1:8" ht="28.8">
      <c r="A24" s="2" t="str">
        <f>riassuntoOreProgetto!A21</f>
        <v>giorno 20</v>
      </c>
      <c r="B24" s="52" t="s">
        <v>212</v>
      </c>
      <c r="C24" s="52"/>
      <c r="D24" s="181" t="s">
        <v>417</v>
      </c>
      <c r="E24" s="55">
        <v>2</v>
      </c>
      <c r="F24" s="55">
        <v>0</v>
      </c>
      <c r="G24" s="53"/>
      <c r="H24" s="53">
        <v>2</v>
      </c>
    </row>
    <row r="25" spans="1:8">
      <c r="A25" s="2" t="str">
        <f>riassuntoOreProgetto!A22</f>
        <v>giorno 21</v>
      </c>
      <c r="B25" s="52"/>
      <c r="C25" s="52"/>
      <c r="D25" s="181"/>
      <c r="E25" s="55"/>
      <c r="F25" s="55"/>
      <c r="G25" s="70"/>
      <c r="H25" s="70"/>
    </row>
    <row r="26" spans="1:8">
      <c r="A26" s="2" t="str">
        <f>riassuntoOreProgetto!A23</f>
        <v>giorno 22</v>
      </c>
      <c r="B26" s="52"/>
      <c r="C26" s="52"/>
      <c r="D26" s="183"/>
      <c r="E26" s="55"/>
      <c r="F26" s="55"/>
      <c r="G26" s="70"/>
      <c r="H26" s="70"/>
    </row>
    <row r="27" spans="1:8">
      <c r="A27" s="2" t="str">
        <f>riassuntoOreProgetto!A24</f>
        <v>giorno 23</v>
      </c>
      <c r="B27" s="52"/>
      <c r="C27" s="52"/>
      <c r="D27" s="181"/>
      <c r="E27" s="55"/>
      <c r="F27" s="55"/>
      <c r="G27" s="70"/>
      <c r="H27" s="70"/>
    </row>
    <row r="28" spans="1:8" ht="28.8">
      <c r="A28" s="2" t="str">
        <f>riassuntoOreProgetto!A25</f>
        <v>giorno 24</v>
      </c>
      <c r="B28" s="52" t="s">
        <v>212</v>
      </c>
      <c r="C28" s="52"/>
      <c r="D28" s="181" t="s">
        <v>418</v>
      </c>
      <c r="E28" s="55">
        <v>3.5</v>
      </c>
      <c r="F28" s="55">
        <v>0</v>
      </c>
      <c r="G28" s="70"/>
      <c r="H28" s="70">
        <v>3.5</v>
      </c>
    </row>
    <row r="29" spans="1:8" ht="28.8">
      <c r="A29" s="2" t="str">
        <f>riassuntoOreProgetto!A26</f>
        <v>giorno 25</v>
      </c>
      <c r="B29" s="52" t="s">
        <v>212</v>
      </c>
      <c r="C29" s="52"/>
      <c r="D29" s="181" t="s">
        <v>419</v>
      </c>
      <c r="E29" s="55">
        <v>0.5</v>
      </c>
      <c r="F29" s="55">
        <v>0</v>
      </c>
      <c r="G29" s="70"/>
      <c r="H29" s="70">
        <v>0.5</v>
      </c>
    </row>
    <row r="30" spans="1:8" ht="43.2">
      <c r="A30" s="2" t="str">
        <f>riassuntoOreProgetto!A27</f>
        <v>giorno 26</v>
      </c>
      <c r="B30" s="52" t="s">
        <v>212</v>
      </c>
      <c r="C30" s="52"/>
      <c r="D30" s="181" t="s">
        <v>420</v>
      </c>
      <c r="E30" s="55">
        <v>2</v>
      </c>
      <c r="F30" s="55">
        <v>0</v>
      </c>
      <c r="G30" s="70"/>
      <c r="H30" s="70">
        <v>2</v>
      </c>
    </row>
    <row r="31" spans="1:8" ht="43.2">
      <c r="A31" s="2" t="str">
        <f>riassuntoOreProgetto!A28</f>
        <v>giorno 27</v>
      </c>
      <c r="B31" s="52" t="s">
        <v>212</v>
      </c>
      <c r="C31" s="52"/>
      <c r="D31" s="181" t="s">
        <v>421</v>
      </c>
      <c r="E31" s="55">
        <v>1</v>
      </c>
      <c r="F31" s="55">
        <v>0</v>
      </c>
      <c r="G31" s="70"/>
      <c r="H31" s="70">
        <v>1</v>
      </c>
    </row>
    <row r="32" spans="1:8" ht="43.2">
      <c r="A32" s="2" t="str">
        <f>riassuntoOreProgetto!A29</f>
        <v>giorno 28</v>
      </c>
      <c r="B32" s="62" t="s">
        <v>212</v>
      </c>
      <c r="C32" s="62"/>
      <c r="D32" s="189" t="s">
        <v>422</v>
      </c>
      <c r="E32" s="59">
        <v>0.5</v>
      </c>
      <c r="F32" s="59">
        <v>0</v>
      </c>
      <c r="G32" s="70"/>
      <c r="H32" s="70">
        <v>0.5</v>
      </c>
    </row>
    <row r="33" spans="1:8" ht="28.8">
      <c r="A33" s="2" t="str">
        <f>riassuntoOreProgetto!A30</f>
        <v>giorno 29</v>
      </c>
      <c r="B33" s="3" t="s">
        <v>212</v>
      </c>
      <c r="C33" s="3"/>
      <c r="D33" s="179" t="s">
        <v>423</v>
      </c>
      <c r="E33" s="69">
        <v>1</v>
      </c>
      <c r="F33" s="69">
        <v>0</v>
      </c>
      <c r="G33" s="70"/>
      <c r="H33" s="70">
        <v>1</v>
      </c>
    </row>
    <row r="34" spans="1:8" ht="28.8">
      <c r="A34" s="2" t="str">
        <f>riassuntoOreProgetto!A31</f>
        <v>giorno 30</v>
      </c>
      <c r="B34" s="49" t="s">
        <v>212</v>
      </c>
      <c r="C34" s="52"/>
      <c r="D34" s="181" t="s">
        <v>424</v>
      </c>
      <c r="E34" s="51">
        <v>1.5</v>
      </c>
      <c r="F34" s="51">
        <v>0</v>
      </c>
      <c r="G34" s="70"/>
      <c r="H34" s="70">
        <v>1.5</v>
      </c>
    </row>
    <row r="35" spans="1:8" ht="43.2">
      <c r="A35" s="2" t="str">
        <f>riassuntoOreProgetto!A32</f>
        <v>giorno 31</v>
      </c>
      <c r="B35" s="49" t="s">
        <v>212</v>
      </c>
      <c r="C35" s="49"/>
      <c r="D35" s="182" t="s">
        <v>425</v>
      </c>
      <c r="E35" s="51">
        <v>1.5</v>
      </c>
      <c r="F35" s="51">
        <v>0</v>
      </c>
      <c r="G35" s="70"/>
      <c r="H35" s="70">
        <v>1.5</v>
      </c>
    </row>
    <row r="36" spans="1:8" ht="43.2">
      <c r="A36" s="2" t="str">
        <f>riassuntoOreProgetto!A33</f>
        <v>giorno 32</v>
      </c>
      <c r="B36" s="52" t="s">
        <v>212</v>
      </c>
      <c r="C36" s="52"/>
      <c r="D36" s="181" t="s">
        <v>426</v>
      </c>
      <c r="E36" s="55">
        <v>2.5</v>
      </c>
      <c r="F36" s="55">
        <v>0</v>
      </c>
      <c r="G36" s="70"/>
      <c r="H36" s="70">
        <v>2.5</v>
      </c>
    </row>
    <row r="37" spans="1:8" ht="43.2">
      <c r="A37" s="2" t="str">
        <f>riassuntoOreProgetto!A34</f>
        <v>giorno 33</v>
      </c>
      <c r="B37" s="52" t="s">
        <v>212</v>
      </c>
      <c r="C37" s="52"/>
      <c r="D37" s="181" t="s">
        <v>427</v>
      </c>
      <c r="E37" s="55">
        <v>2.5</v>
      </c>
      <c r="F37" s="55">
        <v>1</v>
      </c>
      <c r="G37" s="70"/>
      <c r="H37" s="70">
        <v>2.5</v>
      </c>
    </row>
    <row r="38" spans="1:8">
      <c r="A38" s="2" t="str">
        <f>riassuntoOreProgetto!A35</f>
        <v>giorno 34</v>
      </c>
      <c r="B38" s="52" t="s">
        <v>428</v>
      </c>
      <c r="C38" s="52" t="s">
        <v>429</v>
      </c>
      <c r="D38" s="181"/>
      <c r="E38" s="55">
        <v>2</v>
      </c>
      <c r="F38" s="55">
        <v>0</v>
      </c>
      <c r="G38" s="70"/>
      <c r="H38" s="70">
        <v>2</v>
      </c>
    </row>
    <row r="39" spans="1:8">
      <c r="A39" s="2" t="str">
        <f>riassuntoOreProgetto!A36</f>
        <v>giorno 35</v>
      </c>
      <c r="B39" s="52" t="s">
        <v>430</v>
      </c>
      <c r="C39" s="52"/>
      <c r="D39" s="181"/>
      <c r="E39" s="55">
        <v>2</v>
      </c>
      <c r="F39" s="55">
        <v>0</v>
      </c>
      <c r="G39" s="70"/>
      <c r="H39" s="70">
        <v>2</v>
      </c>
    </row>
    <row r="40" spans="1:8">
      <c r="A40" s="2" t="str">
        <f>riassuntoOreProgetto!A37</f>
        <v>giorno 36</v>
      </c>
      <c r="B40" s="3" t="s">
        <v>431</v>
      </c>
      <c r="C40" s="3"/>
      <c r="D40" s="179"/>
      <c r="E40" s="69">
        <v>3</v>
      </c>
      <c r="F40" s="69">
        <v>0</v>
      </c>
      <c r="G40" s="70"/>
      <c r="H40" s="70">
        <v>3</v>
      </c>
    </row>
    <row r="41" spans="1:8">
      <c r="A41" s="2" t="str">
        <f>riassuntoOreProgetto!A38</f>
        <v>giorno 37</v>
      </c>
      <c r="B41" s="3" t="s">
        <v>391</v>
      </c>
      <c r="C41" s="3"/>
      <c r="D41" s="179"/>
      <c r="E41" s="69">
        <v>2</v>
      </c>
      <c r="F41" s="69">
        <v>0</v>
      </c>
      <c r="G41" s="70"/>
      <c r="H41" s="70">
        <v>2</v>
      </c>
    </row>
    <row r="42" spans="1:8">
      <c r="A42" s="2" t="str">
        <f>riassuntoOreProgetto!A39</f>
        <v>giorno 38</v>
      </c>
      <c r="B42" s="75" t="s">
        <v>226</v>
      </c>
      <c r="C42" s="75"/>
      <c r="D42" s="185"/>
      <c r="E42" s="76">
        <v>1.5</v>
      </c>
      <c r="F42" s="76">
        <v>0</v>
      </c>
      <c r="G42" s="78"/>
      <c r="H42" s="78">
        <v>1.5</v>
      </c>
    </row>
    <row r="43" spans="1:8">
      <c r="A43" s="2" t="str">
        <f>riassuntoOreProgetto!A40</f>
        <v>giorno 39</v>
      </c>
      <c r="B43" s="75"/>
      <c r="C43" s="75"/>
      <c r="D43" s="185"/>
      <c r="E43" s="76"/>
      <c r="F43" s="76"/>
      <c r="G43" s="78"/>
      <c r="H43" s="78"/>
    </row>
    <row r="44" spans="1:8">
      <c r="A44" s="2" t="str">
        <f>riassuntoOreProgetto!A41</f>
        <v>giorno 40</v>
      </c>
      <c r="B44" s="75"/>
      <c r="C44" s="75"/>
      <c r="D44" s="185"/>
      <c r="E44" s="76"/>
      <c r="F44" s="76"/>
      <c r="G44" s="78"/>
      <c r="H44" s="78"/>
    </row>
    <row r="45" spans="1:8">
      <c r="A45" s="2" t="str">
        <f>riassuntoOreProgetto!A42</f>
        <v>giorno 41</v>
      </c>
      <c r="B45" s="75"/>
      <c r="C45" s="75"/>
      <c r="D45" s="185"/>
      <c r="E45" s="76"/>
      <c r="F45" s="76"/>
      <c r="G45" s="78"/>
      <c r="H45" s="78"/>
    </row>
    <row r="46" spans="1:8">
      <c r="A46" s="2" t="str">
        <f>riassuntoOreProgetto!A43</f>
        <v>giorno 42</v>
      </c>
      <c r="B46" s="75"/>
      <c r="C46" s="75"/>
      <c r="D46" s="185"/>
      <c r="E46" s="76"/>
      <c r="F46" s="76"/>
      <c r="G46" s="78"/>
      <c r="H46" s="78"/>
    </row>
    <row r="47" spans="1:8">
      <c r="A47" s="2" t="str">
        <f>riassuntoOreProgetto!A44</f>
        <v>giorno 43</v>
      </c>
      <c r="B47" s="75"/>
      <c r="C47" s="75"/>
      <c r="D47" s="185"/>
      <c r="E47" s="76"/>
      <c r="F47" s="76"/>
      <c r="G47" s="78"/>
      <c r="H47" s="78"/>
    </row>
    <row r="48" spans="1:8">
      <c r="A48" s="2" t="str">
        <f>riassuntoOreProgetto!A45</f>
        <v>giorno 44</v>
      </c>
      <c r="B48" s="75"/>
      <c r="C48" s="75"/>
      <c r="D48" s="185"/>
      <c r="E48" s="76"/>
      <c r="F48" s="76"/>
      <c r="G48" s="78"/>
      <c r="H48" s="78"/>
    </row>
    <row r="49" spans="1:8">
      <c r="A49" s="2" t="str">
        <f>riassuntoOreProgetto!A46</f>
        <v>giorno 45</v>
      </c>
      <c r="B49" s="75"/>
      <c r="C49" s="75"/>
      <c r="D49" s="185"/>
      <c r="E49" s="76"/>
      <c r="F49" s="76"/>
      <c r="G49" s="78"/>
      <c r="H49" s="78"/>
    </row>
    <row r="50" spans="1:8">
      <c r="A50" s="2" t="str">
        <f>riassuntoOreProgetto!A47</f>
        <v>giorno 46</v>
      </c>
      <c r="B50" s="75"/>
      <c r="C50" s="75"/>
      <c r="D50" s="185"/>
      <c r="E50" s="76"/>
      <c r="F50" s="76"/>
      <c r="G50" s="78"/>
      <c r="H50" s="78"/>
    </row>
    <row r="51" spans="1:8">
      <c r="A51" s="2" t="str">
        <f>riassuntoOreProgetto!A48</f>
        <v>giorno 47</v>
      </c>
      <c r="B51" s="75"/>
      <c r="C51" s="75"/>
      <c r="D51" s="185"/>
      <c r="E51" s="76"/>
      <c r="F51" s="76"/>
      <c r="G51" s="78"/>
      <c r="H51" s="78"/>
    </row>
    <row r="52" spans="1:8">
      <c r="A52" s="2" t="str">
        <f>riassuntoOreProgetto!A49</f>
        <v>giorno 48</v>
      </c>
      <c r="B52" s="75"/>
      <c r="C52" s="75"/>
      <c r="D52" s="185"/>
      <c r="E52" s="76"/>
      <c r="F52" s="76"/>
      <c r="G52" s="78"/>
      <c r="H52" s="78"/>
    </row>
    <row r="53" spans="1:8">
      <c r="A53" s="2" t="str">
        <f>riassuntoOreProgetto!A50</f>
        <v>giorno 49</v>
      </c>
      <c r="B53" s="52"/>
      <c r="C53" s="52"/>
      <c r="D53" s="181"/>
      <c r="E53" s="55"/>
      <c r="F53" s="55"/>
      <c r="G53" s="54"/>
      <c r="H53" s="54"/>
    </row>
    <row r="54" spans="1:8">
      <c r="A54" s="2" t="str">
        <f>riassuntoOreProgetto!A51</f>
        <v>giorno 50</v>
      </c>
      <c r="B54" s="52"/>
      <c r="C54" s="52"/>
      <c r="D54" s="181"/>
      <c r="E54" s="55"/>
      <c r="F54" s="55"/>
      <c r="G54" s="54"/>
      <c r="H54" s="54"/>
    </row>
    <row r="55" spans="1:8">
      <c r="A55" s="2" t="str">
        <f>riassuntoOreProgetto!A52</f>
        <v>giorno 51</v>
      </c>
      <c r="B55" s="52"/>
      <c r="C55" s="52"/>
      <c r="D55" s="181"/>
      <c r="E55" s="55"/>
      <c r="F55" s="55"/>
      <c r="G55" s="54"/>
      <c r="H55" s="54"/>
    </row>
    <row r="56" spans="1:8">
      <c r="A56" s="2" t="str">
        <f>riassuntoOreProgetto!A53</f>
        <v>giorno 52</v>
      </c>
      <c r="B56" s="52"/>
      <c r="C56" s="52"/>
      <c r="D56" s="184"/>
      <c r="E56" s="59"/>
      <c r="F56" s="55"/>
      <c r="G56" s="54"/>
      <c r="H56" s="54"/>
    </row>
    <row r="57" spans="1:8">
      <c r="A57" s="2" t="str">
        <f>riassuntoOreProgetto!A54</f>
        <v>giorno 53</v>
      </c>
      <c r="B57" s="52"/>
      <c r="C57" s="52"/>
      <c r="D57" s="181"/>
      <c r="E57" s="59"/>
      <c r="F57" s="55"/>
      <c r="G57" s="54"/>
      <c r="H57" s="54"/>
    </row>
    <row r="58" spans="1:8">
      <c r="A58" s="2" t="str">
        <f>riassuntoOreProgetto!A55</f>
        <v>giorno 54</v>
      </c>
      <c r="B58" s="52"/>
      <c r="C58" s="52"/>
      <c r="D58" s="181"/>
      <c r="E58" s="59"/>
      <c r="F58" s="55"/>
      <c r="G58" s="54"/>
      <c r="H58" s="54"/>
    </row>
    <row r="59" spans="1:8">
      <c r="A59" s="2" t="str">
        <f>riassuntoOreProgetto!A56</f>
        <v>giorno 55</v>
      </c>
      <c r="B59" s="52"/>
      <c r="C59" s="52"/>
      <c r="D59" s="181"/>
      <c r="E59" s="55"/>
      <c r="F59" s="55"/>
      <c r="G59" s="70"/>
      <c r="H59" s="70"/>
    </row>
    <row r="60" spans="1:8">
      <c r="A60" s="2" t="str">
        <f>riassuntoOreProgetto!A57</f>
        <v>giorno 56</v>
      </c>
      <c r="B60" s="52"/>
      <c r="C60" s="52"/>
      <c r="D60" s="181"/>
      <c r="E60" s="55"/>
      <c r="F60" s="55"/>
      <c r="G60" s="70"/>
      <c r="H60" s="70"/>
    </row>
    <row r="61" spans="1:8">
      <c r="A61" s="2" t="str">
        <f>riassuntoOreProgetto!A58</f>
        <v>giorno 57</v>
      </c>
      <c r="B61" s="52"/>
      <c r="C61" s="52"/>
      <c r="D61" s="181"/>
      <c r="E61" s="55"/>
      <c r="F61" s="55"/>
      <c r="G61" s="70"/>
      <c r="H61" s="70"/>
    </row>
    <row r="62" spans="1:8">
      <c r="A62" s="2" t="str">
        <f>riassuntoOreProgetto!A59</f>
        <v>giorno 58</v>
      </c>
      <c r="B62" s="49"/>
      <c r="C62" s="49"/>
      <c r="D62" s="182"/>
      <c r="E62" s="51"/>
      <c r="F62" s="51"/>
      <c r="G62" s="70"/>
      <c r="H62" s="70"/>
    </row>
    <row r="63" spans="1:8">
      <c r="A63" s="2" t="str">
        <f>riassuntoOreProgetto!A60</f>
        <v>giorno 59</v>
      </c>
      <c r="B63" s="49"/>
      <c r="C63" s="49"/>
      <c r="D63" s="182"/>
      <c r="E63" s="51"/>
      <c r="F63" s="51"/>
      <c r="G63" s="70"/>
      <c r="H63" s="70"/>
    </row>
    <row r="64" spans="1:8">
      <c r="A64" s="2" t="str">
        <f>riassuntoOreProgetto!A61</f>
        <v>giorno 60</v>
      </c>
      <c r="B64" s="49"/>
      <c r="C64" s="49"/>
      <c r="D64" s="182"/>
      <c r="E64" s="51"/>
      <c r="F64" s="51"/>
      <c r="G64" s="70"/>
      <c r="H64" s="70"/>
    </row>
    <row r="65" spans="1:8">
      <c r="A65" s="2" t="str">
        <f>riassuntoOreProgetto!A62</f>
        <v>giorno 61</v>
      </c>
      <c r="B65" s="52"/>
      <c r="C65" s="52"/>
      <c r="D65" s="181"/>
      <c r="E65" s="55"/>
      <c r="F65" s="55"/>
      <c r="G65" s="70"/>
      <c r="H65" s="70"/>
    </row>
    <row r="66" spans="1:8">
      <c r="A66" s="2" t="str">
        <f>riassuntoOreProgetto!A63</f>
        <v>giorno 62</v>
      </c>
      <c r="B66" s="52"/>
      <c r="C66" s="52"/>
      <c r="D66" s="181"/>
      <c r="E66" s="55"/>
      <c r="F66" s="55"/>
      <c r="G66" s="70"/>
      <c r="H66" s="70"/>
    </row>
    <row r="67" spans="1:8">
      <c r="A67" s="2" t="str">
        <f>riassuntoOreProgetto!A64</f>
        <v>giorno 63</v>
      </c>
      <c r="B67" s="73"/>
      <c r="C67" s="73"/>
      <c r="D67" s="186"/>
      <c r="E67" s="90"/>
      <c r="F67" s="90"/>
      <c r="G67" s="70"/>
      <c r="H67" s="70"/>
    </row>
    <row r="68" spans="1:8">
      <c r="A68" s="2" t="str">
        <f>riassuntoOreProgetto!A65</f>
        <v>giorno 64</v>
      </c>
      <c r="B68" s="73"/>
      <c r="C68" s="73"/>
      <c r="D68" s="186"/>
      <c r="E68" s="90"/>
      <c r="F68" s="90"/>
      <c r="G68" s="70"/>
      <c r="H68" s="70"/>
    </row>
    <row r="69" spans="1:8">
      <c r="A69" s="2" t="str">
        <f>riassuntoOreProgetto!A66</f>
        <v>giorno 65</v>
      </c>
      <c r="B69" s="72"/>
      <c r="C69" s="72"/>
      <c r="D69" s="187"/>
      <c r="E69" s="92"/>
      <c r="F69" s="92"/>
      <c r="G69" s="70"/>
      <c r="H69" s="70"/>
    </row>
    <row r="70" spans="1:8">
      <c r="A70" s="2" t="str">
        <f>riassuntoOreProgetto!A67</f>
        <v>giorno 66</v>
      </c>
      <c r="B70" s="72"/>
      <c r="C70" s="72"/>
      <c r="D70" s="187"/>
      <c r="E70" s="92"/>
      <c r="F70" s="92"/>
      <c r="G70" s="70"/>
      <c r="H70" s="70"/>
    </row>
    <row r="71" spans="1:8">
      <c r="A71" s="2" t="str">
        <f>riassuntoOreProgetto!A68</f>
        <v>giorno 67</v>
      </c>
      <c r="B71" s="73"/>
      <c r="C71" s="73"/>
      <c r="D71" s="186"/>
      <c r="E71" s="90"/>
      <c r="F71" s="90"/>
      <c r="G71" s="70"/>
      <c r="H71" s="70"/>
    </row>
    <row r="72" spans="1:8">
      <c r="A72" s="2" t="str">
        <f>riassuntoOreProgetto!A69</f>
        <v>giorno 68</v>
      </c>
      <c r="B72" s="73"/>
      <c r="C72" s="73"/>
      <c r="D72" s="186"/>
      <c r="E72" s="90"/>
      <c r="F72" s="90"/>
      <c r="G72" s="70"/>
      <c r="H72" s="70"/>
    </row>
    <row r="73" spans="1:8">
      <c r="A73" s="2" t="str">
        <f>riassuntoOreProgetto!A70</f>
        <v>giorno 69</v>
      </c>
      <c r="B73" s="73"/>
      <c r="C73" s="73"/>
      <c r="D73" s="186"/>
      <c r="E73" s="90"/>
      <c r="F73" s="90"/>
      <c r="G73" s="70"/>
      <c r="H73" s="70"/>
    </row>
    <row r="74" spans="1:8">
      <c r="A74" s="2" t="str">
        <f>riassuntoOreProgetto!A71</f>
        <v>giorno 70</v>
      </c>
      <c r="B74" s="73"/>
      <c r="C74" s="73"/>
      <c r="D74" s="186"/>
      <c r="E74" s="90"/>
      <c r="F74" s="90"/>
      <c r="G74" s="70"/>
      <c r="H74" s="70"/>
    </row>
    <row r="75" spans="1:8">
      <c r="A75" s="2" t="str">
        <f>riassuntoOreProgetto!A72</f>
        <v>giorno 71</v>
      </c>
      <c r="B75" s="72"/>
      <c r="C75" s="72"/>
      <c r="D75" s="187"/>
      <c r="E75" s="92"/>
      <c r="F75" s="92"/>
      <c r="G75" s="70"/>
      <c r="H75" s="70"/>
    </row>
    <row r="76" spans="1:8">
      <c r="A76" s="2" t="str">
        <f>riassuntoOreProgetto!A73</f>
        <v>giorno 72</v>
      </c>
      <c r="B76" s="73"/>
      <c r="C76" s="73"/>
      <c r="D76" s="186"/>
      <c r="E76" s="90"/>
      <c r="F76" s="90"/>
      <c r="G76" s="70"/>
      <c r="H76" s="70"/>
    </row>
    <row r="77" spans="1:8">
      <c r="A77" s="2" t="str">
        <f>riassuntoOreProgetto!A74</f>
        <v>giorno 73</v>
      </c>
      <c r="B77" s="73"/>
      <c r="C77" s="73"/>
      <c r="D77" s="186"/>
      <c r="E77" s="90"/>
      <c r="F77" s="90"/>
      <c r="G77" s="70"/>
      <c r="H77" s="70"/>
    </row>
    <row r="78" spans="1:8">
      <c r="A78" s="2" t="str">
        <f>riassuntoOreProgetto!A75</f>
        <v>giorno 74</v>
      </c>
      <c r="B78" s="73"/>
      <c r="C78" s="73"/>
      <c r="D78" s="186"/>
      <c r="E78" s="90"/>
      <c r="F78" s="90"/>
      <c r="G78" s="70"/>
      <c r="H78" s="70"/>
    </row>
    <row r="79" spans="1:8">
      <c r="A79" s="2" t="str">
        <f>riassuntoOreProgetto!A76</f>
        <v>giorno 75</v>
      </c>
      <c r="B79" s="73"/>
      <c r="C79" s="73"/>
      <c r="D79" s="186"/>
      <c r="E79" s="90"/>
      <c r="F79" s="90"/>
      <c r="G79" s="70"/>
      <c r="H79" s="70"/>
    </row>
    <row r="80" spans="1:8">
      <c r="A80" s="2" t="str">
        <f>riassuntoOreProgetto!A77</f>
        <v>giorno 76</v>
      </c>
      <c r="B80" s="73"/>
      <c r="C80" s="73"/>
      <c r="D80" s="186"/>
      <c r="E80" s="90"/>
      <c r="F80" s="90"/>
      <c r="G80" s="70"/>
      <c r="H80" s="70"/>
    </row>
    <row r="81" spans="1:8">
      <c r="A81" s="2" t="str">
        <f>riassuntoOreProgetto!A78</f>
        <v>giorno 77</v>
      </c>
      <c r="B81" s="3"/>
      <c r="C81" s="3"/>
      <c r="D81" s="179"/>
      <c r="E81" s="69"/>
      <c r="F81" s="69"/>
      <c r="G81" s="70"/>
      <c r="H81" s="70"/>
    </row>
    <row r="82" spans="1:8">
      <c r="A82" s="2" t="str">
        <f>riassuntoOreProgetto!A79</f>
        <v>giorno 78</v>
      </c>
      <c r="B82" s="52"/>
      <c r="C82" s="52"/>
      <c r="D82" s="181"/>
      <c r="E82" s="55"/>
      <c r="F82" s="55"/>
      <c r="G82" s="70"/>
      <c r="H82" s="70"/>
    </row>
    <row r="83" spans="1:8">
      <c r="A83" s="2" t="str">
        <f>riassuntoOreProgetto!A80</f>
        <v>giorno 79</v>
      </c>
      <c r="B83" s="3"/>
      <c r="C83" s="3"/>
      <c r="D83" s="179"/>
      <c r="E83" s="69"/>
      <c r="F83" s="69"/>
      <c r="G83" s="70"/>
      <c r="H83" s="70"/>
    </row>
    <row r="84" spans="1:8">
      <c r="A84" s="2" t="str">
        <f>riassuntoOreProgetto!A81</f>
        <v>giorno 80</v>
      </c>
      <c r="B84" s="3"/>
      <c r="C84" s="3"/>
      <c r="D84" s="179"/>
      <c r="E84" s="69"/>
      <c r="F84" s="69"/>
      <c r="G84" s="70"/>
      <c r="H84" s="70"/>
    </row>
    <row r="85" spans="1:8">
      <c r="A85" s="2" t="str">
        <f>riassuntoOreProgetto!A82</f>
        <v>giorno 81</v>
      </c>
      <c r="B85" s="3"/>
      <c r="C85" s="3"/>
      <c r="D85" s="179"/>
      <c r="E85" s="69"/>
      <c r="F85" s="69"/>
      <c r="G85" s="70"/>
      <c r="H85" s="70"/>
    </row>
    <row r="86" spans="1:8">
      <c r="A86" s="2" t="str">
        <f>riassuntoOreProgetto!A83</f>
        <v>giorno 82</v>
      </c>
      <c r="B86" s="3"/>
      <c r="C86" s="3"/>
      <c r="D86" s="179"/>
      <c r="E86" s="69"/>
      <c r="F86" s="69"/>
      <c r="G86" s="70"/>
      <c r="H86" s="70"/>
    </row>
    <row r="87" spans="1:8">
      <c r="A87" s="2" t="str">
        <f>riassuntoOreProgetto!A84</f>
        <v>giorno 83</v>
      </c>
      <c r="B87" s="3"/>
      <c r="C87" s="3"/>
      <c r="D87" s="179"/>
      <c r="E87" s="69"/>
      <c r="F87" s="69"/>
      <c r="G87" s="70"/>
      <c r="H87" s="70"/>
    </row>
    <row r="88" spans="1:8">
      <c r="A88" s="2" t="str">
        <f>riassuntoOreProgetto!A85</f>
        <v>giorno 84</v>
      </c>
      <c r="B88" s="3"/>
      <c r="C88" s="3"/>
      <c r="D88" s="179"/>
      <c r="E88" s="69"/>
      <c r="F88" s="69"/>
      <c r="G88" s="70"/>
      <c r="H88" s="70"/>
    </row>
    <row r="89" spans="1:8">
      <c r="A89" s="2" t="str">
        <f>riassuntoOreProgetto!A86</f>
        <v>giorno 85</v>
      </c>
      <c r="B89" s="3"/>
      <c r="C89" s="3"/>
      <c r="D89" s="179"/>
      <c r="E89" s="69"/>
      <c r="F89" s="69"/>
      <c r="G89" s="70"/>
      <c r="H89" s="70"/>
    </row>
    <row r="90" spans="1:8">
      <c r="A90" s="2" t="str">
        <f>riassuntoOreProgetto!A87</f>
        <v>giorno 86</v>
      </c>
      <c r="B90" s="3"/>
      <c r="C90" s="3"/>
      <c r="D90" s="179"/>
      <c r="E90" s="69"/>
      <c r="F90" s="69"/>
      <c r="G90" s="70"/>
      <c r="H90" s="70"/>
    </row>
    <row r="91" spans="1:8">
      <c r="A91" s="2" t="str">
        <f>riassuntoOreProgetto!A88</f>
        <v>giorno 87</v>
      </c>
      <c r="B91" s="3"/>
      <c r="C91" s="3"/>
      <c r="D91" s="179"/>
      <c r="E91" s="69"/>
      <c r="F91" s="69"/>
      <c r="G91" s="70"/>
      <c r="H91" s="70"/>
    </row>
    <row r="92" spans="1:8">
      <c r="A92" s="2" t="str">
        <f>riassuntoOreProgetto!A89</f>
        <v>giorno 88</v>
      </c>
      <c r="B92" s="3"/>
      <c r="C92" s="3"/>
      <c r="D92" s="179"/>
      <c r="E92" s="69"/>
      <c r="F92" s="69"/>
      <c r="G92" s="70"/>
      <c r="H92" s="70"/>
    </row>
    <row r="93" spans="1:8">
      <c r="A93" s="2" t="str">
        <f>riassuntoOreProgetto!A90</f>
        <v>giorno 89</v>
      </c>
      <c r="B93" s="3"/>
      <c r="C93" s="3"/>
      <c r="D93" s="179"/>
      <c r="E93" s="69"/>
      <c r="F93" s="69"/>
      <c r="G93" s="70"/>
      <c r="H93" s="70"/>
    </row>
    <row r="94" spans="1:8">
      <c r="A94" s="2" t="str">
        <f>riassuntoOreProgetto!A91</f>
        <v>giorno 90</v>
      </c>
      <c r="B94" s="3"/>
      <c r="C94" s="3"/>
      <c r="D94" s="179"/>
      <c r="E94" s="69"/>
      <c r="F94" s="69"/>
      <c r="G94" s="70"/>
      <c r="H94" s="70"/>
    </row>
    <row r="95" spans="1:8">
      <c r="A95" s="2" t="str">
        <f>riassuntoOreProgetto!A92</f>
        <v>giorno 91</v>
      </c>
      <c r="B95" s="3"/>
      <c r="C95" s="3"/>
      <c r="D95" s="179"/>
      <c r="E95" s="69"/>
      <c r="F95" s="69"/>
      <c r="G95" s="70"/>
      <c r="H95" s="70"/>
    </row>
    <row r="96" spans="1:8">
      <c r="A96" s="2" t="str">
        <f>riassuntoOreProgetto!A93</f>
        <v>giorno 92</v>
      </c>
      <c r="B96" s="3"/>
      <c r="C96" s="3"/>
      <c r="D96" s="179"/>
      <c r="E96" s="69"/>
      <c r="F96" s="69"/>
      <c r="G96" s="70"/>
      <c r="H96" s="70"/>
    </row>
    <row r="97" spans="1:8">
      <c r="A97" s="2" t="str">
        <f>riassuntoOreProgetto!A94</f>
        <v>giorno 93</v>
      </c>
      <c r="B97" s="3"/>
      <c r="C97" s="3"/>
      <c r="D97" s="179"/>
      <c r="E97" s="69"/>
      <c r="F97" s="69"/>
      <c r="G97" s="70"/>
      <c r="H97" s="70"/>
    </row>
    <row r="98" spans="1:8">
      <c r="A98" s="2" t="str">
        <f>riassuntoOreProgetto!A95</f>
        <v>giorno 94</v>
      </c>
      <c r="B98" s="3"/>
      <c r="C98" s="3"/>
      <c r="D98" s="179"/>
      <c r="E98" s="69"/>
      <c r="F98" s="69"/>
      <c r="G98" s="70"/>
      <c r="H98" s="70"/>
    </row>
    <row r="99" spans="1:8">
      <c r="A99" s="2" t="str">
        <f>riassuntoOreProgetto!A96</f>
        <v>giorno 95</v>
      </c>
      <c r="B99" s="3"/>
      <c r="C99" s="3"/>
      <c r="D99" s="179"/>
      <c r="E99" s="69"/>
      <c r="F99" s="69"/>
      <c r="G99" s="70"/>
      <c r="H99" s="70"/>
    </row>
    <row r="100" spans="1:8">
      <c r="A100" s="2" t="str">
        <f>riassuntoOreProgetto!A97</f>
        <v>giorno 96</v>
      </c>
      <c r="B100" s="3"/>
      <c r="C100" s="3"/>
      <c r="D100" s="179"/>
      <c r="E100" s="69"/>
      <c r="F100" s="69"/>
      <c r="G100" s="70"/>
      <c r="H100" s="70"/>
    </row>
    <row r="101" spans="1:8">
      <c r="A101" s="2" t="str">
        <f>riassuntoOreProgetto!A98</f>
        <v>giorno 97</v>
      </c>
      <c r="B101" s="3"/>
      <c r="C101" s="3"/>
      <c r="D101" s="179"/>
      <c r="E101" s="69"/>
      <c r="F101" s="69"/>
      <c r="G101" s="70"/>
      <c r="H101" s="70"/>
    </row>
    <row r="102" spans="1:8">
      <c r="A102" s="2" t="str">
        <f>riassuntoOreProgetto!A99</f>
        <v>giorno 98</v>
      </c>
      <c r="B102" s="3"/>
      <c r="C102" s="3"/>
      <c r="D102" s="179"/>
      <c r="E102" s="69"/>
      <c r="F102" s="69"/>
      <c r="G102" s="70"/>
      <c r="H102" s="70"/>
    </row>
    <row r="103" spans="1:8">
      <c r="A103" s="1"/>
      <c r="B103" s="1"/>
      <c r="C103" s="1"/>
      <c r="D103" s="176"/>
      <c r="E103" s="109"/>
      <c r="F103" s="109"/>
      <c r="G103" s="109"/>
      <c r="H103" s="109"/>
    </row>
  </sheetData>
  <protectedRanges>
    <protectedRange password="D15D" sqref="B4:E7 D19:D25 D27:D102 E19:E102 B19:C102" name="Intervallo1"/>
    <protectedRange sqref="F4:F7 D26 F19:F102" name="Intervallo1_1"/>
    <protectedRange sqref="G4:G7 G19:G102" name="Intervallo3"/>
    <protectedRange sqref="H4:H7 H19:H102" name="Intervallo2"/>
    <protectedRange password="D15D" sqref="B8:E18" name="Intervallo1_2"/>
    <protectedRange sqref="F8:F18" name="Intervallo1_1_1"/>
    <protectedRange sqref="G8:G18" name="Intervallo3_1"/>
    <protectedRange sqref="H8:H18" name="Intervallo2_1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oglio13"/>
  <dimension ref="A1:H102"/>
  <sheetViews>
    <sheetView zoomScaleNormal="100" zoomScalePageLayoutView="60" workbookViewId="0"/>
  </sheetViews>
  <sheetFormatPr defaultColWidth="8.5546875" defaultRowHeight="14.4"/>
  <cols>
    <col min="1" max="1" width="22.109375" customWidth="1"/>
    <col min="2" max="2" width="24.109375" customWidth="1"/>
    <col min="3" max="3" width="25.5546875" customWidth="1"/>
    <col min="4" max="4" width="47.109375" customWidth="1"/>
    <col min="5" max="5" width="13.109375" style="106" customWidth="1"/>
    <col min="6" max="6" width="41" style="106" customWidth="1"/>
    <col min="7" max="7" width="33.109375" style="106" customWidth="1"/>
    <col min="8" max="8" width="17.5546875" style="106" customWidth="1"/>
  </cols>
  <sheetData>
    <row r="1" spans="1:8">
      <c r="B1" s="1" t="s">
        <v>149</v>
      </c>
      <c r="C1" s="1">
        <f>info!A7</f>
        <v>512107915</v>
      </c>
      <c r="D1" s="1" t="str">
        <f>info!C7</f>
        <v>De Marco</v>
      </c>
    </row>
    <row r="3" spans="1:8">
      <c r="A3" s="2" t="s">
        <v>150</v>
      </c>
      <c r="B3" s="2" t="s">
        <v>151</v>
      </c>
      <c r="C3" s="2" t="s">
        <v>152</v>
      </c>
      <c r="D3" s="2" t="s">
        <v>153</v>
      </c>
      <c r="E3" s="107" t="s">
        <v>154</v>
      </c>
      <c r="F3" s="107" t="s">
        <v>155</v>
      </c>
      <c r="G3" s="107" t="s">
        <v>156</v>
      </c>
      <c r="H3" s="107" t="s">
        <v>157</v>
      </c>
    </row>
    <row r="4" spans="1:8">
      <c r="A4" s="6" t="str">
        <f>riassuntoOreProgetto!A2</f>
        <v>giorno 1</v>
      </c>
      <c r="B4" s="4" t="s">
        <v>392</v>
      </c>
      <c r="C4" s="4" t="s">
        <v>299</v>
      </c>
      <c r="D4" s="4" t="s">
        <v>300</v>
      </c>
      <c r="E4" s="108">
        <v>1</v>
      </c>
      <c r="F4" s="108">
        <v>0</v>
      </c>
      <c r="G4" s="70"/>
      <c r="H4" s="70">
        <v>1</v>
      </c>
    </row>
    <row r="5" spans="1:8">
      <c r="A5" s="2" t="str">
        <f>riassuntoOreProgetto!A3</f>
        <v>giorno 2</v>
      </c>
      <c r="B5" s="3" t="s">
        <v>392</v>
      </c>
      <c r="C5" s="3" t="s">
        <v>233</v>
      </c>
      <c r="D5" s="3" t="s">
        <v>432</v>
      </c>
      <c r="E5" s="69">
        <v>1</v>
      </c>
      <c r="F5" s="69">
        <v>0</v>
      </c>
      <c r="G5" s="70"/>
      <c r="H5" s="70">
        <v>1</v>
      </c>
    </row>
    <row r="6" spans="1:8">
      <c r="A6" s="2" t="str">
        <f>riassuntoOreProgetto!A4</f>
        <v>giorno 3</v>
      </c>
      <c r="B6" s="3" t="s">
        <v>392</v>
      </c>
      <c r="C6" s="3" t="s">
        <v>235</v>
      </c>
      <c r="D6" s="3" t="s">
        <v>433</v>
      </c>
      <c r="E6" s="69">
        <v>1</v>
      </c>
      <c r="F6" s="69">
        <v>0</v>
      </c>
      <c r="G6" s="70"/>
      <c r="H6" s="70">
        <v>1</v>
      </c>
    </row>
    <row r="7" spans="1:8">
      <c r="A7" s="2" t="str">
        <f>riassuntoOreProgetto!A5</f>
        <v>giorno 4</v>
      </c>
      <c r="B7" s="3" t="s">
        <v>392</v>
      </c>
      <c r="C7" s="3" t="s">
        <v>304</v>
      </c>
      <c r="D7" s="3" t="s">
        <v>434</v>
      </c>
      <c r="E7" s="69">
        <v>1</v>
      </c>
      <c r="F7" s="69">
        <v>0</v>
      </c>
      <c r="G7" s="70"/>
      <c r="H7" s="70">
        <v>1</v>
      </c>
    </row>
    <row r="8" spans="1:8">
      <c r="A8" s="2" t="str">
        <f>riassuntoOreProgetto!A6</f>
        <v>giorno 5</v>
      </c>
      <c r="B8" s="52" t="s">
        <v>392</v>
      </c>
      <c r="C8" s="50" t="s">
        <v>240</v>
      </c>
      <c r="D8" s="50" t="s">
        <v>435</v>
      </c>
      <c r="E8" s="56">
        <v>1</v>
      </c>
      <c r="F8" s="59">
        <v>0</v>
      </c>
      <c r="G8" s="53"/>
      <c r="H8" s="53">
        <v>1</v>
      </c>
    </row>
    <row r="9" spans="1:8">
      <c r="A9" s="2" t="str">
        <f>riassuntoOreProgetto!A7</f>
        <v>giorno 6</v>
      </c>
      <c r="B9" s="52" t="s">
        <v>392</v>
      </c>
      <c r="C9" s="52" t="s">
        <v>243</v>
      </c>
      <c r="D9" s="52" t="s">
        <v>436</v>
      </c>
      <c r="E9" s="55">
        <v>2</v>
      </c>
      <c r="F9" s="59">
        <v>0</v>
      </c>
      <c r="G9" s="53"/>
      <c r="H9" s="53">
        <v>1</v>
      </c>
    </row>
    <row r="10" spans="1:8">
      <c r="A10" s="2" t="str">
        <f>riassuntoOreProgetto!A8</f>
        <v>giorno 7</v>
      </c>
      <c r="B10" s="49" t="s">
        <v>392</v>
      </c>
      <c r="C10" s="49" t="s">
        <v>360</v>
      </c>
      <c r="D10" s="49" t="s">
        <v>437</v>
      </c>
      <c r="E10" s="51">
        <v>1</v>
      </c>
      <c r="F10" s="51">
        <v>0</v>
      </c>
      <c r="G10" s="54"/>
      <c r="H10" s="54">
        <v>1</v>
      </c>
    </row>
    <row r="11" spans="1:8">
      <c r="A11" s="2" t="str">
        <f>riassuntoOreProgetto!A9</f>
        <v>giorno 8</v>
      </c>
      <c r="B11" s="49" t="s">
        <v>392</v>
      </c>
      <c r="C11" s="49" t="s">
        <v>438</v>
      </c>
      <c r="D11" s="49" t="s">
        <v>439</v>
      </c>
      <c r="E11" s="51">
        <v>1</v>
      </c>
      <c r="F11" s="51">
        <v>0</v>
      </c>
      <c r="G11" s="54"/>
      <c r="H11" s="54">
        <v>1</v>
      </c>
    </row>
    <row r="12" spans="1:8">
      <c r="A12" s="2" t="str">
        <f>riassuntoOreProgetto!A10</f>
        <v>giorno 9</v>
      </c>
      <c r="B12" s="52" t="s">
        <v>440</v>
      </c>
      <c r="C12" s="52" t="s">
        <v>250</v>
      </c>
      <c r="D12" s="49" t="s">
        <v>441</v>
      </c>
      <c r="E12" s="60">
        <v>1</v>
      </c>
      <c r="F12" s="59">
        <v>0</v>
      </c>
      <c r="G12" s="54"/>
      <c r="H12" s="54">
        <v>1</v>
      </c>
    </row>
    <row r="13" spans="1:8">
      <c r="A13" s="2" t="str">
        <f>riassuntoOreProgetto!A11</f>
        <v>giorno 10</v>
      </c>
      <c r="B13" s="52" t="s">
        <v>440</v>
      </c>
      <c r="C13" s="52" t="s">
        <v>315</v>
      </c>
      <c r="D13" s="52" t="s">
        <v>442</v>
      </c>
      <c r="E13" s="61">
        <v>1</v>
      </c>
      <c r="F13" s="59">
        <v>0</v>
      </c>
      <c r="G13" s="53"/>
      <c r="H13" s="53">
        <v>0.5</v>
      </c>
    </row>
    <row r="14" spans="1:8">
      <c r="A14" s="2" t="str">
        <f>riassuntoOreProgetto!A12</f>
        <v>giorno 11</v>
      </c>
      <c r="B14" s="52" t="s">
        <v>440</v>
      </c>
      <c r="C14" s="52" t="s">
        <v>317</v>
      </c>
      <c r="D14" s="52" t="s">
        <v>367</v>
      </c>
      <c r="E14" s="61">
        <v>1</v>
      </c>
      <c r="F14" s="59">
        <v>0</v>
      </c>
      <c r="G14" s="53"/>
      <c r="H14" s="53">
        <v>1</v>
      </c>
    </row>
    <row r="15" spans="1:8">
      <c r="A15" s="2" t="str">
        <f>riassuntoOreProgetto!A13</f>
        <v>giorno 12</v>
      </c>
      <c r="B15" s="52" t="s">
        <v>440</v>
      </c>
      <c r="C15" s="52" t="s">
        <v>319</v>
      </c>
      <c r="D15" s="52" t="s">
        <v>368</v>
      </c>
      <c r="E15" s="61">
        <v>2</v>
      </c>
      <c r="F15" s="59">
        <v>0</v>
      </c>
      <c r="G15" s="53"/>
      <c r="H15" s="53">
        <v>1.5</v>
      </c>
    </row>
    <row r="16" spans="1:8">
      <c r="A16" s="2" t="str">
        <f>riassuntoOreProgetto!A14</f>
        <v>giorno 13</v>
      </c>
      <c r="B16" s="119" t="s">
        <v>440</v>
      </c>
      <c r="C16" s="119" t="s">
        <v>320</v>
      </c>
      <c r="D16" s="119" t="s">
        <v>443</v>
      </c>
      <c r="E16" s="120">
        <v>1</v>
      </c>
      <c r="F16" s="120">
        <v>0</v>
      </c>
      <c r="G16" s="121"/>
      <c r="H16" s="121">
        <v>0.5</v>
      </c>
    </row>
    <row r="17" spans="1:8">
      <c r="A17" s="2" t="str">
        <f>riassuntoOreProgetto!A15</f>
        <v>giorno 14</v>
      </c>
      <c r="B17" s="3" t="s">
        <v>440</v>
      </c>
      <c r="C17" s="3" t="s">
        <v>322</v>
      </c>
      <c r="D17" s="166" t="s">
        <v>444</v>
      </c>
      <c r="E17" s="69">
        <v>1</v>
      </c>
      <c r="F17" s="69">
        <v>0</v>
      </c>
      <c r="G17" s="70"/>
      <c r="H17" s="70">
        <v>1</v>
      </c>
    </row>
    <row r="18" spans="1:8">
      <c r="A18" s="2" t="str">
        <f>riassuntoOreProgetto!A16</f>
        <v>giorno 15</v>
      </c>
      <c r="B18" s="52" t="s">
        <v>370</v>
      </c>
      <c r="C18" s="52" t="s">
        <v>324</v>
      </c>
      <c r="D18" s="52" t="s">
        <v>445</v>
      </c>
      <c r="E18" s="55">
        <v>2</v>
      </c>
      <c r="F18" s="55">
        <v>0</v>
      </c>
      <c r="G18" s="53"/>
      <c r="H18" s="53">
        <v>2</v>
      </c>
    </row>
    <row r="19" spans="1:8">
      <c r="A19" s="2" t="str">
        <f>riassuntoOreProgetto!A17</f>
        <v>giorno 16</v>
      </c>
      <c r="B19" s="52" t="s">
        <v>268</v>
      </c>
      <c r="C19" s="52" t="s">
        <v>446</v>
      </c>
      <c r="D19" s="52" t="s">
        <v>447</v>
      </c>
      <c r="E19" s="55">
        <v>4</v>
      </c>
      <c r="F19" s="55">
        <v>1</v>
      </c>
      <c r="G19" s="53"/>
      <c r="H19" s="53">
        <v>4</v>
      </c>
    </row>
    <row r="20" spans="1:8">
      <c r="A20" s="2" t="str">
        <f>riassuntoOreProgetto!A18</f>
        <v>giorno 17</v>
      </c>
      <c r="B20" s="52" t="s">
        <v>375</v>
      </c>
      <c r="C20" s="52" t="s">
        <v>204</v>
      </c>
      <c r="D20" s="52" t="s">
        <v>273</v>
      </c>
      <c r="E20" s="55">
        <v>2</v>
      </c>
      <c r="F20" s="55">
        <v>0</v>
      </c>
      <c r="G20" s="53"/>
      <c r="H20" s="53">
        <v>2</v>
      </c>
    </row>
    <row r="21" spans="1:8">
      <c r="A21" s="2" t="str">
        <f>riassuntoOreProgetto!A19</f>
        <v>giorno 18</v>
      </c>
      <c r="B21" s="52" t="s">
        <v>375</v>
      </c>
      <c r="C21" s="52" t="s">
        <v>207</v>
      </c>
      <c r="D21" s="52" t="s">
        <v>276</v>
      </c>
      <c r="E21" s="55">
        <v>2</v>
      </c>
      <c r="F21" s="55">
        <v>0</v>
      </c>
      <c r="G21" s="53"/>
      <c r="H21" s="53">
        <v>2</v>
      </c>
    </row>
    <row r="22" spans="1:8">
      <c r="A22" s="2" t="str">
        <f>riassuntoOreProgetto!A20</f>
        <v>giorno 19</v>
      </c>
      <c r="B22" s="52" t="s">
        <v>375</v>
      </c>
      <c r="C22" s="52" t="s">
        <v>331</v>
      </c>
      <c r="D22" s="52" t="s">
        <v>279</v>
      </c>
      <c r="E22" s="55">
        <v>1</v>
      </c>
      <c r="F22" s="55">
        <v>0</v>
      </c>
      <c r="G22" s="53"/>
      <c r="H22" s="53">
        <v>1</v>
      </c>
    </row>
    <row r="23" spans="1:8">
      <c r="A23" s="2" t="str">
        <f>riassuntoOreProgetto!A21</f>
        <v>giorno 20</v>
      </c>
      <c r="B23" s="166" t="s">
        <v>375</v>
      </c>
      <c r="C23" s="166" t="s">
        <v>210</v>
      </c>
      <c r="D23" s="166" t="s">
        <v>282</v>
      </c>
      <c r="E23" s="69">
        <v>2</v>
      </c>
      <c r="F23" s="69">
        <v>0</v>
      </c>
      <c r="G23" s="70"/>
      <c r="H23" s="70">
        <v>2</v>
      </c>
    </row>
    <row r="24" spans="1:8">
      <c r="A24" s="2" t="str">
        <f>riassuntoOreProgetto!A22</f>
        <v>giorno 21</v>
      </c>
      <c r="B24" s="52" t="s">
        <v>268</v>
      </c>
      <c r="C24" s="52" t="s">
        <v>446</v>
      </c>
      <c r="D24" s="49" t="s">
        <v>448</v>
      </c>
      <c r="E24" s="55">
        <v>1</v>
      </c>
      <c r="F24" s="55">
        <v>1</v>
      </c>
      <c r="G24" s="70"/>
      <c r="H24" s="70">
        <v>1</v>
      </c>
    </row>
    <row r="25" spans="1:8">
      <c r="A25" s="2" t="str">
        <f>riassuntoOreProgetto!A23</f>
        <v>giorno 22</v>
      </c>
      <c r="B25" s="52" t="s">
        <v>212</v>
      </c>
      <c r="C25" s="52"/>
      <c r="D25" s="52" t="s">
        <v>449</v>
      </c>
      <c r="E25" s="55">
        <v>3</v>
      </c>
      <c r="F25" s="55">
        <v>0</v>
      </c>
      <c r="G25" s="70"/>
      <c r="H25" s="70">
        <v>3</v>
      </c>
    </row>
    <row r="26" spans="1:8">
      <c r="A26" s="2" t="str">
        <f>riassuntoOreProgetto!A24</f>
        <v>giorno 23</v>
      </c>
      <c r="B26" s="52" t="s">
        <v>212</v>
      </c>
      <c r="C26" s="52"/>
      <c r="D26" s="49" t="s">
        <v>450</v>
      </c>
      <c r="E26" s="55">
        <v>3</v>
      </c>
      <c r="F26" s="55">
        <v>0</v>
      </c>
      <c r="G26" s="70"/>
      <c r="H26" s="70">
        <v>3</v>
      </c>
    </row>
    <row r="27" spans="1:8">
      <c r="A27" s="2" t="str">
        <f>riassuntoOreProgetto!A25</f>
        <v>giorno 24</v>
      </c>
      <c r="B27" s="49" t="s">
        <v>212</v>
      </c>
      <c r="C27" s="49"/>
      <c r="D27" s="49" t="s">
        <v>450</v>
      </c>
      <c r="E27" s="51">
        <v>2</v>
      </c>
      <c r="F27" s="51">
        <v>0</v>
      </c>
      <c r="G27" s="70"/>
      <c r="H27" s="70">
        <v>2</v>
      </c>
    </row>
    <row r="28" spans="1:8">
      <c r="A28" s="2" t="str">
        <f>riassuntoOreProgetto!A26</f>
        <v>giorno 25</v>
      </c>
      <c r="B28" s="52" t="s">
        <v>212</v>
      </c>
      <c r="C28" s="52"/>
      <c r="D28" s="49" t="s">
        <v>451</v>
      </c>
      <c r="E28" s="55">
        <v>2</v>
      </c>
      <c r="F28" s="55">
        <v>0</v>
      </c>
      <c r="G28" s="70"/>
      <c r="H28" s="70">
        <v>2</v>
      </c>
    </row>
    <row r="29" spans="1:8">
      <c r="A29" s="2" t="str">
        <f>riassuntoOreProgetto!A27</f>
        <v>giorno 26</v>
      </c>
      <c r="B29" s="62" t="s">
        <v>212</v>
      </c>
      <c r="C29" s="62"/>
      <c r="D29" s="62" t="s">
        <v>452</v>
      </c>
      <c r="E29" s="59">
        <v>2</v>
      </c>
      <c r="F29" s="59">
        <v>0</v>
      </c>
      <c r="G29" s="70"/>
      <c r="H29" s="70">
        <v>2</v>
      </c>
    </row>
    <row r="30" spans="1:8">
      <c r="A30" s="2" t="str">
        <f>riassuntoOreProgetto!A28</f>
        <v>giorno 27</v>
      </c>
      <c r="B30" s="52" t="s">
        <v>212</v>
      </c>
      <c r="C30" s="62"/>
      <c r="D30" s="49" t="s">
        <v>453</v>
      </c>
      <c r="E30" s="55">
        <v>3</v>
      </c>
      <c r="F30" s="55">
        <v>0</v>
      </c>
      <c r="G30" s="70"/>
      <c r="H30" s="70">
        <v>3</v>
      </c>
    </row>
    <row r="31" spans="1:8">
      <c r="A31" s="2" t="str">
        <f>riassuntoOreProgetto!A29</f>
        <v>giorno 28</v>
      </c>
      <c r="B31" s="3" t="s">
        <v>212</v>
      </c>
      <c r="C31" s="3"/>
      <c r="D31" s="3" t="s">
        <v>454</v>
      </c>
      <c r="E31" s="69">
        <v>3</v>
      </c>
      <c r="F31" s="69">
        <v>0</v>
      </c>
      <c r="G31" s="70"/>
      <c r="H31" s="70">
        <v>3</v>
      </c>
    </row>
    <row r="32" spans="1:8">
      <c r="A32" s="2" t="str">
        <f>riassuntoOreProgetto!A30</f>
        <v>giorno 29</v>
      </c>
      <c r="B32" s="3" t="s">
        <v>350</v>
      </c>
      <c r="C32" s="3"/>
      <c r="D32" s="3" t="s">
        <v>455</v>
      </c>
      <c r="E32" s="69">
        <v>3</v>
      </c>
      <c r="F32" s="69">
        <v>0</v>
      </c>
      <c r="G32" s="70"/>
      <c r="H32" s="70">
        <v>3</v>
      </c>
    </row>
    <row r="33" spans="1:8">
      <c r="A33" s="2" t="str">
        <f>riassuntoOreProgetto!A31</f>
        <v>giorno 30</v>
      </c>
      <c r="B33" s="52" t="s">
        <v>351</v>
      </c>
      <c r="C33" s="52"/>
      <c r="D33" s="52" t="s">
        <v>455</v>
      </c>
      <c r="E33" s="55">
        <v>2.5</v>
      </c>
      <c r="F33" s="55">
        <v>0</v>
      </c>
      <c r="G33" s="70"/>
      <c r="H33" s="70">
        <v>2.5</v>
      </c>
    </row>
    <row r="34" spans="1:8">
      <c r="A34" s="2" t="str">
        <f>riassuntoOreProgetto!A32</f>
        <v>giorno 31</v>
      </c>
      <c r="B34" s="52" t="s">
        <v>456</v>
      </c>
      <c r="C34" s="52"/>
      <c r="D34" s="52" t="s">
        <v>457</v>
      </c>
      <c r="E34" s="55">
        <v>4</v>
      </c>
      <c r="F34" s="55">
        <v>0</v>
      </c>
      <c r="G34" s="70"/>
      <c r="H34" s="70">
        <v>4</v>
      </c>
    </row>
    <row r="35" spans="1:8">
      <c r="A35" s="2" t="str">
        <f>riassuntoOreProgetto!A33</f>
        <v>giorno 32</v>
      </c>
      <c r="B35" s="52"/>
      <c r="C35" s="52"/>
      <c r="D35" s="52"/>
      <c r="E35" s="55"/>
      <c r="F35" s="55"/>
      <c r="G35" s="70"/>
      <c r="H35" s="70"/>
    </row>
    <row r="36" spans="1:8">
      <c r="A36" s="2" t="str">
        <f>riassuntoOreProgetto!A34</f>
        <v>giorno 33</v>
      </c>
      <c r="B36" s="52"/>
      <c r="C36" s="52"/>
      <c r="D36" s="52"/>
      <c r="E36" s="55"/>
      <c r="F36" s="55"/>
      <c r="G36" s="70"/>
      <c r="H36" s="70"/>
    </row>
    <row r="37" spans="1:8">
      <c r="A37" s="2" t="str">
        <f>riassuntoOreProgetto!A35</f>
        <v>giorno 34</v>
      </c>
      <c r="B37" s="52"/>
      <c r="C37" s="52"/>
      <c r="D37" s="52"/>
      <c r="E37" s="55"/>
      <c r="F37" s="55"/>
      <c r="G37" s="70"/>
      <c r="H37" s="70"/>
    </row>
    <row r="38" spans="1:8">
      <c r="A38" s="2" t="str">
        <f>riassuntoOreProgetto!A36</f>
        <v>giorno 35</v>
      </c>
      <c r="B38" s="3"/>
      <c r="C38" s="3"/>
      <c r="D38" s="3"/>
      <c r="E38" s="69"/>
      <c r="F38" s="69"/>
      <c r="G38" s="70"/>
      <c r="H38" s="70"/>
    </row>
    <row r="39" spans="1:8">
      <c r="A39" s="2" t="str">
        <f>riassuntoOreProgetto!A37</f>
        <v>giorno 36</v>
      </c>
      <c r="B39" s="3"/>
      <c r="C39" s="3"/>
      <c r="D39" s="3"/>
      <c r="E39" s="69"/>
      <c r="F39" s="69"/>
      <c r="G39" s="70"/>
      <c r="H39" s="70"/>
    </row>
    <row r="40" spans="1:8">
      <c r="A40" s="2" t="str">
        <f>riassuntoOreProgetto!A38</f>
        <v>giorno 37</v>
      </c>
      <c r="B40" s="75"/>
      <c r="C40" s="75"/>
      <c r="D40" s="75"/>
      <c r="E40" s="76"/>
      <c r="F40" s="76"/>
      <c r="G40" s="78"/>
      <c r="H40" s="78"/>
    </row>
    <row r="41" spans="1:8">
      <c r="A41" s="2" t="str">
        <f>riassuntoOreProgetto!A39</f>
        <v>giorno 38</v>
      </c>
      <c r="B41" s="75"/>
      <c r="C41" s="75"/>
      <c r="D41" s="75"/>
      <c r="E41" s="76"/>
      <c r="F41" s="76"/>
      <c r="G41" s="78"/>
      <c r="H41" s="78"/>
    </row>
    <row r="42" spans="1:8">
      <c r="A42" s="2" t="str">
        <f>riassuntoOreProgetto!A40</f>
        <v>giorno 39</v>
      </c>
      <c r="B42" s="75"/>
      <c r="C42" s="75"/>
      <c r="D42" s="75"/>
      <c r="E42" s="76"/>
      <c r="F42" s="76"/>
      <c r="G42" s="78"/>
      <c r="H42" s="78"/>
    </row>
    <row r="43" spans="1:8">
      <c r="A43" s="2" t="str">
        <f>riassuntoOreProgetto!A41</f>
        <v>giorno 40</v>
      </c>
      <c r="B43" s="75"/>
      <c r="C43" s="75"/>
      <c r="D43" s="75"/>
      <c r="E43" s="76"/>
      <c r="F43" s="76"/>
      <c r="G43" s="78"/>
      <c r="H43" s="78"/>
    </row>
    <row r="44" spans="1:8">
      <c r="A44" s="2" t="str">
        <f>riassuntoOreProgetto!A42</f>
        <v>giorno 41</v>
      </c>
      <c r="B44" s="75"/>
      <c r="C44" s="75"/>
      <c r="D44" s="75"/>
      <c r="E44" s="76"/>
      <c r="F44" s="110"/>
      <c r="G44" s="78"/>
      <c r="H44" s="78"/>
    </row>
    <row r="45" spans="1:8">
      <c r="A45" s="2" t="str">
        <f>riassuntoOreProgetto!A43</f>
        <v>giorno 42</v>
      </c>
      <c r="B45" s="3"/>
      <c r="C45" s="3"/>
      <c r="D45" s="3"/>
      <c r="E45" s="69"/>
      <c r="F45" s="69"/>
      <c r="G45" s="70"/>
      <c r="H45" s="70"/>
    </row>
    <row r="46" spans="1:8">
      <c r="A46" s="2" t="str">
        <f>riassuntoOreProgetto!A44</f>
        <v>giorno 43</v>
      </c>
      <c r="B46" s="3"/>
      <c r="C46" s="3"/>
      <c r="D46" s="3"/>
      <c r="E46" s="69"/>
      <c r="F46" s="69"/>
      <c r="G46" s="70"/>
      <c r="H46" s="70"/>
    </row>
    <row r="47" spans="1:8">
      <c r="A47" s="2" t="str">
        <f>riassuntoOreProgetto!A45</f>
        <v>giorno 44</v>
      </c>
      <c r="B47" s="75"/>
      <c r="C47" s="75"/>
      <c r="D47" s="75"/>
      <c r="E47" s="76"/>
      <c r="F47" s="76"/>
      <c r="G47" s="78"/>
      <c r="H47" s="78"/>
    </row>
    <row r="48" spans="1:8">
      <c r="A48" s="2" t="str">
        <f>riassuntoOreProgetto!A46</f>
        <v>giorno 45</v>
      </c>
      <c r="B48" s="75"/>
      <c r="C48" s="75"/>
      <c r="D48" s="75"/>
      <c r="E48" s="76"/>
      <c r="F48" s="76"/>
      <c r="G48" s="78"/>
      <c r="H48" s="78"/>
    </row>
    <row r="49" spans="1:8">
      <c r="A49" s="2" t="str">
        <f>riassuntoOreProgetto!A47</f>
        <v>giorno 46</v>
      </c>
      <c r="B49" s="75"/>
      <c r="C49" s="75"/>
      <c r="D49" s="75"/>
      <c r="E49" s="76"/>
      <c r="F49" s="76"/>
      <c r="G49" s="78"/>
      <c r="H49" s="78"/>
    </row>
    <row r="50" spans="1:8">
      <c r="A50" s="2" t="str">
        <f>riassuntoOreProgetto!A48</f>
        <v>giorno 47</v>
      </c>
      <c r="B50" s="75"/>
      <c r="C50" s="75"/>
      <c r="D50" s="75"/>
      <c r="E50" s="76"/>
      <c r="F50" s="76"/>
      <c r="G50" s="78"/>
      <c r="H50" s="78"/>
    </row>
    <row r="51" spans="1:8">
      <c r="A51" s="2" t="str">
        <f>riassuntoOreProgetto!A49</f>
        <v>giorno 48</v>
      </c>
      <c r="B51" s="75"/>
      <c r="C51" s="75"/>
      <c r="D51" s="75"/>
      <c r="E51" s="76"/>
      <c r="F51" s="76"/>
      <c r="G51" s="78"/>
      <c r="H51" s="78"/>
    </row>
    <row r="52" spans="1:8">
      <c r="A52" s="2" t="str">
        <f>riassuntoOreProgetto!A50</f>
        <v>giorno 49</v>
      </c>
      <c r="B52" s="3"/>
      <c r="C52" s="3"/>
      <c r="D52" s="3"/>
      <c r="E52" s="69"/>
      <c r="F52" s="69"/>
      <c r="G52" s="70"/>
      <c r="H52" s="70"/>
    </row>
    <row r="53" spans="1:8">
      <c r="A53" s="2" t="str">
        <f>riassuntoOreProgetto!A51</f>
        <v>giorno 50</v>
      </c>
      <c r="B53" s="49"/>
      <c r="C53" s="49"/>
      <c r="D53" s="49"/>
      <c r="E53" s="51"/>
      <c r="F53" s="51"/>
      <c r="G53" s="54"/>
      <c r="H53" s="54"/>
    </row>
    <row r="54" spans="1:8">
      <c r="A54" s="2" t="str">
        <f>riassuntoOreProgetto!A52</f>
        <v>giorno 51</v>
      </c>
      <c r="B54" s="49"/>
      <c r="C54" s="49"/>
      <c r="D54" s="52"/>
      <c r="E54" s="51"/>
      <c r="F54" s="51"/>
      <c r="G54" s="54"/>
      <c r="H54" s="54"/>
    </row>
    <row r="55" spans="1:8">
      <c r="A55" s="2" t="str">
        <f>riassuntoOreProgetto!A53</f>
        <v>giorno 52</v>
      </c>
      <c r="B55" s="75"/>
      <c r="C55" s="75"/>
      <c r="D55" s="77"/>
      <c r="E55" s="81"/>
      <c r="F55" s="76"/>
      <c r="G55" s="78"/>
      <c r="H55" s="78"/>
    </row>
    <row r="56" spans="1:8">
      <c r="A56" s="2" t="str">
        <f>riassuntoOreProgetto!A54</f>
        <v>giorno 53</v>
      </c>
      <c r="B56" s="75"/>
      <c r="C56" s="75"/>
      <c r="D56" s="75"/>
      <c r="E56" s="76"/>
      <c r="F56" s="76"/>
      <c r="G56" s="78"/>
      <c r="H56" s="78"/>
    </row>
    <row r="57" spans="1:8">
      <c r="A57" s="2" t="str">
        <f>riassuntoOreProgetto!A55</f>
        <v>giorno 54</v>
      </c>
      <c r="B57" s="75"/>
      <c r="C57" s="75"/>
      <c r="D57" s="75"/>
      <c r="E57" s="76"/>
      <c r="F57" s="76"/>
      <c r="G57" s="78"/>
      <c r="H57" s="78"/>
    </row>
    <row r="58" spans="1:8">
      <c r="A58" s="2" t="str">
        <f>riassuntoOreProgetto!A56</f>
        <v>giorno 55</v>
      </c>
      <c r="B58" s="52"/>
      <c r="C58" s="52"/>
      <c r="D58" s="52"/>
      <c r="E58" s="55"/>
      <c r="F58" s="55"/>
      <c r="G58" s="53"/>
      <c r="H58" s="53"/>
    </row>
    <row r="59" spans="1:8">
      <c r="A59" s="2" t="str">
        <f>riassuntoOreProgetto!A57</f>
        <v>giorno 56</v>
      </c>
      <c r="B59" s="52"/>
      <c r="C59" s="52"/>
      <c r="D59" s="52"/>
      <c r="E59" s="55"/>
      <c r="F59" s="55"/>
      <c r="G59" s="70"/>
      <c r="H59" s="70"/>
    </row>
    <row r="60" spans="1:8">
      <c r="A60" s="2" t="str">
        <f>riassuntoOreProgetto!A58</f>
        <v>giorno 57</v>
      </c>
      <c r="B60" s="49"/>
      <c r="C60" s="49"/>
      <c r="D60" s="49"/>
      <c r="E60" s="51"/>
      <c r="F60" s="51"/>
      <c r="G60" s="70"/>
      <c r="H60" s="70"/>
    </row>
    <row r="61" spans="1:8">
      <c r="A61" s="2" t="str">
        <f>riassuntoOreProgetto!A59</f>
        <v>giorno 58</v>
      </c>
      <c r="B61" s="49"/>
      <c r="C61" s="49"/>
      <c r="D61" s="49"/>
      <c r="E61" s="51"/>
      <c r="F61" s="51"/>
      <c r="G61" s="70"/>
      <c r="H61" s="70"/>
    </row>
    <row r="62" spans="1:8">
      <c r="A62" s="2" t="str">
        <f>riassuntoOreProgetto!A60</f>
        <v>giorno 59</v>
      </c>
      <c r="B62" s="49"/>
      <c r="C62" s="49"/>
      <c r="D62" s="49"/>
      <c r="E62" s="51"/>
      <c r="F62" s="51"/>
      <c r="G62" s="70"/>
      <c r="H62" s="70"/>
    </row>
    <row r="63" spans="1:8">
      <c r="A63" s="2" t="str">
        <f>riassuntoOreProgetto!A61</f>
        <v>giorno 60</v>
      </c>
      <c r="B63" s="49"/>
      <c r="C63" s="49"/>
      <c r="D63" s="49"/>
      <c r="E63" s="51"/>
      <c r="F63" s="51"/>
      <c r="G63" s="70"/>
      <c r="H63" s="70"/>
    </row>
    <row r="64" spans="1:8">
      <c r="A64" s="2" t="str">
        <f>riassuntoOreProgetto!A62</f>
        <v>giorno 61</v>
      </c>
      <c r="B64" s="52"/>
      <c r="C64" s="49"/>
      <c r="D64" s="49"/>
      <c r="E64" s="51"/>
      <c r="F64" s="51"/>
      <c r="G64" s="70"/>
      <c r="H64" s="70"/>
    </row>
    <row r="65" spans="1:8">
      <c r="A65" s="2" t="str">
        <f>riassuntoOreProgetto!A63</f>
        <v>giorno 62</v>
      </c>
      <c r="B65" s="49"/>
      <c r="C65" s="49"/>
      <c r="D65" s="49"/>
      <c r="E65" s="51"/>
      <c r="F65" s="51"/>
      <c r="G65" s="70"/>
      <c r="H65" s="70"/>
    </row>
    <row r="66" spans="1:8">
      <c r="A66" s="2" t="str">
        <f>riassuntoOreProgetto!A64</f>
        <v>giorno 63</v>
      </c>
      <c r="B66" s="72"/>
      <c r="C66" s="72"/>
      <c r="D66" s="73"/>
      <c r="E66" s="92"/>
      <c r="F66" s="92"/>
      <c r="G66" s="70"/>
      <c r="H66" s="70"/>
    </row>
    <row r="67" spans="1:8">
      <c r="A67" s="2" t="str">
        <f>riassuntoOreProgetto!A65</f>
        <v>giorno 64</v>
      </c>
      <c r="B67" s="72"/>
      <c r="C67" s="73"/>
      <c r="D67" s="72"/>
      <c r="E67" s="92"/>
      <c r="F67" s="92"/>
      <c r="G67" s="70"/>
      <c r="H67" s="70"/>
    </row>
    <row r="68" spans="1:8">
      <c r="A68" s="2" t="str">
        <f>riassuntoOreProgetto!A66</f>
        <v>giorno 65</v>
      </c>
      <c r="B68" s="72"/>
      <c r="C68" s="72"/>
      <c r="D68" s="72"/>
      <c r="E68" s="92"/>
      <c r="F68" s="92"/>
      <c r="G68" s="70"/>
      <c r="H68" s="70"/>
    </row>
    <row r="69" spans="1:8">
      <c r="A69" s="2" t="str">
        <f>riassuntoOreProgetto!A67</f>
        <v>giorno 66</v>
      </c>
      <c r="B69" s="72"/>
      <c r="C69" s="72"/>
      <c r="D69" s="72"/>
      <c r="E69" s="92"/>
      <c r="F69" s="92"/>
      <c r="G69" s="70"/>
      <c r="H69" s="70"/>
    </row>
    <row r="70" spans="1:8">
      <c r="A70" s="2" t="str">
        <f>riassuntoOreProgetto!A68</f>
        <v>giorno 67</v>
      </c>
      <c r="B70" s="72"/>
      <c r="C70" s="72"/>
      <c r="D70" s="72"/>
      <c r="E70" s="92"/>
      <c r="F70" s="92"/>
      <c r="G70" s="70"/>
      <c r="H70" s="70"/>
    </row>
    <row r="71" spans="1:8">
      <c r="A71" s="2" t="str">
        <f>riassuntoOreProgetto!A69</f>
        <v>giorno 68</v>
      </c>
      <c r="B71" s="73"/>
      <c r="C71" s="73"/>
      <c r="D71" s="72"/>
      <c r="E71" s="92"/>
      <c r="F71" s="92"/>
      <c r="G71" s="70"/>
      <c r="H71" s="70"/>
    </row>
    <row r="72" spans="1:8">
      <c r="A72" s="2" t="str">
        <f>riassuntoOreProgetto!A70</f>
        <v>giorno 69</v>
      </c>
      <c r="B72" s="72"/>
      <c r="C72" s="73"/>
      <c r="D72" s="72"/>
      <c r="E72" s="92"/>
      <c r="F72" s="92"/>
      <c r="G72" s="70"/>
      <c r="H72" s="70"/>
    </row>
    <row r="73" spans="1:8">
      <c r="A73" s="2" t="str">
        <f>riassuntoOreProgetto!A71</f>
        <v>giorno 70</v>
      </c>
      <c r="B73" s="72"/>
      <c r="C73" s="72"/>
      <c r="D73" s="72"/>
      <c r="E73" s="92"/>
      <c r="F73" s="92"/>
      <c r="G73" s="70"/>
      <c r="H73" s="70"/>
    </row>
    <row r="74" spans="1:8">
      <c r="A74" s="2" t="str">
        <f>riassuntoOreProgetto!A72</f>
        <v>giorno 71</v>
      </c>
      <c r="B74" s="3"/>
      <c r="C74" s="3"/>
      <c r="D74" s="3"/>
      <c r="E74" s="69"/>
      <c r="F74" s="69"/>
      <c r="G74" s="70"/>
      <c r="H74" s="70"/>
    </row>
    <row r="75" spans="1:8">
      <c r="A75" s="2" t="str">
        <f>riassuntoOreProgetto!A73</f>
        <v>giorno 72</v>
      </c>
      <c r="B75" s="73"/>
      <c r="C75" s="73"/>
      <c r="D75" s="73"/>
      <c r="E75" s="92"/>
      <c r="F75" s="92"/>
      <c r="G75" s="70"/>
      <c r="H75" s="70"/>
    </row>
    <row r="76" spans="1:8">
      <c r="A76" s="2" t="str">
        <f>riassuntoOreProgetto!A74</f>
        <v>giorno 73</v>
      </c>
      <c r="B76" s="72"/>
      <c r="C76" s="73"/>
      <c r="D76" s="73"/>
      <c r="E76" s="92"/>
      <c r="F76" s="92"/>
      <c r="G76" s="70"/>
      <c r="H76" s="70"/>
    </row>
    <row r="77" spans="1:8">
      <c r="A77" s="2" t="str">
        <f>riassuntoOreProgetto!A75</f>
        <v>giorno 74</v>
      </c>
      <c r="B77" s="72"/>
      <c r="C77" s="72"/>
      <c r="D77" s="73"/>
      <c r="E77" s="92"/>
      <c r="F77" s="92"/>
      <c r="G77" s="70"/>
      <c r="H77" s="70"/>
    </row>
    <row r="78" spans="1:8">
      <c r="A78" s="2" t="str">
        <f>riassuntoOreProgetto!A76</f>
        <v>giorno 75</v>
      </c>
      <c r="B78" s="72"/>
      <c r="C78" s="72"/>
      <c r="D78" s="72"/>
      <c r="E78" s="92"/>
      <c r="F78" s="92"/>
      <c r="G78" s="70"/>
      <c r="H78" s="70"/>
    </row>
    <row r="79" spans="1:8">
      <c r="A79" s="2" t="str">
        <f>riassuntoOreProgetto!A77</f>
        <v>giorno 76</v>
      </c>
      <c r="B79" s="72"/>
      <c r="C79" s="72"/>
      <c r="D79" s="73"/>
      <c r="E79" s="92"/>
      <c r="F79" s="92"/>
      <c r="G79" s="70"/>
      <c r="H79" s="70"/>
    </row>
    <row r="80" spans="1:8">
      <c r="A80" s="2" t="str">
        <f>riassuntoOreProgetto!A78</f>
        <v>giorno 77</v>
      </c>
      <c r="B80" s="49"/>
      <c r="C80" s="52"/>
      <c r="D80" s="49"/>
      <c r="E80" s="51"/>
      <c r="F80" s="88"/>
      <c r="G80" s="70"/>
      <c r="H80" s="70"/>
    </row>
    <row r="81" spans="1:8">
      <c r="A81" s="2" t="str">
        <f>riassuntoOreProgetto!A79</f>
        <v>giorno 78</v>
      </c>
      <c r="B81" s="52"/>
      <c r="C81" s="52"/>
      <c r="D81" s="49"/>
      <c r="E81" s="51"/>
      <c r="F81" s="51"/>
      <c r="G81" s="70"/>
      <c r="H81" s="70"/>
    </row>
    <row r="82" spans="1:8">
      <c r="A82" s="2" t="str">
        <f>riassuntoOreProgetto!A80</f>
        <v>giorno 79</v>
      </c>
      <c r="B82" s="52"/>
      <c r="C82" s="52"/>
      <c r="D82" s="49"/>
      <c r="E82" s="51"/>
      <c r="F82" s="51"/>
      <c r="G82" s="70"/>
      <c r="H82" s="70"/>
    </row>
    <row r="83" spans="1:8">
      <c r="A83" s="2" t="str">
        <f>riassuntoOreProgetto!A81</f>
        <v>giorno 80</v>
      </c>
      <c r="B83" s="3"/>
      <c r="C83" s="3"/>
      <c r="D83" s="3"/>
      <c r="E83" s="69"/>
      <c r="F83" s="69"/>
      <c r="G83" s="70"/>
      <c r="H83" s="70"/>
    </row>
    <row r="84" spans="1:8">
      <c r="A84" s="2" t="str">
        <f>riassuntoOreProgetto!A82</f>
        <v>giorno 81</v>
      </c>
      <c r="B84" s="3"/>
      <c r="C84" s="3"/>
      <c r="D84" s="3"/>
      <c r="E84" s="69"/>
      <c r="F84" s="69"/>
      <c r="G84" s="70"/>
      <c r="H84" s="70"/>
    </row>
    <row r="85" spans="1:8">
      <c r="A85" s="2" t="str">
        <f>riassuntoOreProgetto!A83</f>
        <v>giorno 82</v>
      </c>
      <c r="B85" s="3"/>
      <c r="C85" s="3"/>
      <c r="D85" s="3"/>
      <c r="E85" s="69"/>
      <c r="F85" s="69"/>
      <c r="G85" s="70"/>
      <c r="H85" s="70"/>
    </row>
    <row r="86" spans="1:8">
      <c r="A86" s="2" t="str">
        <f>riassuntoOreProgetto!A84</f>
        <v>giorno 83</v>
      </c>
      <c r="B86" s="3"/>
      <c r="C86" s="3"/>
      <c r="D86" s="3"/>
      <c r="E86" s="69"/>
      <c r="F86" s="69"/>
      <c r="G86" s="70"/>
      <c r="H86" s="70"/>
    </row>
    <row r="87" spans="1:8">
      <c r="A87" s="2" t="str">
        <f>riassuntoOreProgetto!A85</f>
        <v>giorno 84</v>
      </c>
      <c r="B87" s="3"/>
      <c r="C87" s="3"/>
      <c r="D87" s="3"/>
      <c r="E87" s="69"/>
      <c r="F87" s="69"/>
      <c r="G87" s="70"/>
      <c r="H87" s="70"/>
    </row>
    <row r="88" spans="1:8">
      <c r="A88" s="2" t="str">
        <f>riassuntoOreProgetto!A86</f>
        <v>giorno 85</v>
      </c>
      <c r="B88" s="3"/>
      <c r="C88" s="3"/>
      <c r="D88" s="3"/>
      <c r="E88" s="69"/>
      <c r="F88" s="69"/>
      <c r="G88" s="70"/>
      <c r="H88" s="70"/>
    </row>
    <row r="89" spans="1:8">
      <c r="A89" s="2" t="str">
        <f>riassuntoOreProgetto!A87</f>
        <v>giorno 86</v>
      </c>
      <c r="B89" s="3"/>
      <c r="C89" s="3"/>
      <c r="D89" s="3"/>
      <c r="E89" s="69"/>
      <c r="F89" s="69"/>
      <c r="G89" s="70"/>
      <c r="H89" s="70"/>
    </row>
    <row r="90" spans="1:8">
      <c r="A90" s="2" t="str">
        <f>riassuntoOreProgetto!A88</f>
        <v>giorno 87</v>
      </c>
      <c r="B90" s="3"/>
      <c r="C90" s="3"/>
      <c r="D90" s="3"/>
      <c r="E90" s="69"/>
      <c r="F90" s="69"/>
      <c r="G90" s="70"/>
      <c r="H90" s="70"/>
    </row>
    <row r="91" spans="1:8">
      <c r="A91" s="2" t="str">
        <f>riassuntoOreProgetto!A89</f>
        <v>giorno 88</v>
      </c>
      <c r="B91" s="3"/>
      <c r="C91" s="3"/>
      <c r="D91" s="3"/>
      <c r="E91" s="69"/>
      <c r="F91" s="69"/>
      <c r="G91" s="70"/>
      <c r="H91" s="70"/>
    </row>
    <row r="92" spans="1:8">
      <c r="A92" s="2" t="str">
        <f>riassuntoOreProgetto!A90</f>
        <v>giorno 89</v>
      </c>
      <c r="B92" s="3"/>
      <c r="C92" s="3"/>
      <c r="D92" s="3"/>
      <c r="E92" s="69"/>
      <c r="F92" s="69"/>
      <c r="G92" s="70"/>
      <c r="H92" s="70"/>
    </row>
    <row r="93" spans="1:8">
      <c r="A93" s="2" t="str">
        <f>riassuntoOreProgetto!A91</f>
        <v>giorno 90</v>
      </c>
      <c r="B93" s="3"/>
      <c r="C93" s="3"/>
      <c r="D93" s="3"/>
      <c r="E93" s="69"/>
      <c r="F93" s="69"/>
      <c r="G93" s="70"/>
      <c r="H93" s="70"/>
    </row>
    <row r="94" spans="1:8">
      <c r="A94" s="2" t="str">
        <f>riassuntoOreProgetto!A92</f>
        <v>giorno 91</v>
      </c>
      <c r="B94" s="3"/>
      <c r="C94" s="3"/>
      <c r="D94" s="3"/>
      <c r="E94" s="69"/>
      <c r="F94" s="69"/>
      <c r="G94" s="70"/>
      <c r="H94" s="70"/>
    </row>
    <row r="95" spans="1:8">
      <c r="A95" s="2" t="str">
        <f>riassuntoOreProgetto!A93</f>
        <v>giorno 92</v>
      </c>
      <c r="B95" s="3"/>
      <c r="C95" s="3"/>
      <c r="D95" s="3"/>
      <c r="E95" s="69"/>
      <c r="F95" s="69"/>
      <c r="G95" s="70"/>
      <c r="H95" s="70"/>
    </row>
    <row r="96" spans="1:8">
      <c r="A96" s="2" t="str">
        <f>riassuntoOreProgetto!A94</f>
        <v>giorno 93</v>
      </c>
      <c r="B96" s="3"/>
      <c r="C96" s="3"/>
      <c r="D96" s="3"/>
      <c r="E96" s="69"/>
      <c r="F96" s="69"/>
      <c r="G96" s="70"/>
      <c r="H96" s="70"/>
    </row>
    <row r="97" spans="1:8">
      <c r="A97" s="2" t="str">
        <f>riassuntoOreProgetto!A95</f>
        <v>giorno 94</v>
      </c>
      <c r="B97" s="3"/>
      <c r="C97" s="3"/>
      <c r="D97" s="3"/>
      <c r="E97" s="69"/>
      <c r="F97" s="69"/>
      <c r="G97" s="70"/>
      <c r="H97" s="70"/>
    </row>
    <row r="98" spans="1:8">
      <c r="A98" s="2" t="str">
        <f>riassuntoOreProgetto!A96</f>
        <v>giorno 95</v>
      </c>
      <c r="B98" s="3"/>
      <c r="C98" s="3"/>
      <c r="D98" s="3"/>
      <c r="E98" s="69"/>
      <c r="F98" s="69"/>
      <c r="G98" s="70"/>
      <c r="H98" s="70"/>
    </row>
    <row r="99" spans="1:8">
      <c r="A99" s="2" t="str">
        <f>riassuntoOreProgetto!A97</f>
        <v>giorno 96</v>
      </c>
      <c r="B99" s="3"/>
      <c r="C99" s="3"/>
      <c r="D99" s="3"/>
      <c r="E99" s="69"/>
      <c r="F99" s="69"/>
      <c r="G99" s="70"/>
      <c r="H99" s="70"/>
    </row>
    <row r="100" spans="1:8">
      <c r="A100" s="2" t="str">
        <f>riassuntoOreProgetto!A98</f>
        <v>giorno 97</v>
      </c>
      <c r="B100" s="3"/>
      <c r="C100" s="3"/>
      <c r="D100" s="3"/>
      <c r="E100" s="69"/>
      <c r="F100" s="69"/>
      <c r="G100" s="70"/>
      <c r="H100" s="70"/>
    </row>
    <row r="101" spans="1:8">
      <c r="A101" s="2" t="str">
        <f>riassuntoOreProgetto!A99</f>
        <v>giorno 98</v>
      </c>
      <c r="B101" s="3"/>
      <c r="C101" s="3"/>
      <c r="D101" s="3"/>
      <c r="E101" s="69"/>
      <c r="F101" s="69"/>
      <c r="G101" s="70"/>
      <c r="H101" s="70"/>
    </row>
    <row r="102" spans="1:8">
      <c r="A102" s="1"/>
      <c r="B102" s="1"/>
      <c r="C102" s="1"/>
      <c r="D102" s="1"/>
      <c r="E102" s="109"/>
      <c r="F102" s="109"/>
      <c r="G102" s="109"/>
      <c r="H102" s="109"/>
    </row>
  </sheetData>
  <protectedRanges>
    <protectedRange password="C95D" sqref="B4:E7 B17:E101" name="Intervallo1"/>
    <protectedRange sqref="F4:F7 F17:F101" name="Intervallo1_1"/>
    <protectedRange sqref="G4:G7 G17:G101" name="Intervallo3"/>
    <protectedRange sqref="H4:H7 H17:H101" name="Intervallo2"/>
    <protectedRange password="C95D" sqref="B8:E16" name="Intervallo1_2"/>
    <protectedRange sqref="F8:F16" name="Intervallo1_1_1"/>
    <protectedRange sqref="G8:G16" name="Intervallo3_1"/>
    <protectedRange sqref="H8:H16" name="Intervallo2_1"/>
  </protectedRange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oglio14"/>
  <dimension ref="A1:H102"/>
  <sheetViews>
    <sheetView zoomScale="80" zoomScaleNormal="80" zoomScalePageLayoutView="70" workbookViewId="0"/>
  </sheetViews>
  <sheetFormatPr defaultColWidth="8.5546875" defaultRowHeight="14.4"/>
  <cols>
    <col min="1" max="1" width="22.109375" customWidth="1"/>
    <col min="2" max="2" width="30" customWidth="1"/>
    <col min="3" max="3" width="32.109375" customWidth="1"/>
    <col min="4" max="4" width="54" customWidth="1"/>
    <col min="5" max="5" width="14.5546875" style="106" customWidth="1"/>
    <col min="6" max="6" width="44.5546875" style="106" customWidth="1"/>
    <col min="7" max="7" width="33.109375" style="106" customWidth="1"/>
    <col min="8" max="8" width="17.5546875" style="106" customWidth="1"/>
  </cols>
  <sheetData>
    <row r="1" spans="1:8">
      <c r="B1" s="1" t="s">
        <v>149</v>
      </c>
      <c r="C1" s="1">
        <f>info!A8</f>
        <v>512107045</v>
      </c>
      <c r="D1" s="1" t="str">
        <f>info!C8</f>
        <v>Spera</v>
      </c>
    </row>
    <row r="3" spans="1:8">
      <c r="A3" s="2" t="s">
        <v>150</v>
      </c>
      <c r="B3" s="2" t="s">
        <v>151</v>
      </c>
      <c r="C3" s="2" t="s">
        <v>152</v>
      </c>
      <c r="D3" s="2" t="s">
        <v>153</v>
      </c>
      <c r="E3" s="107" t="s">
        <v>154</v>
      </c>
      <c r="F3" s="107" t="s">
        <v>155</v>
      </c>
      <c r="G3" s="107" t="s">
        <v>156</v>
      </c>
      <c r="H3" s="107" t="s">
        <v>157</v>
      </c>
    </row>
    <row r="4" spans="1:8">
      <c r="A4" s="2" t="str">
        <f>riassuntoOreProgetto!A2</f>
        <v>giorno 1</v>
      </c>
      <c r="B4" s="3" t="s">
        <v>392</v>
      </c>
      <c r="C4" s="3" t="s">
        <v>458</v>
      </c>
      <c r="D4" s="3" t="s">
        <v>459</v>
      </c>
      <c r="E4" s="111">
        <v>1.5</v>
      </c>
      <c r="F4" s="108">
        <v>0</v>
      </c>
      <c r="G4" s="70"/>
      <c r="H4" s="70">
        <v>0.5</v>
      </c>
    </row>
    <row r="5" spans="1:8">
      <c r="A5" s="2" t="str">
        <f>riassuntoOreProgetto!A3</f>
        <v>giorno 2</v>
      </c>
      <c r="B5" s="3" t="s">
        <v>392</v>
      </c>
      <c r="C5" s="3" t="s">
        <v>460</v>
      </c>
      <c r="D5" s="3" t="s">
        <v>461</v>
      </c>
      <c r="E5" s="111">
        <v>2</v>
      </c>
      <c r="F5" s="69">
        <v>0</v>
      </c>
      <c r="G5" s="70"/>
      <c r="H5" s="70">
        <v>1.5</v>
      </c>
    </row>
    <row r="6" spans="1:8">
      <c r="A6" s="2" t="str">
        <f>riassuntoOreProgetto!A4</f>
        <v>giorno 3</v>
      </c>
      <c r="B6" s="3" t="s">
        <v>392</v>
      </c>
      <c r="C6" s="3" t="s">
        <v>304</v>
      </c>
      <c r="D6" s="3" t="s">
        <v>462</v>
      </c>
      <c r="E6" s="111">
        <v>2</v>
      </c>
      <c r="F6" s="69">
        <v>0</v>
      </c>
      <c r="G6" s="70"/>
      <c r="H6" s="70">
        <v>1.5</v>
      </c>
    </row>
    <row r="7" spans="1:8">
      <c r="A7" s="2" t="str">
        <f>riassuntoOreProgetto!A5</f>
        <v>giorno 4</v>
      </c>
      <c r="B7" s="3" t="s">
        <v>392</v>
      </c>
      <c r="C7" s="3" t="s">
        <v>463</v>
      </c>
      <c r="D7" s="3" t="s">
        <v>464</v>
      </c>
      <c r="E7" s="111">
        <v>2</v>
      </c>
      <c r="F7" s="69">
        <v>0</v>
      </c>
      <c r="G7" s="70"/>
      <c r="H7" s="70">
        <v>1.5</v>
      </c>
    </row>
    <row r="8" spans="1:8">
      <c r="A8" s="2" t="str">
        <f>riassuntoOreProgetto!A6</f>
        <v>giorno 5</v>
      </c>
      <c r="B8" s="52" t="s">
        <v>392</v>
      </c>
      <c r="C8" s="50" t="s">
        <v>465</v>
      </c>
      <c r="D8" s="50" t="s">
        <v>466</v>
      </c>
      <c r="E8" s="56">
        <v>1</v>
      </c>
      <c r="F8" s="55">
        <v>0</v>
      </c>
      <c r="G8" s="53"/>
      <c r="H8" s="53">
        <v>1</v>
      </c>
    </row>
    <row r="9" spans="1:8">
      <c r="A9" s="2" t="str">
        <f>riassuntoOreProgetto!A7</f>
        <v>giorno 6</v>
      </c>
      <c r="B9" s="52" t="s">
        <v>392</v>
      </c>
      <c r="C9" s="52" t="s">
        <v>308</v>
      </c>
      <c r="D9" s="52" t="s">
        <v>467</v>
      </c>
      <c r="E9" s="55">
        <v>2</v>
      </c>
      <c r="F9" s="55">
        <v>0</v>
      </c>
      <c r="G9" s="53"/>
      <c r="H9" s="53">
        <v>1</v>
      </c>
    </row>
    <row r="10" spans="1:8">
      <c r="A10" s="2" t="str">
        <f>riassuntoOreProgetto!A8</f>
        <v>giorno 7</v>
      </c>
      <c r="B10" s="49" t="s">
        <v>392</v>
      </c>
      <c r="C10" s="49" t="s">
        <v>468</v>
      </c>
      <c r="D10" s="49" t="s">
        <v>469</v>
      </c>
      <c r="E10" s="65">
        <v>1</v>
      </c>
      <c r="F10" s="51">
        <v>0</v>
      </c>
      <c r="G10" s="54"/>
      <c r="H10" s="54">
        <v>0.5</v>
      </c>
    </row>
    <row r="11" spans="1:8">
      <c r="A11" s="2" t="str">
        <f>riassuntoOreProgetto!A9</f>
        <v>giorno 8</v>
      </c>
      <c r="B11" s="52" t="s">
        <v>392</v>
      </c>
      <c r="C11" s="52" t="s">
        <v>360</v>
      </c>
      <c r="D11" s="49" t="s">
        <v>470</v>
      </c>
      <c r="E11" s="61">
        <v>1</v>
      </c>
      <c r="F11" s="51">
        <v>0</v>
      </c>
      <c r="G11" s="54"/>
      <c r="H11" s="54">
        <v>1</v>
      </c>
    </row>
    <row r="12" spans="1:8">
      <c r="A12" s="2" t="str">
        <f>riassuntoOreProgetto!A10</f>
        <v>giorno 9</v>
      </c>
      <c r="B12" s="52" t="s">
        <v>392</v>
      </c>
      <c r="C12" s="52" t="s">
        <v>471</v>
      </c>
      <c r="D12" s="49" t="s">
        <v>472</v>
      </c>
      <c r="E12" s="61">
        <v>1.5</v>
      </c>
      <c r="F12" s="55">
        <v>0</v>
      </c>
      <c r="G12" s="54"/>
      <c r="H12" s="54">
        <v>1</v>
      </c>
    </row>
    <row r="13" spans="1:8">
      <c r="A13" s="2" t="str">
        <f>riassuntoOreProgetto!A11</f>
        <v>giorno 10</v>
      </c>
      <c r="B13" s="52" t="s">
        <v>364</v>
      </c>
      <c r="C13" s="52" t="s">
        <v>250</v>
      </c>
      <c r="D13" s="52" t="s">
        <v>365</v>
      </c>
      <c r="E13" s="61">
        <v>1</v>
      </c>
      <c r="F13" s="55">
        <v>0</v>
      </c>
      <c r="G13" s="53"/>
      <c r="H13" s="53">
        <v>0.5</v>
      </c>
    </row>
    <row r="14" spans="1:8">
      <c r="A14" s="2" t="str">
        <f>riassuntoOreProgetto!A12</f>
        <v>giorno 11</v>
      </c>
      <c r="B14" s="52" t="s">
        <v>364</v>
      </c>
      <c r="C14" s="52" t="s">
        <v>315</v>
      </c>
      <c r="D14" s="52" t="s">
        <v>473</v>
      </c>
      <c r="E14" s="61">
        <v>1</v>
      </c>
      <c r="F14" s="55">
        <v>0</v>
      </c>
      <c r="G14" s="53"/>
      <c r="H14" s="53">
        <v>0.5</v>
      </c>
    </row>
    <row r="15" spans="1:8">
      <c r="A15" s="2" t="str">
        <f>riassuntoOreProgetto!A13</f>
        <v>giorno 12</v>
      </c>
      <c r="B15" s="52" t="s">
        <v>364</v>
      </c>
      <c r="C15" s="52" t="s">
        <v>474</v>
      </c>
      <c r="D15" s="52" t="s">
        <v>405</v>
      </c>
      <c r="E15" s="61">
        <v>1</v>
      </c>
      <c r="F15" s="55">
        <v>0</v>
      </c>
      <c r="G15" s="53"/>
      <c r="H15" s="53">
        <v>0.5</v>
      </c>
    </row>
    <row r="16" spans="1:8">
      <c r="A16" s="2" t="str">
        <f>riassuntoOreProgetto!A14</f>
        <v>giorno 13</v>
      </c>
      <c r="B16" s="52" t="s">
        <v>364</v>
      </c>
      <c r="C16" s="52" t="s">
        <v>475</v>
      </c>
      <c r="D16" s="52" t="s">
        <v>368</v>
      </c>
      <c r="E16" s="61">
        <v>2</v>
      </c>
      <c r="F16" s="55">
        <v>0</v>
      </c>
      <c r="G16" s="53"/>
      <c r="H16" s="53">
        <v>1</v>
      </c>
    </row>
    <row r="17" spans="1:8">
      <c r="A17" s="2" t="str">
        <f>riassuntoOreProgetto!A15</f>
        <v>giorno 14</v>
      </c>
      <c r="B17" s="3" t="s">
        <v>364</v>
      </c>
      <c r="C17" s="166" t="s">
        <v>476</v>
      </c>
      <c r="D17" s="3" t="s">
        <v>443</v>
      </c>
      <c r="E17" s="111">
        <v>1</v>
      </c>
      <c r="F17" s="69">
        <v>0</v>
      </c>
      <c r="G17" s="70"/>
      <c r="H17" s="70">
        <v>0.5</v>
      </c>
    </row>
    <row r="18" spans="1:8">
      <c r="A18" s="2" t="str">
        <f>riassuntoOreProgetto!A16</f>
        <v>giorno 15</v>
      </c>
      <c r="B18" s="122" t="s">
        <v>364</v>
      </c>
      <c r="C18" s="52" t="s">
        <v>477</v>
      </c>
      <c r="D18" s="52" t="s">
        <v>478</v>
      </c>
      <c r="E18" s="61">
        <v>1</v>
      </c>
      <c r="F18" s="55">
        <v>0</v>
      </c>
      <c r="G18" s="53"/>
      <c r="H18" s="68">
        <v>1</v>
      </c>
    </row>
    <row r="19" spans="1:8">
      <c r="A19" s="2" t="str">
        <f>riassuntoOreProgetto!A17</f>
        <v>giorno 16</v>
      </c>
      <c r="B19" s="52" t="s">
        <v>428</v>
      </c>
      <c r="C19" s="52" t="s">
        <v>324</v>
      </c>
      <c r="D19" s="52" t="s">
        <v>371</v>
      </c>
      <c r="E19" s="61">
        <v>2</v>
      </c>
      <c r="F19" s="55">
        <v>0</v>
      </c>
      <c r="G19" s="53"/>
      <c r="H19" s="68">
        <v>1.5</v>
      </c>
    </row>
    <row r="20" spans="1:8">
      <c r="A20" s="2" t="str">
        <f>riassuntoOreProgetto!A18</f>
        <v>giorno 17</v>
      </c>
      <c r="B20" s="52" t="s">
        <v>268</v>
      </c>
      <c r="C20" s="52" t="s">
        <v>479</v>
      </c>
      <c r="D20" s="52" t="s">
        <v>480</v>
      </c>
      <c r="E20" s="61">
        <v>2</v>
      </c>
      <c r="F20" s="55">
        <v>1</v>
      </c>
      <c r="G20" s="53"/>
      <c r="H20" s="68">
        <v>2</v>
      </c>
    </row>
    <row r="21" spans="1:8">
      <c r="A21" s="2" t="str">
        <f>riassuntoOreProgetto!A19</f>
        <v>giorno 18</v>
      </c>
      <c r="B21" s="52" t="s">
        <v>268</v>
      </c>
      <c r="C21" s="52" t="s">
        <v>479</v>
      </c>
      <c r="D21" s="52" t="s">
        <v>481</v>
      </c>
      <c r="E21" s="61">
        <v>2</v>
      </c>
      <c r="F21" s="55">
        <v>1</v>
      </c>
      <c r="G21" s="53"/>
      <c r="H21" s="68">
        <v>2</v>
      </c>
    </row>
    <row r="22" spans="1:8">
      <c r="A22" s="2" t="str">
        <f>riassuntoOreProgetto!A20</f>
        <v>giorno 19</v>
      </c>
      <c r="B22" s="3" t="s">
        <v>375</v>
      </c>
      <c r="C22" s="3" t="s">
        <v>482</v>
      </c>
      <c r="D22" s="3" t="s">
        <v>483</v>
      </c>
      <c r="E22" s="111">
        <v>1</v>
      </c>
      <c r="F22" s="69">
        <v>0</v>
      </c>
      <c r="G22" s="70"/>
      <c r="H22" s="71">
        <v>1</v>
      </c>
    </row>
    <row r="23" spans="1:8">
      <c r="A23" s="2" t="str">
        <f>riassuntoOreProgetto!A21</f>
        <v>giorno 20</v>
      </c>
      <c r="B23" s="3" t="s">
        <v>375</v>
      </c>
      <c r="C23" s="3" t="s">
        <v>204</v>
      </c>
      <c r="D23" s="3" t="s">
        <v>329</v>
      </c>
      <c r="E23" s="111">
        <v>2</v>
      </c>
      <c r="F23" s="69">
        <v>0</v>
      </c>
      <c r="G23" s="70"/>
      <c r="H23" s="70">
        <v>2</v>
      </c>
    </row>
    <row r="24" spans="1:8">
      <c r="A24" s="2" t="str">
        <f>riassuntoOreProgetto!A22</f>
        <v>giorno 21</v>
      </c>
      <c r="B24" s="3" t="s">
        <v>375</v>
      </c>
      <c r="C24" s="3" t="s">
        <v>207</v>
      </c>
      <c r="D24" s="3" t="s">
        <v>330</v>
      </c>
      <c r="E24" s="111">
        <v>1</v>
      </c>
      <c r="F24" s="69">
        <v>0</v>
      </c>
      <c r="G24" s="70"/>
      <c r="H24" s="70">
        <v>1</v>
      </c>
    </row>
    <row r="25" spans="1:8">
      <c r="A25" s="2" t="str">
        <f>riassuntoOreProgetto!A23</f>
        <v>giorno 22</v>
      </c>
      <c r="B25" s="154" t="s">
        <v>375</v>
      </c>
      <c r="C25" s="154" t="s">
        <v>210</v>
      </c>
      <c r="D25" s="67" t="s">
        <v>361</v>
      </c>
      <c r="E25" s="61">
        <v>2</v>
      </c>
      <c r="F25" s="55">
        <v>0</v>
      </c>
      <c r="G25" s="70"/>
      <c r="H25" s="70">
        <v>2</v>
      </c>
    </row>
    <row r="26" spans="1:8">
      <c r="A26" s="2" t="str">
        <f>riassuntoOreProgetto!A24</f>
        <v>giorno 23</v>
      </c>
      <c r="B26" s="50" t="s">
        <v>212</v>
      </c>
      <c r="C26" s="50" t="s">
        <v>484</v>
      </c>
      <c r="D26" s="52" t="s">
        <v>485</v>
      </c>
      <c r="E26" s="61">
        <v>2.5</v>
      </c>
      <c r="F26" s="55">
        <v>0</v>
      </c>
      <c r="G26" s="70"/>
      <c r="H26" s="70">
        <v>2.5</v>
      </c>
    </row>
    <row r="27" spans="1:8">
      <c r="A27" s="2" t="str">
        <f>riassuntoOreProgetto!A25</f>
        <v>giorno 24</v>
      </c>
      <c r="B27" s="49" t="s">
        <v>212</v>
      </c>
      <c r="C27" s="49" t="s">
        <v>486</v>
      </c>
      <c r="D27" s="49" t="s">
        <v>487</v>
      </c>
      <c r="E27" s="65">
        <v>1.5</v>
      </c>
      <c r="F27" s="51">
        <v>0</v>
      </c>
      <c r="G27" s="70"/>
      <c r="H27" s="70">
        <v>1.5</v>
      </c>
    </row>
    <row r="28" spans="1:8">
      <c r="A28" s="2" t="str">
        <f>riassuntoOreProgetto!A26</f>
        <v>giorno 25</v>
      </c>
      <c r="B28" s="52" t="s">
        <v>212</v>
      </c>
      <c r="C28" s="52" t="s">
        <v>488</v>
      </c>
      <c r="D28" s="52" t="s">
        <v>489</v>
      </c>
      <c r="E28" s="61">
        <v>2</v>
      </c>
      <c r="F28" s="55">
        <v>0</v>
      </c>
      <c r="G28" s="70"/>
      <c r="H28" s="70">
        <v>2</v>
      </c>
    </row>
    <row r="29" spans="1:8">
      <c r="A29" s="2" t="str">
        <f>riassuntoOreProgetto!A27</f>
        <v>giorno 26</v>
      </c>
      <c r="B29" s="52" t="s">
        <v>212</v>
      </c>
      <c r="C29" s="52"/>
      <c r="D29" s="52" t="s">
        <v>490</v>
      </c>
      <c r="E29" s="61">
        <v>5</v>
      </c>
      <c r="F29" s="55">
        <v>0</v>
      </c>
      <c r="G29" s="70"/>
      <c r="H29" s="70">
        <v>5</v>
      </c>
    </row>
    <row r="30" spans="1:8">
      <c r="A30" s="2" t="str">
        <f>riassuntoOreProgetto!A28</f>
        <v>giorno 27</v>
      </c>
      <c r="B30" s="3" t="s">
        <v>212</v>
      </c>
      <c r="C30" s="3"/>
      <c r="D30" s="3" t="s">
        <v>491</v>
      </c>
      <c r="E30" s="111">
        <v>1</v>
      </c>
      <c r="F30" s="69">
        <v>0</v>
      </c>
      <c r="G30" s="70"/>
      <c r="H30" s="70">
        <v>1</v>
      </c>
    </row>
    <row r="31" spans="1:8">
      <c r="A31" s="2" t="str">
        <f>riassuntoOreProgetto!A29</f>
        <v>giorno 28</v>
      </c>
      <c r="B31" s="3" t="s">
        <v>212</v>
      </c>
      <c r="C31" s="3"/>
      <c r="D31" s="3" t="s">
        <v>492</v>
      </c>
      <c r="E31" s="111">
        <v>5</v>
      </c>
      <c r="F31" s="69">
        <v>0</v>
      </c>
      <c r="G31" s="70"/>
      <c r="H31" s="70">
        <v>5</v>
      </c>
    </row>
    <row r="32" spans="1:8">
      <c r="A32" s="2" t="str">
        <f>riassuntoOreProgetto!A30</f>
        <v>giorno 29</v>
      </c>
      <c r="B32" s="3" t="s">
        <v>212</v>
      </c>
      <c r="C32" s="3"/>
      <c r="D32" s="3" t="s">
        <v>493</v>
      </c>
      <c r="E32" s="111">
        <v>2</v>
      </c>
      <c r="F32" s="69">
        <v>0</v>
      </c>
      <c r="G32" s="70"/>
      <c r="H32" s="70">
        <v>2</v>
      </c>
    </row>
    <row r="33" spans="1:8">
      <c r="A33" s="2" t="str">
        <f>riassuntoOreProgetto!A31</f>
        <v>giorno 30</v>
      </c>
      <c r="B33" s="3" t="s">
        <v>212</v>
      </c>
      <c r="C33" s="3"/>
      <c r="D33" s="3" t="s">
        <v>494</v>
      </c>
      <c r="E33" s="111">
        <v>4</v>
      </c>
      <c r="F33" s="69">
        <v>0</v>
      </c>
      <c r="G33" s="70"/>
      <c r="H33" s="70">
        <v>4</v>
      </c>
    </row>
    <row r="34" spans="1:8">
      <c r="A34" s="2" t="str">
        <f>riassuntoOreProgetto!A32</f>
        <v>giorno 31</v>
      </c>
      <c r="B34" s="158" t="s">
        <v>428</v>
      </c>
      <c r="C34" s="158"/>
      <c r="D34" s="158" t="s">
        <v>495</v>
      </c>
      <c r="E34" s="159">
        <v>3</v>
      </c>
      <c r="F34" s="160">
        <v>0</v>
      </c>
      <c r="G34" s="70"/>
      <c r="H34" s="70">
        <v>3</v>
      </c>
    </row>
    <row r="35" spans="1:8" ht="14.1" customHeight="1">
      <c r="A35" s="156" t="str">
        <f>riassuntoOreProgetto!A33</f>
        <v>giorno 32</v>
      </c>
      <c r="B35" s="162" t="s">
        <v>496</v>
      </c>
      <c r="C35" s="162"/>
      <c r="D35" s="162" t="s">
        <v>497</v>
      </c>
      <c r="E35" s="163">
        <v>1</v>
      </c>
      <c r="F35" s="163">
        <v>0</v>
      </c>
      <c r="G35" s="157"/>
      <c r="H35" s="70">
        <v>1</v>
      </c>
    </row>
    <row r="36" spans="1:8">
      <c r="A36" s="2" t="str">
        <f>riassuntoOreProgetto!A34</f>
        <v>giorno 33</v>
      </c>
      <c r="B36" s="50" t="s">
        <v>498</v>
      </c>
      <c r="C36" s="50"/>
      <c r="D36" s="50" t="s">
        <v>499</v>
      </c>
      <c r="E36" s="161">
        <v>2</v>
      </c>
      <c r="F36" s="56">
        <v>0</v>
      </c>
      <c r="G36" s="70"/>
      <c r="H36" s="70">
        <v>2</v>
      </c>
    </row>
    <row r="37" spans="1:8">
      <c r="A37" s="2" t="str">
        <f>riassuntoOreProgetto!A35</f>
        <v>giorno 34</v>
      </c>
      <c r="B37" s="3"/>
      <c r="C37" s="3"/>
      <c r="D37" s="3"/>
      <c r="E37" s="111"/>
      <c r="F37" s="69"/>
      <c r="G37" s="70"/>
      <c r="H37" s="70"/>
    </row>
    <row r="38" spans="1:8">
      <c r="A38" s="2" t="str">
        <f>riassuntoOreProgetto!A36</f>
        <v>giorno 35</v>
      </c>
      <c r="B38" s="3"/>
      <c r="C38" s="3"/>
      <c r="D38" s="3"/>
      <c r="E38" s="111"/>
      <c r="F38" s="69"/>
      <c r="G38" s="70"/>
      <c r="H38" s="70"/>
    </row>
    <row r="39" spans="1:8">
      <c r="A39" s="2" t="str">
        <f>riassuntoOreProgetto!A37</f>
        <v>giorno 36</v>
      </c>
      <c r="B39" s="3"/>
      <c r="C39" s="3"/>
      <c r="D39" s="3"/>
      <c r="E39" s="111"/>
      <c r="F39" s="69"/>
      <c r="G39" s="70"/>
      <c r="H39" s="70"/>
    </row>
    <row r="40" spans="1:8">
      <c r="A40" s="2" t="str">
        <f>riassuntoOreProgetto!A38</f>
        <v>giorno 37</v>
      </c>
      <c r="B40" s="75"/>
      <c r="C40" s="75"/>
      <c r="D40" s="75"/>
      <c r="E40" s="83"/>
      <c r="F40" s="76"/>
      <c r="G40" s="78"/>
      <c r="H40" s="78"/>
    </row>
    <row r="41" spans="1:8">
      <c r="A41" s="2" t="str">
        <f>riassuntoOreProgetto!A39</f>
        <v>giorno 38</v>
      </c>
      <c r="B41" s="75"/>
      <c r="C41" s="75"/>
      <c r="D41" s="75"/>
      <c r="E41" s="83"/>
      <c r="F41" s="76"/>
      <c r="G41" s="78"/>
      <c r="H41" s="78"/>
    </row>
    <row r="42" spans="1:8">
      <c r="A42" s="2" t="str">
        <f>riassuntoOreProgetto!A40</f>
        <v>giorno 39</v>
      </c>
      <c r="B42" s="75"/>
      <c r="C42" s="75"/>
      <c r="D42" s="75"/>
      <c r="E42" s="83"/>
      <c r="F42" s="76"/>
      <c r="G42" s="78"/>
      <c r="H42" s="78"/>
    </row>
    <row r="43" spans="1:8">
      <c r="A43" s="2" t="str">
        <f>riassuntoOreProgetto!A41</f>
        <v>giorno 40</v>
      </c>
      <c r="B43" s="75"/>
      <c r="C43" s="75"/>
      <c r="D43" s="75"/>
      <c r="E43" s="83"/>
      <c r="F43" s="76"/>
      <c r="G43" s="78"/>
      <c r="H43" s="78"/>
    </row>
    <row r="44" spans="1:8">
      <c r="A44" s="2" t="str">
        <f>riassuntoOreProgetto!A42</f>
        <v>giorno 41</v>
      </c>
      <c r="B44" s="75"/>
      <c r="C44" s="75"/>
      <c r="D44" s="75"/>
      <c r="E44" s="83"/>
      <c r="F44" s="76"/>
      <c r="G44" s="78"/>
      <c r="H44" s="78"/>
    </row>
    <row r="45" spans="1:8">
      <c r="A45" s="2" t="str">
        <f>riassuntoOreProgetto!A43</f>
        <v>giorno 42</v>
      </c>
      <c r="B45" s="75"/>
      <c r="C45" s="75"/>
      <c r="D45" s="75"/>
      <c r="E45" s="83"/>
      <c r="F45" s="76"/>
      <c r="G45" s="78"/>
      <c r="H45" s="78"/>
    </row>
    <row r="46" spans="1:8">
      <c r="A46" s="2" t="str">
        <f>riassuntoOreProgetto!A44</f>
        <v>giorno 43</v>
      </c>
      <c r="B46" s="75"/>
      <c r="C46" s="75"/>
      <c r="D46" s="75"/>
      <c r="E46" s="83"/>
      <c r="F46" s="76"/>
      <c r="G46" s="78"/>
      <c r="H46" s="78"/>
    </row>
    <row r="47" spans="1:8">
      <c r="A47" s="2" t="str">
        <f>riassuntoOreProgetto!A45</f>
        <v>giorno 44</v>
      </c>
      <c r="B47" s="75"/>
      <c r="C47" s="75"/>
      <c r="D47" s="75"/>
      <c r="E47" s="83"/>
      <c r="F47" s="76"/>
      <c r="G47" s="78"/>
      <c r="H47" s="78"/>
    </row>
    <row r="48" spans="1:8">
      <c r="A48" s="2" t="str">
        <f>riassuntoOreProgetto!A46</f>
        <v>giorno 45</v>
      </c>
      <c r="B48" s="75"/>
      <c r="C48" s="75"/>
      <c r="D48" s="75"/>
      <c r="E48" s="83"/>
      <c r="F48" s="76"/>
      <c r="G48" s="78"/>
      <c r="H48" s="78"/>
    </row>
    <row r="49" spans="1:8">
      <c r="A49" s="2" t="str">
        <f>riassuntoOreProgetto!A47</f>
        <v>giorno 46</v>
      </c>
      <c r="B49" s="75"/>
      <c r="C49" s="75"/>
      <c r="D49" s="75"/>
      <c r="E49" s="83"/>
      <c r="F49" s="76"/>
      <c r="G49" s="78"/>
      <c r="H49" s="78"/>
    </row>
    <row r="50" spans="1:8">
      <c r="A50" s="2" t="str">
        <f>riassuntoOreProgetto!A48</f>
        <v>giorno 47</v>
      </c>
      <c r="B50" s="75"/>
      <c r="C50" s="75"/>
      <c r="D50" s="75"/>
      <c r="E50" s="83"/>
      <c r="F50" s="76"/>
      <c r="G50" s="78"/>
      <c r="H50" s="78"/>
    </row>
    <row r="51" spans="1:8">
      <c r="A51" s="2" t="str">
        <f>riassuntoOreProgetto!A49</f>
        <v>giorno 48</v>
      </c>
      <c r="B51" s="75"/>
      <c r="C51" s="75"/>
      <c r="D51" s="75"/>
      <c r="E51" s="83"/>
      <c r="F51" s="76"/>
      <c r="G51" s="78"/>
      <c r="H51" s="78"/>
    </row>
    <row r="52" spans="1:8">
      <c r="A52" s="2" t="str">
        <f>riassuntoOreProgetto!A50</f>
        <v>giorno 49</v>
      </c>
      <c r="B52" s="52"/>
      <c r="C52" s="52"/>
      <c r="D52" s="52"/>
      <c r="E52" s="61"/>
      <c r="F52" s="55"/>
      <c r="G52" s="54"/>
      <c r="H52" s="54"/>
    </row>
    <row r="53" spans="1:8">
      <c r="A53" s="2" t="str">
        <f>riassuntoOreProgetto!A51</f>
        <v>giorno 50</v>
      </c>
      <c r="B53" s="75"/>
      <c r="C53" s="75"/>
      <c r="D53" s="77"/>
      <c r="E53" s="82"/>
      <c r="F53" s="76"/>
      <c r="G53" s="78"/>
      <c r="H53" s="78"/>
    </row>
    <row r="54" spans="1:8">
      <c r="A54" s="2" t="str">
        <f>riassuntoOreProgetto!A52</f>
        <v>giorno 51</v>
      </c>
      <c r="B54" s="75"/>
      <c r="C54" s="75"/>
      <c r="D54" s="75"/>
      <c r="E54" s="83"/>
      <c r="F54" s="76"/>
      <c r="G54" s="78"/>
      <c r="H54" s="78"/>
    </row>
    <row r="55" spans="1:8">
      <c r="A55" s="2" t="str">
        <f>riassuntoOreProgetto!A53</f>
        <v>giorno 52</v>
      </c>
      <c r="B55" s="75"/>
      <c r="C55" s="75"/>
      <c r="D55" s="77"/>
      <c r="E55" s="83"/>
      <c r="F55" s="76"/>
      <c r="G55" s="78"/>
      <c r="H55" s="78"/>
    </row>
    <row r="56" spans="1:8">
      <c r="A56" s="2" t="str">
        <f>riassuntoOreProgetto!A54</f>
        <v>giorno 53</v>
      </c>
      <c r="B56" s="75"/>
      <c r="C56" s="75"/>
      <c r="D56" s="75"/>
      <c r="E56" s="82"/>
      <c r="F56" s="76"/>
      <c r="G56" s="78"/>
      <c r="H56" s="78"/>
    </row>
    <row r="57" spans="1:8">
      <c r="A57" s="2" t="str">
        <f>riassuntoOreProgetto!A55</f>
        <v>giorno 54</v>
      </c>
      <c r="B57" s="77"/>
      <c r="C57" s="77"/>
      <c r="D57" s="77"/>
      <c r="E57" s="82"/>
      <c r="F57" s="81"/>
      <c r="G57" s="78"/>
      <c r="H57" s="78"/>
    </row>
    <row r="58" spans="1:8">
      <c r="A58" s="2" t="str">
        <f>riassuntoOreProgetto!A56</f>
        <v>giorno 55</v>
      </c>
      <c r="B58" s="74"/>
      <c r="C58" s="84"/>
      <c r="D58" s="74"/>
      <c r="E58" s="97"/>
      <c r="F58" s="96"/>
      <c r="G58" s="70"/>
      <c r="H58" s="70"/>
    </row>
    <row r="59" spans="1:8">
      <c r="A59" s="2" t="str">
        <f>riassuntoOreProgetto!A57</f>
        <v>giorno 56</v>
      </c>
      <c r="B59" s="52"/>
      <c r="C59" s="52"/>
      <c r="D59" s="52"/>
      <c r="E59" s="61"/>
      <c r="F59" s="55"/>
      <c r="G59" s="70"/>
      <c r="H59" s="70"/>
    </row>
    <row r="60" spans="1:8">
      <c r="A60" s="2" t="str">
        <f>riassuntoOreProgetto!A58</f>
        <v>giorno 57</v>
      </c>
      <c r="B60" s="62"/>
      <c r="C60" s="62"/>
      <c r="D60" s="62"/>
      <c r="E60" s="60"/>
      <c r="F60" s="59"/>
      <c r="G60" s="70"/>
      <c r="H60" s="70"/>
    </row>
    <row r="61" spans="1:8">
      <c r="A61" s="2" t="str">
        <f>riassuntoOreProgetto!A59</f>
        <v>giorno 58</v>
      </c>
      <c r="B61" s="49"/>
      <c r="C61" s="49"/>
      <c r="D61" s="49"/>
      <c r="E61" s="65"/>
      <c r="F61" s="51"/>
      <c r="G61" s="70"/>
      <c r="H61" s="70"/>
    </row>
    <row r="62" spans="1:8">
      <c r="A62" s="2" t="str">
        <f>riassuntoOreProgetto!A60</f>
        <v>giorno 59</v>
      </c>
      <c r="B62" s="49"/>
      <c r="C62" s="49"/>
      <c r="D62" s="49"/>
      <c r="E62" s="65"/>
      <c r="F62" s="51"/>
      <c r="G62" s="70"/>
      <c r="H62" s="70"/>
    </row>
    <row r="63" spans="1:8">
      <c r="A63" s="2" t="str">
        <f>riassuntoOreProgetto!A61</f>
        <v>giorno 60</v>
      </c>
      <c r="B63" s="49"/>
      <c r="C63" s="49"/>
      <c r="D63" s="49"/>
      <c r="E63" s="65"/>
      <c r="F63" s="51"/>
      <c r="G63" s="70"/>
      <c r="H63" s="70"/>
    </row>
    <row r="64" spans="1:8">
      <c r="A64" s="2" t="str">
        <f>riassuntoOreProgetto!A62</f>
        <v>giorno 61</v>
      </c>
      <c r="B64" s="67"/>
      <c r="C64" s="52"/>
      <c r="D64" s="52"/>
      <c r="E64" s="61"/>
      <c r="F64" s="55"/>
      <c r="G64" s="70"/>
      <c r="H64" s="70"/>
    </row>
    <row r="65" spans="1:8">
      <c r="A65" s="2" t="str">
        <f>riassuntoOreProgetto!A63</f>
        <v>giorno 62</v>
      </c>
      <c r="B65" s="3"/>
      <c r="C65" s="3"/>
      <c r="D65" s="3"/>
      <c r="E65" s="111"/>
      <c r="F65" s="69"/>
      <c r="G65" s="70"/>
      <c r="H65" s="70"/>
    </row>
    <row r="66" spans="1:8">
      <c r="A66" s="2" t="str">
        <f>riassuntoOreProgetto!A64</f>
        <v>giorno 63</v>
      </c>
      <c r="B66" s="73"/>
      <c r="C66" s="73"/>
      <c r="D66" s="84"/>
      <c r="E66" s="98"/>
      <c r="F66" s="90"/>
      <c r="G66" s="70"/>
      <c r="H66" s="71"/>
    </row>
    <row r="67" spans="1:8">
      <c r="A67" s="2" t="str">
        <f>riassuntoOreProgetto!A65</f>
        <v>giorno 64</v>
      </c>
      <c r="B67" s="73"/>
      <c r="C67" s="73"/>
      <c r="D67" s="73"/>
      <c r="E67" s="98"/>
      <c r="F67" s="90"/>
      <c r="G67" s="70"/>
      <c r="H67" s="71"/>
    </row>
    <row r="68" spans="1:8">
      <c r="A68" s="2" t="str">
        <f>riassuntoOreProgetto!A66</f>
        <v>giorno 65</v>
      </c>
      <c r="B68" s="72"/>
      <c r="C68" s="72"/>
      <c r="D68" s="72"/>
      <c r="E68" s="99"/>
      <c r="F68" s="92"/>
      <c r="G68" s="70"/>
      <c r="H68" s="71"/>
    </row>
    <row r="69" spans="1:8">
      <c r="A69" s="2" t="str">
        <f>riassuntoOreProgetto!A67</f>
        <v>giorno 66</v>
      </c>
      <c r="B69" s="72"/>
      <c r="C69" s="72"/>
      <c r="D69" s="72"/>
      <c r="E69" s="99"/>
      <c r="F69" s="92"/>
      <c r="G69" s="70"/>
      <c r="H69" s="71"/>
    </row>
    <row r="70" spans="1:8">
      <c r="A70" s="2" t="str">
        <f>riassuntoOreProgetto!A68</f>
        <v>giorno 67</v>
      </c>
      <c r="B70" s="73"/>
      <c r="C70" s="73"/>
      <c r="D70" s="73"/>
      <c r="E70" s="98"/>
      <c r="F70" s="90"/>
      <c r="G70" s="70"/>
      <c r="H70" s="71"/>
    </row>
    <row r="71" spans="1:8">
      <c r="A71" s="2" t="str">
        <f>riassuntoOreProgetto!A69</f>
        <v>giorno 68</v>
      </c>
      <c r="B71" s="73"/>
      <c r="C71" s="91"/>
      <c r="D71" s="73"/>
      <c r="E71" s="98"/>
      <c r="F71" s="90"/>
      <c r="G71" s="70"/>
      <c r="H71" s="71"/>
    </row>
    <row r="72" spans="1:8">
      <c r="A72" s="2" t="str">
        <f>riassuntoOreProgetto!A70</f>
        <v>giorno 69</v>
      </c>
      <c r="B72" s="73"/>
      <c r="C72" s="73"/>
      <c r="D72" s="73"/>
      <c r="E72" s="98"/>
      <c r="F72" s="90"/>
      <c r="G72" s="70"/>
      <c r="H72" s="71"/>
    </row>
    <row r="73" spans="1:8">
      <c r="A73" s="2" t="str">
        <f>riassuntoOreProgetto!A71</f>
        <v>giorno 70</v>
      </c>
      <c r="B73" s="74"/>
      <c r="C73" s="74"/>
      <c r="D73" s="74"/>
      <c r="E73" s="97"/>
      <c r="F73" s="96"/>
      <c r="G73" s="70"/>
      <c r="H73" s="70"/>
    </row>
    <row r="74" spans="1:8">
      <c r="A74" s="2" t="str">
        <f>riassuntoOreProgetto!A72</f>
        <v>giorno 71</v>
      </c>
      <c r="B74" s="72"/>
      <c r="C74" s="72"/>
      <c r="D74" s="72"/>
      <c r="E74" s="99"/>
      <c r="F74" s="92"/>
      <c r="G74" s="70"/>
      <c r="H74" s="70"/>
    </row>
    <row r="75" spans="1:8">
      <c r="A75" s="2" t="str">
        <f>riassuntoOreProgetto!A73</f>
        <v>giorno 72</v>
      </c>
      <c r="B75" s="73"/>
      <c r="C75" s="73"/>
      <c r="D75" s="73"/>
      <c r="E75" s="98"/>
      <c r="F75" s="90"/>
      <c r="G75" s="70"/>
      <c r="H75" s="70"/>
    </row>
    <row r="76" spans="1:8">
      <c r="A76" s="2" t="str">
        <f>riassuntoOreProgetto!A74</f>
        <v>giorno 73</v>
      </c>
      <c r="B76" s="73"/>
      <c r="C76" s="73"/>
      <c r="D76" s="73"/>
      <c r="E76" s="98"/>
      <c r="F76" s="90"/>
      <c r="G76" s="70"/>
      <c r="H76" s="70"/>
    </row>
    <row r="77" spans="1:8">
      <c r="A77" s="2" t="str">
        <f>riassuntoOreProgetto!A75</f>
        <v>giorno 74</v>
      </c>
      <c r="B77" s="73"/>
      <c r="C77" s="73"/>
      <c r="D77" s="73"/>
      <c r="E77" s="98"/>
      <c r="F77" s="90"/>
      <c r="G77" s="70"/>
      <c r="H77" s="70"/>
    </row>
    <row r="78" spans="1:8">
      <c r="A78" s="2" t="str">
        <f>riassuntoOreProgetto!A76</f>
        <v>giorno 75</v>
      </c>
      <c r="B78" s="73"/>
      <c r="C78" s="73"/>
      <c r="D78" s="73"/>
      <c r="E78" s="98"/>
      <c r="F78" s="90"/>
      <c r="G78" s="70"/>
      <c r="H78" s="70"/>
    </row>
    <row r="79" spans="1:8">
      <c r="A79" s="2" t="str">
        <f>riassuntoOreProgetto!A77</f>
        <v>giorno 76</v>
      </c>
      <c r="B79" s="73"/>
      <c r="C79" s="73"/>
      <c r="D79" s="73"/>
      <c r="E79" s="98"/>
      <c r="F79" s="90"/>
      <c r="G79" s="70"/>
      <c r="H79" s="70"/>
    </row>
    <row r="80" spans="1:8">
      <c r="A80" s="2" t="str">
        <f>riassuntoOreProgetto!A78</f>
        <v>giorno 77</v>
      </c>
      <c r="B80" s="62"/>
      <c r="C80" s="62"/>
      <c r="D80" s="62"/>
      <c r="E80" s="60"/>
      <c r="F80" s="69"/>
      <c r="G80" s="70"/>
      <c r="H80" s="70"/>
    </row>
    <row r="81" spans="1:8">
      <c r="A81" s="2" t="str">
        <f>riassuntoOreProgetto!A79</f>
        <v>giorno 78</v>
      </c>
      <c r="B81" s="52"/>
      <c r="C81" s="52"/>
      <c r="D81" s="52"/>
      <c r="E81" s="61"/>
      <c r="F81" s="69"/>
      <c r="G81" s="70"/>
      <c r="H81" s="70"/>
    </row>
    <row r="82" spans="1:8">
      <c r="A82" s="2" t="str">
        <f>riassuntoOreProgetto!A80</f>
        <v>giorno 79</v>
      </c>
      <c r="B82" s="52"/>
      <c r="C82" s="52"/>
      <c r="D82" s="52"/>
      <c r="E82" s="61"/>
      <c r="F82" s="69"/>
      <c r="G82" s="70"/>
      <c r="H82" s="70"/>
    </row>
    <row r="83" spans="1:8">
      <c r="A83" s="2" t="str">
        <f>riassuntoOreProgetto!A81</f>
        <v>giorno 80</v>
      </c>
      <c r="B83" s="3"/>
      <c r="C83" s="3"/>
      <c r="D83" s="3"/>
      <c r="E83" s="111"/>
      <c r="F83" s="69"/>
      <c r="G83" s="70"/>
      <c r="H83" s="70"/>
    </row>
    <row r="84" spans="1:8">
      <c r="A84" s="2" t="str">
        <f>riassuntoOreProgetto!A82</f>
        <v>giorno 81</v>
      </c>
      <c r="B84" s="3"/>
      <c r="C84" s="3"/>
      <c r="D84" s="3"/>
      <c r="E84" s="111"/>
      <c r="F84" s="69"/>
      <c r="G84" s="70"/>
      <c r="H84" s="70"/>
    </row>
    <row r="85" spans="1:8">
      <c r="A85" s="2" t="str">
        <f>riassuntoOreProgetto!A83</f>
        <v>giorno 82</v>
      </c>
      <c r="B85" s="3"/>
      <c r="C85" s="3"/>
      <c r="D85" s="3"/>
      <c r="E85" s="111"/>
      <c r="F85" s="69"/>
      <c r="G85" s="70"/>
      <c r="H85" s="70"/>
    </row>
    <row r="86" spans="1:8">
      <c r="A86" s="2" t="str">
        <f>riassuntoOreProgetto!A84</f>
        <v>giorno 83</v>
      </c>
      <c r="B86" s="3"/>
      <c r="C86" s="3"/>
      <c r="D86" s="3"/>
      <c r="E86" s="111"/>
      <c r="F86" s="69"/>
      <c r="G86" s="70"/>
      <c r="H86" s="70"/>
    </row>
    <row r="87" spans="1:8">
      <c r="A87" s="2" t="str">
        <f>riassuntoOreProgetto!A85</f>
        <v>giorno 84</v>
      </c>
      <c r="B87" s="3"/>
      <c r="C87" s="3"/>
      <c r="D87" s="3"/>
      <c r="E87" s="111"/>
      <c r="F87" s="69"/>
      <c r="G87" s="70"/>
      <c r="H87" s="70"/>
    </row>
    <row r="88" spans="1:8">
      <c r="A88" s="2" t="str">
        <f>riassuntoOreProgetto!A86</f>
        <v>giorno 85</v>
      </c>
      <c r="B88" s="3"/>
      <c r="C88" s="3"/>
      <c r="D88" s="3"/>
      <c r="E88" s="111"/>
      <c r="F88" s="69"/>
      <c r="G88" s="70"/>
      <c r="H88" s="70"/>
    </row>
    <row r="89" spans="1:8">
      <c r="A89" s="2" t="str">
        <f>riassuntoOreProgetto!A87</f>
        <v>giorno 86</v>
      </c>
      <c r="B89" s="3"/>
      <c r="C89" s="3"/>
      <c r="D89" s="3"/>
      <c r="E89" s="111"/>
      <c r="F89" s="69"/>
      <c r="G89" s="70"/>
      <c r="H89" s="70"/>
    </row>
    <row r="90" spans="1:8">
      <c r="A90" s="2" t="str">
        <f>riassuntoOreProgetto!A88</f>
        <v>giorno 87</v>
      </c>
      <c r="B90" s="3"/>
      <c r="C90" s="3"/>
      <c r="D90" s="3"/>
      <c r="E90" s="111"/>
      <c r="F90" s="69"/>
      <c r="G90" s="70"/>
      <c r="H90" s="70"/>
    </row>
    <row r="91" spans="1:8">
      <c r="A91" s="2" t="str">
        <f>riassuntoOreProgetto!A89</f>
        <v>giorno 88</v>
      </c>
      <c r="B91" s="3"/>
      <c r="C91" s="3"/>
      <c r="D91" s="3"/>
      <c r="E91" s="111"/>
      <c r="F91" s="69"/>
      <c r="G91" s="70"/>
      <c r="H91" s="70"/>
    </row>
    <row r="92" spans="1:8">
      <c r="A92" s="2" t="str">
        <f>riassuntoOreProgetto!A90</f>
        <v>giorno 89</v>
      </c>
      <c r="B92" s="3"/>
      <c r="C92" s="3"/>
      <c r="D92" s="3"/>
      <c r="E92" s="111"/>
      <c r="F92" s="69"/>
      <c r="G92" s="70"/>
      <c r="H92" s="70"/>
    </row>
    <row r="93" spans="1:8">
      <c r="A93" s="2" t="str">
        <f>riassuntoOreProgetto!A91</f>
        <v>giorno 90</v>
      </c>
      <c r="B93" s="3"/>
      <c r="C93" s="3"/>
      <c r="D93" s="3"/>
      <c r="E93" s="111"/>
      <c r="F93" s="69"/>
      <c r="G93" s="70"/>
      <c r="H93" s="70"/>
    </row>
    <row r="94" spans="1:8">
      <c r="A94" s="2" t="str">
        <f>riassuntoOreProgetto!A92</f>
        <v>giorno 91</v>
      </c>
      <c r="B94" s="3"/>
      <c r="C94" s="3"/>
      <c r="D94" s="3"/>
      <c r="E94" s="111"/>
      <c r="F94" s="69"/>
      <c r="G94" s="70"/>
      <c r="H94" s="70"/>
    </row>
    <row r="95" spans="1:8">
      <c r="A95" s="2" t="str">
        <f>riassuntoOreProgetto!A93</f>
        <v>giorno 92</v>
      </c>
      <c r="B95" s="3"/>
      <c r="C95" s="3"/>
      <c r="D95" s="3"/>
      <c r="E95" s="111"/>
      <c r="F95" s="69"/>
      <c r="G95" s="70"/>
      <c r="H95" s="70"/>
    </row>
    <row r="96" spans="1:8">
      <c r="A96" s="2" t="str">
        <f>riassuntoOreProgetto!A94</f>
        <v>giorno 93</v>
      </c>
      <c r="B96" s="3"/>
      <c r="C96" s="3"/>
      <c r="D96" s="3"/>
      <c r="E96" s="111"/>
      <c r="F96" s="69"/>
      <c r="G96" s="70"/>
      <c r="H96" s="70"/>
    </row>
    <row r="97" spans="1:8">
      <c r="A97" s="2" t="str">
        <f>riassuntoOreProgetto!A95</f>
        <v>giorno 94</v>
      </c>
      <c r="B97" s="3"/>
      <c r="C97" s="3"/>
      <c r="D97" s="3"/>
      <c r="E97" s="111"/>
      <c r="F97" s="69"/>
      <c r="G97" s="70"/>
      <c r="H97" s="70"/>
    </row>
    <row r="98" spans="1:8">
      <c r="A98" s="2" t="str">
        <f>riassuntoOreProgetto!A96</f>
        <v>giorno 95</v>
      </c>
      <c r="B98" s="3"/>
      <c r="C98" s="3"/>
      <c r="D98" s="3"/>
      <c r="E98" s="111"/>
      <c r="F98" s="69"/>
      <c r="G98" s="70"/>
      <c r="H98" s="70"/>
    </row>
    <row r="99" spans="1:8">
      <c r="A99" s="2" t="str">
        <f>riassuntoOreProgetto!A97</f>
        <v>giorno 96</v>
      </c>
      <c r="B99" s="3"/>
      <c r="C99" s="3"/>
      <c r="D99" s="3"/>
      <c r="E99" s="111"/>
      <c r="F99" s="69"/>
      <c r="G99" s="70"/>
      <c r="H99" s="70"/>
    </row>
    <row r="100" spans="1:8">
      <c r="A100" s="2" t="str">
        <f>riassuntoOreProgetto!A98</f>
        <v>giorno 97</v>
      </c>
      <c r="B100" s="3"/>
      <c r="C100" s="3"/>
      <c r="D100" s="3"/>
      <c r="E100" s="111"/>
      <c r="F100" s="69"/>
      <c r="G100" s="70"/>
      <c r="H100" s="70"/>
    </row>
    <row r="101" spans="1:8">
      <c r="A101" s="2" t="str">
        <f>riassuntoOreProgetto!A99</f>
        <v>giorno 98</v>
      </c>
      <c r="B101" s="3"/>
      <c r="C101" s="3"/>
      <c r="D101" s="3"/>
      <c r="E101" s="111"/>
      <c r="F101" s="69"/>
      <c r="G101" s="70"/>
      <c r="H101" s="70"/>
    </row>
    <row r="102" spans="1:8">
      <c r="A102" s="1"/>
      <c r="B102" s="1"/>
      <c r="C102" s="1"/>
      <c r="D102" s="1"/>
      <c r="E102" s="109"/>
      <c r="F102" s="109"/>
      <c r="G102" s="109"/>
      <c r="H102" s="109"/>
    </row>
  </sheetData>
  <protectedRanges>
    <protectedRange password="C15D" sqref="B4:E7 B16:E101" name="Intervallo1"/>
    <protectedRange sqref="F4:F7 F16:F101" name="Intervallo1_1"/>
    <protectedRange sqref="G4:G7 G16:G101" name="Intervallo3"/>
    <protectedRange sqref="H4:H7 H16:H101" name="Intervallo2"/>
    <protectedRange password="C15D" sqref="B8:E15" name="Intervallo1_2"/>
    <protectedRange sqref="F8:F15" name="Intervallo1_1_1"/>
    <protectedRange sqref="G8:G15" name="Intervallo3_1"/>
    <protectedRange sqref="H8:H15" name="Intervallo2_1"/>
  </protectedRange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0A43-3B67-4561-ACF6-F6A51708A82C}">
  <sheetPr codeName="Foglio15"/>
  <dimension ref="A1:H102"/>
  <sheetViews>
    <sheetView zoomScale="90" zoomScaleNormal="90" zoomScalePageLayoutView="70" workbookViewId="0">
      <selection activeCell="H30" sqref="H30"/>
    </sheetView>
  </sheetViews>
  <sheetFormatPr defaultColWidth="8.5546875" defaultRowHeight="14.4"/>
  <cols>
    <col min="1" max="1" width="22.109375" customWidth="1"/>
    <col min="2" max="2" width="30" customWidth="1"/>
    <col min="3" max="3" width="32.109375" customWidth="1"/>
    <col min="4" max="4" width="38.44140625" customWidth="1"/>
    <col min="5" max="5" width="14.5546875" style="106" customWidth="1"/>
    <col min="6" max="6" width="47" style="106" customWidth="1"/>
    <col min="7" max="7" width="33.109375" style="106" customWidth="1"/>
    <col min="8" max="8" width="20.88671875" style="106" customWidth="1"/>
  </cols>
  <sheetData>
    <row r="1" spans="1:8">
      <c r="B1" s="1" t="s">
        <v>149</v>
      </c>
      <c r="C1" s="1">
        <f>info!A9</f>
        <v>512108641</v>
      </c>
      <c r="D1" s="1" t="str">
        <f>info!C9</f>
        <v>De Sio</v>
      </c>
    </row>
    <row r="3" spans="1:8">
      <c r="A3" s="2" t="s">
        <v>150</v>
      </c>
      <c r="B3" s="2" t="s">
        <v>151</v>
      </c>
      <c r="C3" s="2" t="s">
        <v>152</v>
      </c>
      <c r="D3" s="2" t="s">
        <v>153</v>
      </c>
      <c r="E3" s="107" t="s">
        <v>154</v>
      </c>
      <c r="F3" s="107" t="s">
        <v>155</v>
      </c>
      <c r="G3" s="107" t="s">
        <v>156</v>
      </c>
      <c r="H3" s="107" t="s">
        <v>157</v>
      </c>
    </row>
    <row r="4" spans="1:8">
      <c r="A4" s="2" t="str">
        <f>riassuntoOreProgetto!A2</f>
        <v>giorno 1</v>
      </c>
      <c r="B4" s="171" t="s">
        <v>230</v>
      </c>
      <c r="C4" s="171" t="s">
        <v>231</v>
      </c>
      <c r="D4" s="171" t="s">
        <v>232</v>
      </c>
      <c r="E4" s="172">
        <v>1</v>
      </c>
      <c r="F4" s="172">
        <v>0</v>
      </c>
      <c r="G4" s="70"/>
      <c r="H4" s="70">
        <v>1</v>
      </c>
    </row>
    <row r="5" spans="1:8">
      <c r="A5" s="2" t="str">
        <f>riassuntoOreProgetto!A3</f>
        <v>giorno 2</v>
      </c>
      <c r="B5" s="166" t="s">
        <v>230</v>
      </c>
      <c r="C5" s="166" t="s">
        <v>233</v>
      </c>
      <c r="D5" s="166" t="s">
        <v>500</v>
      </c>
      <c r="E5" s="173">
        <v>1</v>
      </c>
      <c r="F5" s="173">
        <v>0</v>
      </c>
      <c r="G5" s="70"/>
      <c r="H5" s="70">
        <v>1</v>
      </c>
    </row>
    <row r="6" spans="1:8">
      <c r="A6" s="2" t="str">
        <f>riassuntoOreProgetto!A4</f>
        <v>giorno 3</v>
      </c>
      <c r="B6" s="166" t="s">
        <v>230</v>
      </c>
      <c r="C6" s="166" t="s">
        <v>235</v>
      </c>
      <c r="D6" s="166" t="s">
        <v>236</v>
      </c>
      <c r="E6" s="173">
        <v>1</v>
      </c>
      <c r="F6" s="173">
        <v>0</v>
      </c>
      <c r="G6" s="70"/>
      <c r="H6" s="70">
        <v>1</v>
      </c>
    </row>
    <row r="7" spans="1:8">
      <c r="A7" s="2" t="str">
        <f>riassuntoOreProgetto!A5</f>
        <v>giorno 4</v>
      </c>
      <c r="B7" s="166" t="s">
        <v>230</v>
      </c>
      <c r="C7" s="166" t="s">
        <v>240</v>
      </c>
      <c r="D7" s="166" t="s">
        <v>501</v>
      </c>
      <c r="E7" s="173">
        <v>1</v>
      </c>
      <c r="F7" s="173">
        <v>0</v>
      </c>
      <c r="G7" s="70"/>
      <c r="H7" s="70">
        <v>1</v>
      </c>
    </row>
    <row r="8" spans="1:8">
      <c r="A8" s="2" t="str">
        <f>riassuntoOreProgetto!A6</f>
        <v>giorno 5</v>
      </c>
      <c r="B8" s="63" t="s">
        <v>230</v>
      </c>
      <c r="C8" s="50" t="s">
        <v>468</v>
      </c>
      <c r="D8" s="50" t="s">
        <v>502</v>
      </c>
      <c r="E8" s="56">
        <v>2</v>
      </c>
      <c r="F8" s="55">
        <v>0</v>
      </c>
      <c r="G8" s="53"/>
      <c r="H8" s="53">
        <v>0.5</v>
      </c>
    </row>
    <row r="9" spans="1:8">
      <c r="A9" s="2" t="str">
        <f>riassuntoOreProgetto!A7</f>
        <v>giorno 6</v>
      </c>
      <c r="B9" s="63" t="s">
        <v>230</v>
      </c>
      <c r="C9" s="52" t="s">
        <v>360</v>
      </c>
      <c r="D9" s="52" t="s">
        <v>361</v>
      </c>
      <c r="E9" s="55">
        <v>1</v>
      </c>
      <c r="F9" s="55">
        <v>0</v>
      </c>
      <c r="G9" s="53"/>
      <c r="H9" s="53">
        <v>1</v>
      </c>
    </row>
    <row r="10" spans="1:8">
      <c r="A10" s="2" t="str">
        <f>riassuntoOreProgetto!A8</f>
        <v>giorno 7</v>
      </c>
      <c r="B10" s="63" t="s">
        <v>230</v>
      </c>
      <c r="C10" s="50" t="s">
        <v>362</v>
      </c>
      <c r="D10" s="64" t="s">
        <v>503</v>
      </c>
      <c r="E10" s="56">
        <v>2</v>
      </c>
      <c r="F10" s="55">
        <v>0</v>
      </c>
      <c r="G10" s="53"/>
      <c r="H10" s="53">
        <v>1</v>
      </c>
    </row>
    <row r="11" spans="1:8">
      <c r="A11" s="2" t="str">
        <f>riassuntoOreProgetto!A9</f>
        <v>giorno 8</v>
      </c>
      <c r="B11" s="49" t="s">
        <v>177</v>
      </c>
      <c r="C11" s="49"/>
      <c r="D11" s="49" t="s">
        <v>178</v>
      </c>
      <c r="E11" s="65">
        <v>1</v>
      </c>
      <c r="F11" s="117">
        <v>0</v>
      </c>
      <c r="G11" s="54"/>
      <c r="H11" s="54">
        <v>1</v>
      </c>
    </row>
    <row r="12" spans="1:8">
      <c r="A12" s="2" t="str">
        <f>riassuntoOreProgetto!A10</f>
        <v>giorno 9</v>
      </c>
      <c r="B12" s="66" t="s">
        <v>364</v>
      </c>
      <c r="C12" s="52" t="s">
        <v>315</v>
      </c>
      <c r="D12" s="49" t="s">
        <v>473</v>
      </c>
      <c r="E12" s="61">
        <v>1</v>
      </c>
      <c r="F12" s="55">
        <v>0</v>
      </c>
      <c r="G12" s="54"/>
      <c r="H12" s="54">
        <v>0.5</v>
      </c>
    </row>
    <row r="13" spans="1:8">
      <c r="A13" s="2" t="str">
        <f>riassuntoOreProgetto!A11</f>
        <v>giorno 10</v>
      </c>
      <c r="B13" s="66" t="s">
        <v>364</v>
      </c>
      <c r="C13" s="52" t="s">
        <v>402</v>
      </c>
      <c r="D13" s="49" t="s">
        <v>403</v>
      </c>
      <c r="E13" s="61">
        <v>1</v>
      </c>
      <c r="F13" s="55">
        <v>0</v>
      </c>
      <c r="G13" s="53"/>
      <c r="H13" s="53">
        <v>1</v>
      </c>
    </row>
    <row r="14" spans="1:8">
      <c r="A14" s="2" t="str">
        <f>riassuntoOreProgetto!A12</f>
        <v>giorno 11</v>
      </c>
      <c r="B14" s="66" t="s">
        <v>364</v>
      </c>
      <c r="C14" s="52" t="s">
        <v>319</v>
      </c>
      <c r="D14" s="67" t="s">
        <v>368</v>
      </c>
      <c r="E14" s="61">
        <v>2</v>
      </c>
      <c r="F14" s="55">
        <v>0</v>
      </c>
      <c r="G14" s="53"/>
      <c r="H14" s="53">
        <v>1</v>
      </c>
    </row>
    <row r="15" spans="1:8">
      <c r="A15" s="2" t="str">
        <f>riassuntoOreProgetto!A13</f>
        <v>giorno 12</v>
      </c>
      <c r="B15" s="66" t="s">
        <v>504</v>
      </c>
      <c r="C15" s="52" t="s">
        <v>505</v>
      </c>
      <c r="D15" s="52" t="s">
        <v>506</v>
      </c>
      <c r="E15" s="61">
        <v>1</v>
      </c>
      <c r="F15" s="55">
        <v>0</v>
      </c>
      <c r="G15" s="53"/>
      <c r="H15" s="53">
        <v>1</v>
      </c>
    </row>
    <row r="16" spans="1:8">
      <c r="A16" s="2" t="str">
        <f>riassuntoOreProgetto!A14</f>
        <v>giorno 13</v>
      </c>
      <c r="B16" s="66" t="s">
        <v>364</v>
      </c>
      <c r="C16" s="52" t="s">
        <v>507</v>
      </c>
      <c r="D16" s="63" t="s">
        <v>508</v>
      </c>
      <c r="E16" s="61">
        <v>1</v>
      </c>
      <c r="F16" s="55">
        <v>0</v>
      </c>
      <c r="G16" s="53"/>
      <c r="H16" s="53">
        <v>1</v>
      </c>
    </row>
    <row r="17" spans="1:8">
      <c r="A17" s="2" t="str">
        <f>riassuntoOreProgetto!A15</f>
        <v>giorno 14</v>
      </c>
      <c r="B17" s="166" t="s">
        <v>364</v>
      </c>
      <c r="C17" s="166" t="s">
        <v>322</v>
      </c>
      <c r="D17" s="166" t="s">
        <v>478</v>
      </c>
      <c r="E17" s="174">
        <v>2</v>
      </c>
      <c r="F17" s="69">
        <v>0</v>
      </c>
      <c r="G17" s="70"/>
      <c r="H17" s="70">
        <v>1</v>
      </c>
    </row>
    <row r="18" spans="1:8">
      <c r="A18" s="2" t="str">
        <f>riassuntoOreProgetto!A16</f>
        <v>giorno 15</v>
      </c>
      <c r="B18" s="52" t="s">
        <v>509</v>
      </c>
      <c r="C18" s="52" t="s">
        <v>324</v>
      </c>
      <c r="D18" s="52" t="s">
        <v>510</v>
      </c>
      <c r="E18" s="61">
        <v>1</v>
      </c>
      <c r="F18" s="55">
        <v>0</v>
      </c>
      <c r="G18" s="53"/>
      <c r="H18" s="53">
        <v>0.5</v>
      </c>
    </row>
    <row r="19" spans="1:8">
      <c r="A19" s="2" t="str">
        <f>riassuntoOreProgetto!A17</f>
        <v>giorno 16</v>
      </c>
      <c r="B19" s="67" t="s">
        <v>509</v>
      </c>
      <c r="C19" s="52" t="s">
        <v>324</v>
      </c>
      <c r="D19" s="52" t="s">
        <v>511</v>
      </c>
      <c r="E19" s="61">
        <v>1</v>
      </c>
      <c r="F19" s="55">
        <v>0</v>
      </c>
      <c r="G19" s="53"/>
      <c r="H19" s="53">
        <v>0.5</v>
      </c>
    </row>
    <row r="20" spans="1:8">
      <c r="A20" s="2" t="str">
        <f>riassuntoOreProgetto!A18</f>
        <v>giorno 17</v>
      </c>
      <c r="B20" s="154" t="s">
        <v>270</v>
      </c>
      <c r="C20" s="153" t="s">
        <v>412</v>
      </c>
      <c r="D20" s="52" t="s">
        <v>512</v>
      </c>
      <c r="E20" s="61">
        <v>1</v>
      </c>
      <c r="F20" s="55">
        <v>0</v>
      </c>
      <c r="G20" s="53"/>
      <c r="H20" s="53">
        <v>1</v>
      </c>
    </row>
    <row r="21" spans="1:8">
      <c r="A21" s="2" t="str">
        <f>riassuntoOreProgetto!A19</f>
        <v>giorno 18</v>
      </c>
      <c r="B21" s="155" t="s">
        <v>203</v>
      </c>
      <c r="C21" s="153" t="s">
        <v>204</v>
      </c>
      <c r="D21" s="52" t="s">
        <v>205</v>
      </c>
      <c r="E21" s="61">
        <v>2</v>
      </c>
      <c r="F21" s="55">
        <v>0</v>
      </c>
      <c r="G21" s="53"/>
      <c r="H21" s="53">
        <v>2</v>
      </c>
    </row>
    <row r="22" spans="1:8">
      <c r="A22" s="2" t="str">
        <f>riassuntoOreProgetto!A20</f>
        <v>giorno 19</v>
      </c>
      <c r="B22" s="50" t="s">
        <v>276</v>
      </c>
      <c r="C22" s="52" t="s">
        <v>207</v>
      </c>
      <c r="D22" s="52" t="s">
        <v>513</v>
      </c>
      <c r="E22" s="61">
        <v>2</v>
      </c>
      <c r="F22" s="55">
        <v>0</v>
      </c>
      <c r="G22" s="53"/>
      <c r="H22" s="53">
        <v>2</v>
      </c>
    </row>
    <row r="23" spans="1:8">
      <c r="A23" s="2" t="str">
        <f>riassuntoOreProgetto!A21</f>
        <v>giorno 20</v>
      </c>
      <c r="B23" s="52" t="s">
        <v>514</v>
      </c>
      <c r="C23" s="52" t="s">
        <v>331</v>
      </c>
      <c r="D23" s="52" t="s">
        <v>515</v>
      </c>
      <c r="E23" s="61">
        <v>1</v>
      </c>
      <c r="F23" s="55">
        <v>0</v>
      </c>
      <c r="G23" s="53"/>
      <c r="H23" s="53">
        <v>1</v>
      </c>
    </row>
    <row r="24" spans="1:8">
      <c r="A24" s="2" t="str">
        <f>riassuntoOreProgetto!A22</f>
        <v>giorno 21</v>
      </c>
      <c r="B24" s="67" t="s">
        <v>516</v>
      </c>
      <c r="C24" s="165" t="s">
        <v>210</v>
      </c>
      <c r="D24" s="52" t="s">
        <v>517</v>
      </c>
      <c r="E24" s="61">
        <v>2</v>
      </c>
      <c r="F24" s="55">
        <v>0</v>
      </c>
      <c r="G24" s="53"/>
      <c r="H24" s="53">
        <v>2</v>
      </c>
    </row>
    <row r="25" spans="1:8">
      <c r="A25" s="2" t="str">
        <f>riassuntoOreProgetto!A23</f>
        <v>giorno 22</v>
      </c>
      <c r="B25" s="3" t="s">
        <v>212</v>
      </c>
      <c r="C25" s="3" t="s">
        <v>518</v>
      </c>
      <c r="D25" s="3" t="s">
        <v>519</v>
      </c>
      <c r="E25" s="111">
        <v>2</v>
      </c>
      <c r="F25" s="69">
        <v>0</v>
      </c>
      <c r="G25" s="70"/>
      <c r="H25" s="70">
        <v>2</v>
      </c>
    </row>
    <row r="26" spans="1:8">
      <c r="A26" s="2" t="str">
        <f>riassuntoOreProgetto!A24</f>
        <v>giorno 23</v>
      </c>
      <c r="B26" s="3" t="s">
        <v>212</v>
      </c>
      <c r="C26" s="3" t="s">
        <v>520</v>
      </c>
      <c r="D26" s="3" t="s">
        <v>521</v>
      </c>
      <c r="E26" s="111">
        <v>2</v>
      </c>
      <c r="F26" s="69">
        <v>0</v>
      </c>
      <c r="G26" s="70"/>
      <c r="H26" s="70">
        <v>2</v>
      </c>
    </row>
    <row r="27" spans="1:8">
      <c r="A27" s="2" t="str">
        <f>riassuntoOreProgetto!A25</f>
        <v>giorno 24</v>
      </c>
      <c r="B27" s="52" t="s">
        <v>212</v>
      </c>
      <c r="C27" s="67"/>
      <c r="D27" s="52" t="s">
        <v>522</v>
      </c>
      <c r="E27" s="61">
        <v>4</v>
      </c>
      <c r="F27" s="55">
        <v>0</v>
      </c>
      <c r="G27" s="70"/>
      <c r="H27" s="70">
        <v>4</v>
      </c>
    </row>
    <row r="28" spans="1:8">
      <c r="A28" s="2" t="str">
        <f>riassuntoOreProgetto!A26</f>
        <v>giorno 25</v>
      </c>
      <c r="B28" s="67" t="s">
        <v>212</v>
      </c>
      <c r="C28" s="52"/>
      <c r="D28" s="52" t="s">
        <v>523</v>
      </c>
      <c r="E28" s="61">
        <v>2.5</v>
      </c>
      <c r="F28" s="55">
        <v>0</v>
      </c>
      <c r="G28" s="70"/>
      <c r="H28" s="70">
        <v>2.5</v>
      </c>
    </row>
    <row r="29" spans="1:8">
      <c r="A29" s="2" t="str">
        <f>riassuntoOreProgetto!A27</f>
        <v>giorno 26</v>
      </c>
      <c r="B29" s="49" t="s">
        <v>212</v>
      </c>
      <c r="C29" s="49"/>
      <c r="D29" s="49" t="s">
        <v>524</v>
      </c>
      <c r="E29" s="65">
        <v>2.5</v>
      </c>
      <c r="F29" s="51">
        <v>0</v>
      </c>
      <c r="G29" s="70"/>
      <c r="H29" s="70">
        <v>2.5</v>
      </c>
    </row>
    <row r="30" spans="1:8">
      <c r="A30" s="2" t="str">
        <f>riassuntoOreProgetto!A28</f>
        <v>giorno 27</v>
      </c>
      <c r="B30" s="52" t="s">
        <v>212</v>
      </c>
      <c r="C30" s="63"/>
      <c r="D30" s="52" t="s">
        <v>525</v>
      </c>
      <c r="E30" s="61">
        <v>2</v>
      </c>
      <c r="F30" s="55">
        <v>0</v>
      </c>
      <c r="G30" s="70"/>
      <c r="H30" s="70">
        <v>2</v>
      </c>
    </row>
    <row r="31" spans="1:8">
      <c r="A31" s="2" t="str">
        <f>riassuntoOreProgetto!A29</f>
        <v>giorno 28</v>
      </c>
      <c r="B31" s="3" t="s">
        <v>212</v>
      </c>
      <c r="C31" s="3"/>
      <c r="D31" s="3" t="s">
        <v>526</v>
      </c>
      <c r="E31" s="111">
        <v>2</v>
      </c>
      <c r="F31" s="69">
        <v>0</v>
      </c>
      <c r="G31" s="70"/>
      <c r="H31" s="70">
        <v>2</v>
      </c>
    </row>
    <row r="32" spans="1:8">
      <c r="A32" s="2" t="str">
        <f>riassuntoOreProgetto!A30</f>
        <v>giorno 29</v>
      </c>
      <c r="B32" s="3" t="s">
        <v>212</v>
      </c>
      <c r="C32" s="3"/>
      <c r="D32" s="3" t="s">
        <v>527</v>
      </c>
      <c r="E32" s="111">
        <v>1</v>
      </c>
      <c r="F32" s="69">
        <v>0</v>
      </c>
      <c r="G32" s="70"/>
      <c r="H32" s="70">
        <v>1</v>
      </c>
    </row>
    <row r="33" spans="1:8">
      <c r="A33" s="2" t="str">
        <f>riassuntoOreProgetto!A31</f>
        <v>giorno 30</v>
      </c>
      <c r="B33" s="75" t="s">
        <v>212</v>
      </c>
      <c r="C33" s="75"/>
      <c r="D33" s="75" t="s">
        <v>528</v>
      </c>
      <c r="E33" s="83">
        <v>1</v>
      </c>
      <c r="F33" s="76">
        <v>0</v>
      </c>
      <c r="G33" s="70"/>
      <c r="H33" s="70">
        <v>1</v>
      </c>
    </row>
    <row r="34" spans="1:8">
      <c r="A34" s="2" t="str">
        <f>riassuntoOreProgetto!A32</f>
        <v>giorno 31</v>
      </c>
      <c r="B34" s="3" t="s">
        <v>212</v>
      </c>
      <c r="C34" s="3"/>
      <c r="D34" s="3" t="s">
        <v>529</v>
      </c>
      <c r="E34" s="111">
        <v>1.5</v>
      </c>
      <c r="F34" s="69">
        <v>0</v>
      </c>
      <c r="G34" s="70"/>
      <c r="H34" s="70">
        <v>1.5</v>
      </c>
    </row>
    <row r="35" spans="1:8">
      <c r="A35" s="2" t="str">
        <f>riassuntoOreProgetto!A33</f>
        <v>giorno 32</v>
      </c>
      <c r="B35" s="3" t="s">
        <v>212</v>
      </c>
      <c r="C35" s="3"/>
      <c r="D35" s="3" t="s">
        <v>530</v>
      </c>
      <c r="E35" s="111">
        <v>3</v>
      </c>
      <c r="F35" s="69">
        <v>0</v>
      </c>
      <c r="G35" s="70"/>
      <c r="H35" s="70">
        <v>3</v>
      </c>
    </row>
    <row r="36" spans="1:8">
      <c r="A36" s="2" t="str">
        <f>riassuntoOreProgetto!A34</f>
        <v>giorno 33</v>
      </c>
      <c r="B36" s="3" t="s">
        <v>531</v>
      </c>
      <c r="C36" s="3"/>
      <c r="D36" s="3" t="s">
        <v>532</v>
      </c>
      <c r="E36" s="111">
        <v>1</v>
      </c>
      <c r="F36" s="69">
        <v>0</v>
      </c>
      <c r="G36" s="70"/>
      <c r="H36" s="70">
        <v>1</v>
      </c>
    </row>
    <row r="37" spans="1:8">
      <c r="A37" s="2" t="str">
        <f>riassuntoOreProgetto!A35</f>
        <v>giorno 34</v>
      </c>
      <c r="B37" s="52" t="s">
        <v>496</v>
      </c>
      <c r="C37" s="52"/>
      <c r="D37" s="52" t="s">
        <v>533</v>
      </c>
      <c r="E37" s="61">
        <v>1</v>
      </c>
      <c r="F37" s="55">
        <v>0</v>
      </c>
      <c r="G37" s="70"/>
      <c r="H37" s="70">
        <v>1</v>
      </c>
    </row>
    <row r="38" spans="1:8">
      <c r="A38" s="2" t="str">
        <f>riassuntoOreProgetto!A36</f>
        <v>giorno 35</v>
      </c>
      <c r="B38" s="3" t="s">
        <v>498</v>
      </c>
      <c r="C38" s="3"/>
      <c r="D38" s="3" t="s">
        <v>499</v>
      </c>
      <c r="E38" s="111">
        <v>1.5</v>
      </c>
      <c r="F38" s="69">
        <v>0</v>
      </c>
      <c r="G38" s="70"/>
      <c r="H38" s="70">
        <v>1.5</v>
      </c>
    </row>
    <row r="39" spans="1:8">
      <c r="A39" s="2" t="str">
        <f>riassuntoOreProgetto!A37</f>
        <v>giorno 36</v>
      </c>
      <c r="B39" s="3"/>
      <c r="C39" s="3"/>
      <c r="D39" s="3"/>
      <c r="E39" s="111"/>
      <c r="F39" s="69"/>
      <c r="G39" s="70"/>
      <c r="H39" s="70"/>
    </row>
    <row r="40" spans="1:8">
      <c r="A40" s="2" t="str">
        <f>riassuntoOreProgetto!A38</f>
        <v>giorno 37</v>
      </c>
      <c r="B40" s="3"/>
      <c r="C40" s="3"/>
      <c r="D40" s="3"/>
      <c r="E40" s="111"/>
      <c r="F40" s="69"/>
      <c r="G40" s="70"/>
      <c r="H40" s="70"/>
    </row>
    <row r="41" spans="1:8">
      <c r="A41" s="2" t="str">
        <f>riassuntoOreProgetto!A39</f>
        <v>giorno 38</v>
      </c>
      <c r="B41" s="75"/>
      <c r="C41" s="75"/>
      <c r="D41" s="75"/>
      <c r="E41" s="83"/>
      <c r="F41" s="76"/>
      <c r="G41" s="78"/>
      <c r="H41" s="78"/>
    </row>
    <row r="42" spans="1:8">
      <c r="A42" s="2" t="str">
        <f>riassuntoOreProgetto!A40</f>
        <v>giorno 39</v>
      </c>
      <c r="B42" s="75"/>
      <c r="C42" s="75"/>
      <c r="D42" s="75"/>
      <c r="E42" s="83"/>
      <c r="F42" s="76"/>
      <c r="G42" s="78"/>
      <c r="H42" s="78"/>
    </row>
    <row r="43" spans="1:8">
      <c r="A43" s="2" t="str">
        <f>riassuntoOreProgetto!A41</f>
        <v>giorno 40</v>
      </c>
      <c r="B43" s="75"/>
      <c r="C43" s="75"/>
      <c r="D43" s="75"/>
      <c r="E43" s="83"/>
      <c r="F43" s="76"/>
      <c r="G43" s="78"/>
      <c r="H43" s="78"/>
    </row>
    <row r="44" spans="1:8">
      <c r="A44" s="2" t="str">
        <f>riassuntoOreProgetto!A42</f>
        <v>giorno 41</v>
      </c>
      <c r="B44" s="75"/>
      <c r="C44" s="75"/>
      <c r="D44" s="75"/>
      <c r="E44" s="83"/>
      <c r="F44" s="76"/>
      <c r="G44" s="78"/>
      <c r="H44" s="78"/>
    </row>
    <row r="45" spans="1:8">
      <c r="A45" s="2" t="str">
        <f>riassuntoOreProgetto!A43</f>
        <v>giorno 42</v>
      </c>
      <c r="B45" s="75"/>
      <c r="C45" s="75"/>
      <c r="D45" s="75"/>
      <c r="E45" s="83"/>
      <c r="F45" s="76"/>
      <c r="G45" s="78"/>
      <c r="H45" s="78"/>
    </row>
    <row r="46" spans="1:8">
      <c r="A46" s="2" t="str">
        <f>riassuntoOreProgetto!A44</f>
        <v>giorno 43</v>
      </c>
      <c r="B46" s="75"/>
      <c r="C46" s="75"/>
      <c r="D46" s="75"/>
      <c r="E46" s="83"/>
      <c r="F46" s="76"/>
      <c r="G46" s="78"/>
      <c r="H46" s="78"/>
    </row>
    <row r="47" spans="1:8">
      <c r="A47" s="2" t="str">
        <f>riassuntoOreProgetto!A45</f>
        <v>giorno 44</v>
      </c>
      <c r="B47" s="75"/>
      <c r="C47" s="75"/>
      <c r="D47" s="75"/>
      <c r="E47" s="83"/>
      <c r="F47" s="76"/>
      <c r="G47" s="78"/>
      <c r="H47" s="78"/>
    </row>
    <row r="48" spans="1:8">
      <c r="A48" s="2" t="str">
        <f>riassuntoOreProgetto!A46</f>
        <v>giorno 45</v>
      </c>
      <c r="B48" s="75"/>
      <c r="C48" s="75"/>
      <c r="D48" s="75"/>
      <c r="E48" s="83"/>
      <c r="F48" s="76"/>
      <c r="G48" s="78"/>
      <c r="H48" s="78"/>
    </row>
    <row r="49" spans="1:8">
      <c r="A49" s="2" t="str">
        <f>riassuntoOreProgetto!A47</f>
        <v>giorno 46</v>
      </c>
      <c r="B49" s="75"/>
      <c r="C49" s="75"/>
      <c r="D49" s="75"/>
      <c r="E49" s="83"/>
      <c r="F49" s="76"/>
      <c r="G49" s="78"/>
      <c r="H49" s="78"/>
    </row>
    <row r="50" spans="1:8">
      <c r="A50" s="2" t="str">
        <f>riassuntoOreProgetto!A48</f>
        <v>giorno 47</v>
      </c>
      <c r="B50" s="75"/>
      <c r="C50" s="75"/>
      <c r="D50" s="75"/>
      <c r="E50" s="83"/>
      <c r="F50" s="76"/>
      <c r="G50" s="78"/>
      <c r="H50" s="78"/>
    </row>
    <row r="51" spans="1:8">
      <c r="A51" s="2" t="str">
        <f>riassuntoOreProgetto!A49</f>
        <v>giorno 48</v>
      </c>
      <c r="B51" s="75"/>
      <c r="C51" s="75"/>
      <c r="D51" s="75"/>
      <c r="E51" s="83"/>
      <c r="F51" s="76"/>
      <c r="G51" s="78"/>
      <c r="H51" s="78"/>
    </row>
    <row r="52" spans="1:8">
      <c r="A52" s="2" t="str">
        <f>riassuntoOreProgetto!A50</f>
        <v>giorno 49</v>
      </c>
      <c r="B52" s="3"/>
      <c r="C52" s="3"/>
      <c r="D52" s="3"/>
      <c r="E52" s="111"/>
      <c r="F52" s="69"/>
      <c r="G52" s="70"/>
      <c r="H52" s="70"/>
    </row>
    <row r="53" spans="1:8">
      <c r="A53" s="2" t="str">
        <f>riassuntoOreProgetto!A51</f>
        <v>giorno 50</v>
      </c>
      <c r="B53" s="3"/>
      <c r="C53" s="3"/>
      <c r="D53" s="3"/>
      <c r="E53" s="111"/>
      <c r="F53" s="69"/>
      <c r="G53" s="70"/>
      <c r="H53" s="70"/>
    </row>
    <row r="54" spans="1:8">
      <c r="A54" s="2" t="str">
        <f>riassuntoOreProgetto!A52</f>
        <v>giorno 51</v>
      </c>
      <c r="B54" s="52"/>
      <c r="C54" s="52"/>
      <c r="D54" s="49"/>
      <c r="E54" s="65"/>
      <c r="F54" s="51"/>
      <c r="G54" s="70"/>
      <c r="H54" s="70"/>
    </row>
    <row r="55" spans="1:8">
      <c r="A55" s="2" t="str">
        <f>riassuntoOreProgetto!A53</f>
        <v>giorno 52</v>
      </c>
      <c r="B55" s="52"/>
      <c r="C55" s="52"/>
      <c r="D55" s="52"/>
      <c r="E55" s="61"/>
      <c r="F55" s="55"/>
      <c r="G55" s="70"/>
      <c r="H55" s="70"/>
    </row>
    <row r="56" spans="1:8">
      <c r="A56" s="2" t="str">
        <f>riassuntoOreProgetto!A54</f>
        <v>giorno 53</v>
      </c>
      <c r="B56" s="52"/>
      <c r="C56" s="52"/>
      <c r="D56" s="52"/>
      <c r="E56" s="61"/>
      <c r="F56" s="55"/>
      <c r="G56" s="70"/>
      <c r="H56" s="70"/>
    </row>
    <row r="57" spans="1:8">
      <c r="A57" s="2" t="str">
        <f>riassuntoOreProgetto!A55</f>
        <v>giorno 54</v>
      </c>
      <c r="B57" s="52"/>
      <c r="C57" s="52"/>
      <c r="D57" s="52"/>
      <c r="E57" s="61"/>
      <c r="F57" s="55"/>
      <c r="G57" s="70"/>
      <c r="H57" s="70"/>
    </row>
    <row r="58" spans="1:8">
      <c r="A58" s="2" t="str">
        <f>riassuntoOreProgetto!A56</f>
        <v>giorno 55</v>
      </c>
      <c r="B58" s="52"/>
      <c r="C58" s="52"/>
      <c r="D58" s="63"/>
      <c r="E58" s="61"/>
      <c r="F58" s="55"/>
      <c r="G58" s="70"/>
      <c r="H58" s="70"/>
    </row>
    <row r="59" spans="1:8">
      <c r="A59" s="2" t="str">
        <f>riassuntoOreProgetto!A57</f>
        <v>giorno 56</v>
      </c>
      <c r="B59" s="52"/>
      <c r="C59" s="52"/>
      <c r="D59" s="52"/>
      <c r="E59" s="61"/>
      <c r="F59" s="55"/>
      <c r="G59" s="70"/>
      <c r="H59" s="70"/>
    </row>
    <row r="60" spans="1:8">
      <c r="A60" s="2" t="str">
        <f>riassuntoOreProgetto!A58</f>
        <v>giorno 57</v>
      </c>
      <c r="B60" s="52"/>
      <c r="C60" s="52"/>
      <c r="D60" s="52"/>
      <c r="E60" s="61"/>
      <c r="F60" s="55"/>
      <c r="G60" s="70"/>
      <c r="H60" s="70"/>
    </row>
    <row r="61" spans="1:8">
      <c r="A61" s="2" t="str">
        <f>riassuntoOreProgetto!A59</f>
        <v>giorno 58</v>
      </c>
      <c r="B61" s="49"/>
      <c r="C61" s="49"/>
      <c r="D61" s="49"/>
      <c r="E61" s="65"/>
      <c r="F61" s="51"/>
      <c r="G61" s="70"/>
      <c r="H61" s="70"/>
    </row>
    <row r="62" spans="1:8">
      <c r="A62" s="2" t="str">
        <f>riassuntoOreProgetto!A60</f>
        <v>giorno 59</v>
      </c>
      <c r="B62" s="49"/>
      <c r="C62" s="49"/>
      <c r="D62" s="49"/>
      <c r="E62" s="65"/>
      <c r="F62" s="51"/>
      <c r="G62" s="70"/>
      <c r="H62" s="70"/>
    </row>
    <row r="63" spans="1:8">
      <c r="A63" s="2" t="str">
        <f>riassuntoOreProgetto!A61</f>
        <v>giorno 60</v>
      </c>
      <c r="B63" s="49"/>
      <c r="C63" s="49"/>
      <c r="D63" s="49"/>
      <c r="E63" s="65"/>
      <c r="F63" s="51"/>
      <c r="G63" s="70"/>
      <c r="H63" s="70"/>
    </row>
    <row r="64" spans="1:8">
      <c r="A64" s="2" t="str">
        <f>riassuntoOreProgetto!A62</f>
        <v>giorno 61</v>
      </c>
      <c r="B64" s="52"/>
      <c r="C64" s="52"/>
      <c r="D64" s="52"/>
      <c r="E64" s="61"/>
      <c r="F64" s="55"/>
      <c r="G64" s="70"/>
      <c r="H64" s="70"/>
    </row>
    <row r="65" spans="1:8">
      <c r="A65" s="2" t="str">
        <f>riassuntoOreProgetto!A63</f>
        <v>giorno 62</v>
      </c>
      <c r="B65" s="74"/>
      <c r="C65" s="74"/>
      <c r="D65" s="74"/>
      <c r="E65" s="95"/>
      <c r="F65" s="95"/>
      <c r="G65" s="70"/>
      <c r="H65" s="70"/>
    </row>
    <row r="66" spans="1:8">
      <c r="A66" s="2" t="str">
        <f>riassuntoOreProgetto!A64</f>
        <v>giorno 63</v>
      </c>
      <c r="B66" s="74"/>
      <c r="C66" s="74"/>
      <c r="D66" s="74"/>
      <c r="E66" s="97"/>
      <c r="F66" s="96"/>
      <c r="G66" s="70"/>
      <c r="H66" s="70"/>
    </row>
    <row r="67" spans="1:8">
      <c r="A67" s="2" t="str">
        <f>riassuntoOreProgetto!A65</f>
        <v>giorno 64</v>
      </c>
      <c r="B67" s="74"/>
      <c r="C67" s="74"/>
      <c r="D67" s="74"/>
      <c r="E67" s="97"/>
      <c r="F67" s="96"/>
      <c r="G67" s="70"/>
      <c r="H67" s="70"/>
    </row>
    <row r="68" spans="1:8">
      <c r="A68" s="2" t="str">
        <f>riassuntoOreProgetto!A66</f>
        <v>giorno 65</v>
      </c>
      <c r="B68" s="72"/>
      <c r="C68" s="72"/>
      <c r="D68" s="72"/>
      <c r="E68" s="100"/>
      <c r="F68" s="101"/>
      <c r="G68" s="70"/>
      <c r="H68" s="70"/>
    </row>
    <row r="69" spans="1:8">
      <c r="A69" s="2" t="str">
        <f>riassuntoOreProgetto!A67</f>
        <v>giorno 66</v>
      </c>
      <c r="B69" s="72"/>
      <c r="C69" s="72"/>
      <c r="D69" s="72"/>
      <c r="E69" s="100"/>
      <c r="F69" s="101"/>
      <c r="G69" s="70"/>
      <c r="H69" s="70"/>
    </row>
    <row r="70" spans="1:8">
      <c r="A70" s="2" t="str">
        <f>riassuntoOreProgetto!A68</f>
        <v>giorno 67</v>
      </c>
      <c r="B70" s="73"/>
      <c r="C70" s="73"/>
      <c r="D70" s="73"/>
      <c r="E70" s="97"/>
      <c r="F70" s="96"/>
      <c r="G70" s="70"/>
      <c r="H70" s="70"/>
    </row>
    <row r="71" spans="1:8">
      <c r="A71" s="2" t="str">
        <f>riassuntoOreProgetto!A69</f>
        <v>giorno 68</v>
      </c>
      <c r="B71" s="3"/>
      <c r="C71" s="3"/>
      <c r="D71" s="3"/>
      <c r="E71" s="111"/>
      <c r="F71" s="69"/>
      <c r="G71" s="70"/>
      <c r="H71" s="70"/>
    </row>
    <row r="72" spans="1:8">
      <c r="A72" s="2" t="str">
        <f>riassuntoOreProgetto!A70</f>
        <v>giorno 69</v>
      </c>
      <c r="B72" s="73"/>
      <c r="C72" s="73"/>
      <c r="D72" s="73"/>
      <c r="E72" s="98"/>
      <c r="F72" s="90"/>
      <c r="G72" s="70"/>
      <c r="H72" s="70"/>
    </row>
    <row r="73" spans="1:8">
      <c r="A73" s="2" t="str">
        <f>riassuntoOreProgetto!A71</f>
        <v>giorno 70</v>
      </c>
      <c r="B73" s="73"/>
      <c r="C73" s="73"/>
      <c r="D73" s="73"/>
      <c r="E73" s="98"/>
      <c r="F73" s="90"/>
      <c r="G73" s="70"/>
      <c r="H73" s="70"/>
    </row>
    <row r="74" spans="1:8">
      <c r="A74" s="2" t="str">
        <f>riassuntoOreProgetto!A72</f>
        <v>giorno 71</v>
      </c>
      <c r="B74" s="72"/>
      <c r="C74" s="72"/>
      <c r="D74" s="72"/>
      <c r="E74" s="99"/>
      <c r="F74" s="90"/>
      <c r="G74" s="70"/>
      <c r="H74" s="70"/>
    </row>
    <row r="75" spans="1:8">
      <c r="A75" s="2" t="str">
        <f>riassuntoOreProgetto!A73</f>
        <v>giorno 72</v>
      </c>
      <c r="B75" s="73"/>
      <c r="C75" s="73"/>
      <c r="D75" s="73"/>
      <c r="E75" s="98"/>
      <c r="F75" s="90"/>
      <c r="G75" s="70"/>
      <c r="H75" s="70"/>
    </row>
    <row r="76" spans="1:8">
      <c r="A76" s="2" t="str">
        <f>riassuntoOreProgetto!A74</f>
        <v>giorno 73</v>
      </c>
      <c r="B76" s="73"/>
      <c r="C76" s="73"/>
      <c r="D76" s="73"/>
      <c r="E76" s="98"/>
      <c r="F76" s="90"/>
      <c r="G76" s="70"/>
      <c r="H76" s="70"/>
    </row>
    <row r="77" spans="1:8">
      <c r="A77" s="2" t="str">
        <f>riassuntoOreProgetto!A75</f>
        <v>giorno 74</v>
      </c>
      <c r="B77" s="73"/>
      <c r="C77" s="73"/>
      <c r="D77" s="73"/>
      <c r="E77" s="98"/>
      <c r="F77" s="90"/>
      <c r="G77" s="70"/>
      <c r="H77" s="70"/>
    </row>
    <row r="78" spans="1:8">
      <c r="A78" s="2" t="str">
        <f>riassuntoOreProgetto!A76</f>
        <v>giorno 75</v>
      </c>
      <c r="B78" s="3"/>
      <c r="C78" s="3"/>
      <c r="D78" s="3"/>
      <c r="E78" s="111"/>
      <c r="F78" s="69"/>
      <c r="G78" s="70"/>
      <c r="H78" s="70"/>
    </row>
    <row r="79" spans="1:8">
      <c r="A79" s="2" t="str">
        <f>riassuntoOreProgetto!A77</f>
        <v>giorno 76</v>
      </c>
      <c r="B79" s="52"/>
      <c r="C79" s="52"/>
      <c r="D79" s="52"/>
      <c r="E79" s="61"/>
      <c r="F79" s="55"/>
      <c r="G79" s="70"/>
      <c r="H79" s="70"/>
    </row>
    <row r="80" spans="1:8">
      <c r="A80" s="2" t="str">
        <f>riassuntoOreProgetto!A78</f>
        <v>giorno 77</v>
      </c>
      <c r="B80" s="49"/>
      <c r="C80" s="49"/>
      <c r="D80" s="49"/>
      <c r="E80" s="65"/>
      <c r="F80" s="51"/>
      <c r="G80" s="70"/>
      <c r="H80" s="70"/>
    </row>
    <row r="81" spans="1:8">
      <c r="A81" s="2" t="str">
        <f>riassuntoOreProgetto!A79</f>
        <v>giorno 78</v>
      </c>
      <c r="B81" s="52"/>
      <c r="C81" s="52"/>
      <c r="D81" s="52"/>
      <c r="E81" s="61"/>
      <c r="F81" s="55"/>
      <c r="G81" s="70"/>
      <c r="H81" s="70"/>
    </row>
    <row r="82" spans="1:8">
      <c r="A82" s="2" t="str">
        <f>riassuntoOreProgetto!A80</f>
        <v>giorno 79</v>
      </c>
      <c r="B82" s="112"/>
      <c r="C82" s="52"/>
      <c r="D82" s="52"/>
      <c r="E82" s="61"/>
      <c r="F82" s="55"/>
      <c r="G82" s="70"/>
      <c r="H82" s="70"/>
    </row>
    <row r="83" spans="1:8">
      <c r="A83" s="2" t="str">
        <f>riassuntoOreProgetto!A81</f>
        <v>giorno 80</v>
      </c>
      <c r="B83" s="3"/>
      <c r="C83" s="3"/>
      <c r="D83" s="3"/>
      <c r="E83" s="111"/>
      <c r="F83" s="69"/>
      <c r="G83" s="70"/>
      <c r="H83" s="70"/>
    </row>
    <row r="84" spans="1:8">
      <c r="A84" s="2" t="str">
        <f>riassuntoOreProgetto!A82</f>
        <v>giorno 81</v>
      </c>
      <c r="B84" s="3"/>
      <c r="C84" s="3"/>
      <c r="D84" s="3"/>
      <c r="E84" s="111"/>
      <c r="F84" s="69"/>
      <c r="G84" s="70"/>
      <c r="H84" s="70"/>
    </row>
    <row r="85" spans="1:8">
      <c r="A85" s="2" t="str">
        <f>riassuntoOreProgetto!A83</f>
        <v>giorno 82</v>
      </c>
      <c r="B85" s="3"/>
      <c r="C85" s="3"/>
      <c r="D85" s="3"/>
      <c r="E85" s="111"/>
      <c r="F85" s="69"/>
      <c r="G85" s="70"/>
      <c r="H85" s="70"/>
    </row>
    <row r="86" spans="1:8">
      <c r="A86" s="2" t="str">
        <f>riassuntoOreProgetto!A84</f>
        <v>giorno 83</v>
      </c>
      <c r="B86" s="3"/>
      <c r="C86" s="3"/>
      <c r="D86" s="3"/>
      <c r="E86" s="111"/>
      <c r="F86" s="69"/>
      <c r="G86" s="70"/>
      <c r="H86" s="70"/>
    </row>
    <row r="87" spans="1:8">
      <c r="A87" s="2" t="str">
        <f>riassuntoOreProgetto!A85</f>
        <v>giorno 84</v>
      </c>
      <c r="B87" s="3"/>
      <c r="C87" s="3"/>
      <c r="D87" s="3"/>
      <c r="E87" s="111"/>
      <c r="F87" s="69"/>
      <c r="G87" s="70"/>
      <c r="H87" s="70"/>
    </row>
    <row r="88" spans="1:8">
      <c r="A88" s="2" t="str">
        <f>riassuntoOreProgetto!A86</f>
        <v>giorno 85</v>
      </c>
      <c r="B88" s="3"/>
      <c r="C88" s="3"/>
      <c r="D88" s="3"/>
      <c r="E88" s="111"/>
      <c r="F88" s="69"/>
      <c r="G88" s="70"/>
      <c r="H88" s="70"/>
    </row>
    <row r="89" spans="1:8">
      <c r="A89" s="2" t="str">
        <f>riassuntoOreProgetto!A87</f>
        <v>giorno 86</v>
      </c>
      <c r="B89" s="3"/>
      <c r="C89" s="3"/>
      <c r="D89" s="3"/>
      <c r="E89" s="111"/>
      <c r="F89" s="69"/>
      <c r="G89" s="70"/>
      <c r="H89" s="70"/>
    </row>
    <row r="90" spans="1:8">
      <c r="A90" s="2" t="str">
        <f>riassuntoOreProgetto!A88</f>
        <v>giorno 87</v>
      </c>
      <c r="B90" s="3"/>
      <c r="C90" s="3"/>
      <c r="D90" s="3"/>
      <c r="E90" s="111"/>
      <c r="F90" s="69"/>
      <c r="G90" s="70"/>
      <c r="H90" s="70"/>
    </row>
    <row r="91" spans="1:8">
      <c r="A91" s="2" t="str">
        <f>riassuntoOreProgetto!A89</f>
        <v>giorno 88</v>
      </c>
      <c r="B91" s="3"/>
      <c r="C91" s="3"/>
      <c r="D91" s="3"/>
      <c r="E91" s="111"/>
      <c r="F91" s="69"/>
      <c r="G91" s="70"/>
      <c r="H91" s="70"/>
    </row>
    <row r="92" spans="1:8">
      <c r="A92" s="2" t="str">
        <f>riassuntoOreProgetto!A90</f>
        <v>giorno 89</v>
      </c>
      <c r="B92" s="3"/>
      <c r="C92" s="3"/>
      <c r="D92" s="3"/>
      <c r="E92" s="111"/>
      <c r="F92" s="69"/>
      <c r="G92" s="70"/>
      <c r="H92" s="70"/>
    </row>
    <row r="93" spans="1:8">
      <c r="A93" s="2" t="str">
        <f>riassuntoOreProgetto!A91</f>
        <v>giorno 90</v>
      </c>
      <c r="B93" s="3"/>
      <c r="C93" s="3"/>
      <c r="D93" s="3"/>
      <c r="E93" s="111"/>
      <c r="F93" s="69"/>
      <c r="G93" s="70"/>
      <c r="H93" s="70"/>
    </row>
    <row r="94" spans="1:8">
      <c r="A94" s="2" t="str">
        <f>riassuntoOreProgetto!A92</f>
        <v>giorno 91</v>
      </c>
      <c r="B94" s="3"/>
      <c r="C94" s="3"/>
      <c r="D94" s="3"/>
      <c r="E94" s="111"/>
      <c r="F94" s="69"/>
      <c r="G94" s="70"/>
      <c r="H94" s="70"/>
    </row>
    <row r="95" spans="1:8">
      <c r="A95" s="2" t="str">
        <f>riassuntoOreProgetto!A93</f>
        <v>giorno 92</v>
      </c>
      <c r="B95" s="3"/>
      <c r="C95" s="3"/>
      <c r="D95" s="3"/>
      <c r="E95" s="111"/>
      <c r="F95" s="69"/>
      <c r="G95" s="70"/>
      <c r="H95" s="70"/>
    </row>
    <row r="96" spans="1:8">
      <c r="A96" s="2" t="str">
        <f>riassuntoOreProgetto!A94</f>
        <v>giorno 93</v>
      </c>
      <c r="B96" s="3"/>
      <c r="C96" s="3"/>
      <c r="D96" s="3"/>
      <c r="E96" s="111"/>
      <c r="F96" s="69"/>
      <c r="G96" s="70"/>
      <c r="H96" s="70"/>
    </row>
    <row r="97" spans="1:8">
      <c r="A97" s="2" t="str">
        <f>riassuntoOreProgetto!A95</f>
        <v>giorno 94</v>
      </c>
      <c r="B97" s="3"/>
      <c r="C97" s="3"/>
      <c r="D97" s="3"/>
      <c r="E97" s="111"/>
      <c r="F97" s="69"/>
      <c r="G97" s="70"/>
      <c r="H97" s="70"/>
    </row>
    <row r="98" spans="1:8">
      <c r="A98" s="2" t="str">
        <f>riassuntoOreProgetto!A96</f>
        <v>giorno 95</v>
      </c>
      <c r="B98" s="3"/>
      <c r="C98" s="3"/>
      <c r="D98" s="3"/>
      <c r="E98" s="111"/>
      <c r="F98" s="69"/>
      <c r="G98" s="70"/>
      <c r="H98" s="70"/>
    </row>
    <row r="99" spans="1:8">
      <c r="A99" s="2" t="str">
        <f>riassuntoOreProgetto!A97</f>
        <v>giorno 96</v>
      </c>
      <c r="B99" s="3"/>
      <c r="C99" s="3"/>
      <c r="D99" s="3"/>
      <c r="E99" s="111"/>
      <c r="F99" s="69"/>
      <c r="G99" s="70"/>
      <c r="H99" s="70"/>
    </row>
    <row r="100" spans="1:8">
      <c r="A100" s="2" t="str">
        <f>riassuntoOreProgetto!A98</f>
        <v>giorno 97</v>
      </c>
      <c r="B100" s="3"/>
      <c r="C100" s="3"/>
      <c r="D100" s="3"/>
      <c r="E100" s="111"/>
      <c r="F100" s="69"/>
      <c r="G100" s="70"/>
      <c r="H100" s="70"/>
    </row>
    <row r="101" spans="1:8">
      <c r="A101" s="2" t="str">
        <f>riassuntoOreProgetto!A99</f>
        <v>giorno 98</v>
      </c>
      <c r="B101" s="3"/>
      <c r="C101" s="3"/>
      <c r="D101" s="3"/>
      <c r="E101" s="111"/>
      <c r="F101" s="69"/>
      <c r="G101" s="70"/>
      <c r="H101" s="70"/>
    </row>
    <row r="102" spans="1:8">
      <c r="A102" s="1"/>
      <c r="B102" s="1"/>
      <c r="C102" s="1"/>
      <c r="D102" s="1"/>
      <c r="E102" s="109"/>
      <c r="F102" s="109"/>
      <c r="G102" s="109"/>
      <c r="H102" s="109"/>
    </row>
  </sheetData>
  <protectedRanges>
    <protectedRange password="C15D" sqref="B17:E64 B66:E101 B65:F65" name="Intervallo1"/>
    <protectedRange sqref="F17:F64 F66:F101" name="Intervallo1_1"/>
    <protectedRange sqref="G4:G7 G17:G101" name="Intervallo3"/>
    <protectedRange sqref="H4:H7 H17:H101" name="Intervallo2"/>
    <protectedRange password="C15D" sqref="B8:B16" name="Intervallo1_12"/>
    <protectedRange password="C15D" sqref="C8:C16" name="Intervallo1_13"/>
    <protectedRange password="C15D" sqref="D8:D16" name="Intervallo1_14"/>
    <protectedRange password="C15D" sqref="E8:E16" name="Intervallo1_15"/>
    <protectedRange sqref="F8:F16" name="Intervallo1_1_11"/>
    <protectedRange sqref="G8:G16" name="Intervallo3_11"/>
    <protectedRange sqref="H8:H16" name="Intervallo2_11"/>
    <protectedRange password="E95D" sqref="B4:E7" name="Intervallo1_3"/>
    <protectedRange sqref="F4:F7" name="Intervallo1_1_1"/>
  </protectedRanges>
  <sortState xmlns:xlrd2="http://schemas.microsoft.com/office/spreadsheetml/2017/richdata2" ref="C12:C17">
    <sortCondition ref="C12:C1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I100"/>
  <sheetViews>
    <sheetView zoomScale="90" zoomScaleNormal="100" zoomScalePageLayoutView="60" workbookViewId="0">
      <selection activeCell="G16" sqref="G16"/>
    </sheetView>
  </sheetViews>
  <sheetFormatPr defaultColWidth="9.109375" defaultRowHeight="14.4"/>
  <cols>
    <col min="1" max="9" width="16.109375" customWidth="1"/>
  </cols>
  <sheetData>
    <row r="1" spans="1:9">
      <c r="A1" s="1"/>
      <c r="B1" s="1" t="str">
        <f>info!C2</f>
        <v>Di Matteo</v>
      </c>
      <c r="C1" s="1" t="str">
        <f>info!C3</f>
        <v>La Gamba</v>
      </c>
      <c r="D1" s="1" t="str">
        <f>info!C4</f>
        <v>Trapanese</v>
      </c>
      <c r="E1" s="1" t="str">
        <f>info!C5</f>
        <v>Giaquinto</v>
      </c>
      <c r="F1" s="1" t="str">
        <f>info!C6</f>
        <v>Monaco</v>
      </c>
      <c r="G1" s="1" t="str">
        <f>info!C7</f>
        <v>De Marco</v>
      </c>
      <c r="H1" s="1" t="str">
        <f>info!C8</f>
        <v>Spera</v>
      </c>
      <c r="I1" s="1" t="str">
        <f>info!C9</f>
        <v>De Sio</v>
      </c>
    </row>
    <row r="2" spans="1:9">
      <c r="A2" s="21" t="s">
        <v>44</v>
      </c>
      <c r="B2" s="22">
        <f>IF(lavoratore1!F4=0, lavoratore1!H4, 0)</f>
        <v>1</v>
      </c>
      <c r="C2" s="22">
        <f>IF(lavoratore2!F4=0, lavoratore2!H4,0)</f>
        <v>1</v>
      </c>
      <c r="D2" s="22">
        <f>IF(lavoratore3!F4=0, lavoratore3!H4,0)</f>
        <v>1</v>
      </c>
      <c r="E2" s="22">
        <f>IF(lavoratore4!F4=0, lavoratore4!H4,0)</f>
        <v>1</v>
      </c>
      <c r="F2" s="22">
        <f>IF(lavoratore5!F4=0, lavoratore5!H4,0)</f>
        <v>2</v>
      </c>
      <c r="G2" s="22">
        <f>IF(lavoratore6!F4=0, lavoratore6!H4,0)</f>
        <v>1</v>
      </c>
      <c r="H2" s="22">
        <f>IF(lavoratore7!F4=0, lavoratore7!H4, 0)</f>
        <v>0.5</v>
      </c>
      <c r="I2" s="22">
        <f>IF(lavoratore8!F4=0, lavoratore8!H4,0)</f>
        <v>1</v>
      </c>
    </row>
    <row r="3" spans="1:9">
      <c r="A3" s="21" t="s">
        <v>45</v>
      </c>
      <c r="B3" s="22">
        <f>IF(lavoratore1!F5=0, lavoratore1!H5, 0)</f>
        <v>1</v>
      </c>
      <c r="C3" s="22">
        <f>IF(lavoratore2!F5=0, lavoratore2!H5,0)</f>
        <v>1</v>
      </c>
      <c r="D3" s="22">
        <f>IF(lavoratore3!F5=0, lavoratore3!H5,0)</f>
        <v>1</v>
      </c>
      <c r="E3" s="22">
        <f>IF(lavoratore4!F5=0, lavoratore4!H5,0)</f>
        <v>2</v>
      </c>
      <c r="F3" s="22">
        <f>IF(lavoratore5!F5=0, lavoratore5!H5,0)</f>
        <v>1</v>
      </c>
      <c r="G3" s="22">
        <f>IF(lavoratore6!F5=0, lavoratore6!H5,0)</f>
        <v>1</v>
      </c>
      <c r="H3" s="22">
        <f>IF(lavoratore7!F5=0, lavoratore7!H5, 0)</f>
        <v>1.5</v>
      </c>
      <c r="I3" s="22">
        <f>IF(lavoratore8!F5=0, lavoratore8!H5,0)</f>
        <v>1</v>
      </c>
    </row>
    <row r="4" spans="1:9">
      <c r="A4" s="23" t="s">
        <v>46</v>
      </c>
      <c r="B4" s="22">
        <f>IF(lavoratore1!F6=0, lavoratore1!H6, 0)</f>
        <v>1</v>
      </c>
      <c r="C4" s="22">
        <f>IF(lavoratore2!F6=0, lavoratore2!H6,0)</f>
        <v>1</v>
      </c>
      <c r="D4" s="22">
        <f>IF(lavoratore3!F6=0, lavoratore3!H6,0)</f>
        <v>1</v>
      </c>
      <c r="E4" s="22">
        <f>IF(lavoratore4!F6=0, lavoratore4!H6,0)</f>
        <v>1</v>
      </c>
      <c r="F4" s="22">
        <f>IF(lavoratore5!F6=0, lavoratore5!H6,0)</f>
        <v>0.5</v>
      </c>
      <c r="G4" s="22">
        <f>IF(lavoratore6!F6=0, lavoratore6!H6,0)</f>
        <v>1</v>
      </c>
      <c r="H4" s="22">
        <f>IF(lavoratore7!F6=0, lavoratore7!H6, 0)</f>
        <v>1.5</v>
      </c>
      <c r="I4" s="22">
        <f>IF(lavoratore8!F6=0, lavoratore8!H6,0)</f>
        <v>1</v>
      </c>
    </row>
    <row r="5" spans="1:9">
      <c r="A5" s="23" t="s">
        <v>47</v>
      </c>
      <c r="B5" s="22">
        <f>IF(lavoratore1!F7=0, lavoratore1!H7, 0)</f>
        <v>1</v>
      </c>
      <c r="C5" s="22">
        <f>IF(lavoratore2!F7=0, lavoratore2!H7,0)</f>
        <v>0.5</v>
      </c>
      <c r="D5" s="22">
        <f>IF(lavoratore3!F7=0, lavoratore3!H7,0)</f>
        <v>1</v>
      </c>
      <c r="E5" s="22">
        <f>IF(lavoratore4!F7=0, lavoratore4!H7,0)</f>
        <v>0.5</v>
      </c>
      <c r="F5" s="22">
        <f>IF(lavoratore5!F7=0, lavoratore5!H7,0)</f>
        <v>1</v>
      </c>
      <c r="G5" s="22">
        <f>IF(lavoratore6!F7=0, lavoratore6!H7,0)</f>
        <v>1</v>
      </c>
      <c r="H5" s="22">
        <f>IF(lavoratore7!F7=0, lavoratore7!H7, 0)</f>
        <v>1.5</v>
      </c>
      <c r="I5" s="22">
        <f>IF(lavoratore8!F7=0, lavoratore8!H7,0)</f>
        <v>1</v>
      </c>
    </row>
    <row r="6" spans="1:9">
      <c r="A6" s="23" t="s">
        <v>48</v>
      </c>
      <c r="B6" s="22">
        <f>IF(lavoratore1!F8=0, lavoratore1!H8, 0)</f>
        <v>1</v>
      </c>
      <c r="C6" s="22">
        <f>IF(lavoratore2!F8=0, lavoratore2!H8,0)</f>
        <v>1</v>
      </c>
      <c r="D6" s="22">
        <f>IF(lavoratore3!F8=0, lavoratore3!H8,0)</f>
        <v>0.5</v>
      </c>
      <c r="E6" s="22">
        <f>IF(lavoratore4!F8=0, lavoratore4!H8,0)</f>
        <v>1</v>
      </c>
      <c r="F6" s="22">
        <f>IF(lavoratore5!F8=0, lavoratore5!H8,0)</f>
        <v>1.5</v>
      </c>
      <c r="G6" s="22">
        <f>IF(lavoratore6!F8=0, lavoratore6!H8,0)</f>
        <v>1</v>
      </c>
      <c r="H6" s="22">
        <f>IF(lavoratore7!F8=0, lavoratore7!H8, 0)</f>
        <v>1</v>
      </c>
      <c r="I6" s="22">
        <f>IF(lavoratore8!F8=0, lavoratore8!H8,0)</f>
        <v>0.5</v>
      </c>
    </row>
    <row r="7" spans="1:9">
      <c r="A7" s="23" t="s">
        <v>49</v>
      </c>
      <c r="B7" s="22">
        <f>IF(lavoratore1!F9=0, lavoratore1!H9, 0)</f>
        <v>1</v>
      </c>
      <c r="C7" s="22">
        <f>IF(lavoratore2!F9=0, lavoratore2!H9,0)</f>
        <v>1</v>
      </c>
      <c r="D7" s="22">
        <f>IF(lavoratore3!F9=0, lavoratore3!H9,0)</f>
        <v>1</v>
      </c>
      <c r="E7" s="22">
        <f>IF(lavoratore4!F9=0, lavoratore4!H9,0)</f>
        <v>1.5</v>
      </c>
      <c r="F7" s="22">
        <f>IF(lavoratore5!F9=0, lavoratore5!H9,0)</f>
        <v>1</v>
      </c>
      <c r="G7" s="22">
        <f>IF(lavoratore6!F9=0, lavoratore6!H9,0)</f>
        <v>1</v>
      </c>
      <c r="H7" s="22">
        <f>IF(lavoratore7!F9=0, lavoratore7!H9, 0)</f>
        <v>1</v>
      </c>
      <c r="I7" s="22">
        <f>IF(lavoratore8!F9=0, lavoratore8!H9,0)</f>
        <v>1</v>
      </c>
    </row>
    <row r="8" spans="1:9">
      <c r="A8" s="23" t="s">
        <v>50</v>
      </c>
      <c r="B8" s="22">
        <f>IF(lavoratore1!F10=0, lavoratore1!H10, 0)</f>
        <v>1</v>
      </c>
      <c r="C8" s="22">
        <f>IF(lavoratore2!F10=0, lavoratore2!H10,0)</f>
        <v>1</v>
      </c>
      <c r="D8" s="22">
        <f>IF(lavoratore3!F10=0, lavoratore3!H10,0)</f>
        <v>1</v>
      </c>
      <c r="E8" s="22">
        <f>IF(lavoratore4!F10=0, lavoratore4!H10,0)</f>
        <v>1</v>
      </c>
      <c r="F8" s="22">
        <f>IF(lavoratore5!F10=0, lavoratore5!H10,0)</f>
        <v>1</v>
      </c>
      <c r="G8" s="22">
        <f>IF(lavoratore6!F10=0, lavoratore6!H10,0)</f>
        <v>1</v>
      </c>
      <c r="H8" s="22">
        <f>IF(lavoratore7!F10=0, lavoratore7!H10, 0)</f>
        <v>0.5</v>
      </c>
      <c r="I8" s="22">
        <f>IF(lavoratore8!F10=0, lavoratore8!H10,0)</f>
        <v>1</v>
      </c>
    </row>
    <row r="9" spans="1:9">
      <c r="A9" s="23" t="s">
        <v>51</v>
      </c>
      <c r="B9" s="22">
        <f>IF(lavoratore1!F11=0, lavoratore1!H11, 0)</f>
        <v>1</v>
      </c>
      <c r="C9" s="22">
        <f>IF(lavoratore2!F11=0, lavoratore2!H11,0)</f>
        <v>1.5</v>
      </c>
      <c r="D9" s="22">
        <f>IF(lavoratore3!F11=0, lavoratore3!H11,0)</f>
        <v>1</v>
      </c>
      <c r="E9" s="22">
        <f>IF(lavoratore4!F11=0, lavoratore4!H11,0)</f>
        <v>1</v>
      </c>
      <c r="F9" s="22">
        <f>IF(lavoratore5!F11=0, lavoratore5!H11,0)</f>
        <v>0.5</v>
      </c>
      <c r="G9" s="22">
        <f>IF(lavoratore6!F11=0, lavoratore6!H11,0)</f>
        <v>1</v>
      </c>
      <c r="H9" s="22">
        <f>IF(lavoratore7!F11=0, lavoratore7!H11, 0)</f>
        <v>1</v>
      </c>
      <c r="I9" s="22">
        <f>IF(lavoratore8!F11=0, lavoratore8!H11,0)</f>
        <v>1</v>
      </c>
    </row>
    <row r="10" spans="1:9">
      <c r="A10" s="23" t="s">
        <v>52</v>
      </c>
      <c r="B10" s="22">
        <f>IF(lavoratore1!F12=0, lavoratore1!H12, 0)</f>
        <v>1</v>
      </c>
      <c r="C10" s="22">
        <f>IF(lavoratore2!F12=0, lavoratore2!H12,0)</f>
        <v>0.5</v>
      </c>
      <c r="D10" s="22">
        <f>IF(lavoratore3!F12=0, lavoratore3!H12,0)</f>
        <v>1</v>
      </c>
      <c r="E10" s="22">
        <f>IF(lavoratore4!F12=0, lavoratore4!H12,0)</f>
        <v>0.5</v>
      </c>
      <c r="F10" s="22">
        <f>IF(lavoratore5!F13=0, lavoratore5!H13,0)</f>
        <v>0.5</v>
      </c>
      <c r="G10" s="22">
        <f>IF(lavoratore6!F12=0, lavoratore6!H12,0)</f>
        <v>1</v>
      </c>
      <c r="H10" s="22">
        <f>IF(lavoratore7!F12=0, lavoratore7!H12, 0)</f>
        <v>1</v>
      </c>
      <c r="I10" s="22">
        <f>IF(lavoratore8!F12=0, lavoratore8!H12,0)</f>
        <v>0.5</v>
      </c>
    </row>
    <row r="11" spans="1:9">
      <c r="A11" s="23" t="s">
        <v>53</v>
      </c>
      <c r="B11" s="22">
        <f>IF(lavoratore1!F13=0, lavoratore1!H13, 0)</f>
        <v>0.5</v>
      </c>
      <c r="C11" s="22">
        <f>IF(lavoratore2!F13=0, lavoratore2!H13,0)</f>
        <v>0.5</v>
      </c>
      <c r="D11" s="22">
        <f>IF(lavoratore3!F13=0, lavoratore3!H13,0)</f>
        <v>0.5</v>
      </c>
      <c r="E11" s="22">
        <f>IF(lavoratore4!F13=0, lavoratore4!H13,0)</f>
        <v>0.5</v>
      </c>
      <c r="F11" s="22">
        <f>IF(lavoratore5!F14=0, lavoratore5!H14,0)</f>
        <v>0.5</v>
      </c>
      <c r="G11" s="22">
        <f>IF(lavoratore6!F13=0, lavoratore6!H13,0)</f>
        <v>0.5</v>
      </c>
      <c r="H11" s="22">
        <f>IF(lavoratore7!F13=0, lavoratore7!H13, 0)</f>
        <v>0.5</v>
      </c>
      <c r="I11" s="22">
        <f>IF(lavoratore8!F13=0, lavoratore8!H13,0)</f>
        <v>1</v>
      </c>
    </row>
    <row r="12" spans="1:9">
      <c r="A12" s="23" t="s">
        <v>54</v>
      </c>
      <c r="B12" s="22">
        <f>IF(lavoratore1!F14=0, lavoratore1!H14, 0)</f>
        <v>0.5</v>
      </c>
      <c r="C12" s="22">
        <f>IF(lavoratore2!F14=0, lavoratore2!H14,0)</f>
        <v>0.5</v>
      </c>
      <c r="D12" s="22">
        <f>IF(lavoratore3!F14=0, lavoratore3!H14,0)</f>
        <v>0.5</v>
      </c>
      <c r="E12" s="22">
        <f>IF(lavoratore4!F14=0, lavoratore4!H14,0)</f>
        <v>1</v>
      </c>
      <c r="F12" s="22">
        <f>IF(lavoratore5!F15=0, lavoratore5!H15,0)</f>
        <v>1</v>
      </c>
      <c r="G12" s="22">
        <f>IF(lavoratore6!F14=0, lavoratore6!H14,0)</f>
        <v>1</v>
      </c>
      <c r="H12" s="22">
        <f>IF(lavoratore7!F14=0, lavoratore7!H14, 0)</f>
        <v>0.5</v>
      </c>
      <c r="I12" s="22">
        <f>IF(lavoratore8!F14=0, lavoratore8!H14,0)</f>
        <v>1</v>
      </c>
    </row>
    <row r="13" spans="1:9">
      <c r="A13" s="23" t="s">
        <v>55</v>
      </c>
      <c r="B13" s="22">
        <f>IF(lavoratore1!F15=0, lavoratore1!H15, 0)</f>
        <v>0.5</v>
      </c>
      <c r="C13" s="22">
        <f>IF(lavoratore2!F15=0, lavoratore2!H15,0)</f>
        <v>1.5</v>
      </c>
      <c r="D13" s="22">
        <f>IF(lavoratore3!F15=0, lavoratore3!H15,0)</f>
        <v>1</v>
      </c>
      <c r="E13" s="22">
        <f>IF(lavoratore4!F15=0, lavoratore4!H15,0)</f>
        <v>1</v>
      </c>
      <c r="F13" s="22">
        <f>IF(lavoratore5!F16=0, lavoratore5!H16,0)</f>
        <v>0.5</v>
      </c>
      <c r="G13" s="22">
        <f>IF(lavoratore6!F15=0, lavoratore6!H15,0)</f>
        <v>1.5</v>
      </c>
      <c r="H13" s="22">
        <f>IF(lavoratore7!F15=0, lavoratore7!H15, 0)</f>
        <v>0.5</v>
      </c>
      <c r="I13" s="22">
        <f>IF(lavoratore8!F15=0, lavoratore8!H15,0)</f>
        <v>1</v>
      </c>
    </row>
    <row r="14" spans="1:9">
      <c r="A14" s="23" t="s">
        <v>56</v>
      </c>
      <c r="B14" s="22">
        <f>IF(lavoratore1!F16=0, lavoratore1!H16, 0)</f>
        <v>0.5</v>
      </c>
      <c r="C14" s="22">
        <f>IF(lavoratore2!F16=0, lavoratore2!H16,0)</f>
        <v>1</v>
      </c>
      <c r="D14" s="22">
        <f>IF(lavoratore3!F16=0, lavoratore3!H16,0)</f>
        <v>0</v>
      </c>
      <c r="E14" s="22">
        <f>IF(lavoratore4!F16=0, lavoratore4!H16,0)</f>
        <v>0.5</v>
      </c>
      <c r="F14" s="22">
        <f>IF(lavoratore5!F17=0, lavoratore5!H17,0)</f>
        <v>1</v>
      </c>
      <c r="G14" s="22">
        <f>IF(lavoratore6!F16=0, lavoratore6!H16,0)</f>
        <v>0.5</v>
      </c>
      <c r="H14" s="22">
        <f>IF(lavoratore7!F16=0, lavoratore7!H16, 0)</f>
        <v>1</v>
      </c>
      <c r="I14" s="22">
        <f>IF(lavoratore8!F16=0, lavoratore8!H16,0)</f>
        <v>1</v>
      </c>
    </row>
    <row r="15" spans="1:9">
      <c r="A15" s="23" t="s">
        <v>57</v>
      </c>
      <c r="B15" s="22">
        <f>IF(lavoratore1!F17=0, lavoratore1!H17, 0)</f>
        <v>1</v>
      </c>
      <c r="C15" s="22">
        <f>IF(lavoratore2!F17=0, lavoratore2!H17,0)</f>
        <v>1.5</v>
      </c>
      <c r="D15" s="22">
        <f>IF(lavoratore3!F17=0, lavoratore3!H17,0)</f>
        <v>0.5</v>
      </c>
      <c r="E15" s="22">
        <f>IF(lavoratore4!F17=0, lavoratore4!H17,0)</f>
        <v>1</v>
      </c>
      <c r="F15" s="22">
        <f>IF(lavoratore5!F18=0, lavoratore5!H18,0)</f>
        <v>1</v>
      </c>
      <c r="G15" s="22">
        <f>IF(lavoratore6!F17=0, lavoratore6!H17,0)</f>
        <v>1</v>
      </c>
      <c r="H15" s="22">
        <f>IF(lavoratore7!F17=0, lavoratore7!H17, 0)</f>
        <v>0.5</v>
      </c>
      <c r="I15" s="22">
        <f>IF(lavoratore8!F17=0, lavoratore8!H17,0)</f>
        <v>1</v>
      </c>
    </row>
    <row r="16" spans="1:9">
      <c r="A16" s="23" t="s">
        <v>58</v>
      </c>
      <c r="B16" s="22">
        <f>IF(lavoratore1!F18=0, lavoratore1!H18, 0)</f>
        <v>0.5</v>
      </c>
      <c r="C16" s="22">
        <f>IF(lavoratore2!F18=0, lavoratore2!H18,0)</f>
        <v>1</v>
      </c>
      <c r="D16" s="22">
        <f>IF(lavoratore3!F18=0, lavoratore3!H18,0)</f>
        <v>1</v>
      </c>
      <c r="E16" s="22">
        <f>IF(lavoratore4!F18=0, lavoratore4!H18,0)</f>
        <v>0.5</v>
      </c>
      <c r="F16" s="22">
        <f>IF(lavoratore5!F19=0, lavoratore5!H19,0)</f>
        <v>2</v>
      </c>
      <c r="G16" s="22">
        <f>IF(lavoratore6!F18=0, lavoratore6!H18,0)</f>
        <v>2</v>
      </c>
      <c r="H16" s="22">
        <f>IF(lavoratore7!F18=0, lavoratore7!H18, 0)</f>
        <v>1</v>
      </c>
      <c r="I16" s="22">
        <f>IF(lavoratore8!F18=0, lavoratore8!H18,0)</f>
        <v>0.5</v>
      </c>
    </row>
    <row r="17" spans="1:9">
      <c r="A17" s="23" t="s">
        <v>59</v>
      </c>
      <c r="B17" s="22">
        <f>IF(lavoratore1!F19=0, lavoratore1!H19, 0)</f>
        <v>1</v>
      </c>
      <c r="C17" s="22">
        <f>IF(lavoratore2!F19=0, lavoratore2!H19,0)</f>
        <v>0</v>
      </c>
      <c r="D17" s="22">
        <f>IF(lavoratore3!F19=0, lavoratore3!H19,0)</f>
        <v>1.5</v>
      </c>
      <c r="E17" s="22">
        <f>IF(lavoratore4!F19=0, lavoratore4!H19,0)</f>
        <v>0.5</v>
      </c>
      <c r="F17" s="22">
        <f>IF(lavoratore5!F20=0, lavoratore5!H20,0)</f>
        <v>2</v>
      </c>
      <c r="G17" s="22">
        <f>IF(lavoratore6!F19=0, lavoratore6!H19,0)</f>
        <v>0</v>
      </c>
      <c r="H17" s="22">
        <f>IF(lavoratore7!F19=0, lavoratore7!H19, 0)</f>
        <v>1.5</v>
      </c>
      <c r="I17" s="22">
        <f>IF(lavoratore8!F19=0, lavoratore8!H19,0)</f>
        <v>0.5</v>
      </c>
    </row>
    <row r="18" spans="1:9">
      <c r="A18" s="23" t="s">
        <v>60</v>
      </c>
      <c r="B18" s="22">
        <f>IF(lavoratore1!F20=0, lavoratore1!H20, 0)</f>
        <v>1</v>
      </c>
      <c r="C18" s="22">
        <f>IF(lavoratore2!F20=0, lavoratore2!H20,0)</f>
        <v>1</v>
      </c>
      <c r="D18" s="22">
        <f>IF(lavoratore3!F20=0, lavoratore3!H20,0)</f>
        <v>1</v>
      </c>
      <c r="E18" s="22">
        <f>IF(lavoratore4!F20=0, lavoratore4!H20,0)</f>
        <v>0.5</v>
      </c>
      <c r="F18" s="22">
        <f>IF(lavoratore5!F21=0, lavoratore5!H21,0)</f>
        <v>2</v>
      </c>
      <c r="G18" s="22">
        <f>IF(lavoratore6!F20=0, lavoratore6!H20,0)</f>
        <v>2</v>
      </c>
      <c r="H18" s="22">
        <f>IF(lavoratore7!F20=0, lavoratore7!H20, 0)</f>
        <v>0</v>
      </c>
      <c r="I18" s="22">
        <f>IF(lavoratore8!F20=0, lavoratore8!H20,0)</f>
        <v>1</v>
      </c>
    </row>
    <row r="19" spans="1:9">
      <c r="A19" s="23" t="s">
        <v>61</v>
      </c>
      <c r="B19" s="22">
        <f>IF(lavoratore1!F21=0, lavoratore1!H21, 0)</f>
        <v>1</v>
      </c>
      <c r="C19" s="22">
        <f>IF(lavoratore2!F21=0, lavoratore2!H21,0)</f>
        <v>2</v>
      </c>
      <c r="D19" s="22">
        <f>IF(lavoratore3!F21=0, lavoratore3!H21,0)</f>
        <v>2</v>
      </c>
      <c r="E19" s="22">
        <f>IF(lavoratore4!F21=0, lavoratore4!H21,0)</f>
        <v>0</v>
      </c>
      <c r="F19" s="22">
        <f>IF(lavoratore5!F22=0, lavoratore5!H22,0)</f>
        <v>1</v>
      </c>
      <c r="G19" s="22">
        <f>IF(lavoratore6!F21=0, lavoratore6!H21,0)</f>
        <v>2</v>
      </c>
      <c r="H19" s="22">
        <f>IF(lavoratore7!F21=0, lavoratore7!H21, 0)</f>
        <v>0</v>
      </c>
      <c r="I19" s="22">
        <f>IF(lavoratore8!F21=0, lavoratore8!H21,0)</f>
        <v>2</v>
      </c>
    </row>
    <row r="20" spans="1:9">
      <c r="A20" s="23" t="s">
        <v>62</v>
      </c>
      <c r="B20" s="22">
        <f>IF(lavoratore1!F22=0, lavoratore1!H22, 0)</f>
        <v>2</v>
      </c>
      <c r="C20" s="22">
        <f>IF(lavoratore2!F22=0, lavoratore2!H22,0)</f>
        <v>2</v>
      </c>
      <c r="D20" s="22">
        <f>IF(lavoratore3!F22=0, lavoratore3!H22,0)</f>
        <v>2</v>
      </c>
      <c r="E20" s="22">
        <f>IF(lavoratore4!F22=0, lavoratore4!H22,0)</f>
        <v>0</v>
      </c>
      <c r="F20" s="22">
        <f>IF(lavoratore5!F23=0, lavoratore5!H23,0)</f>
        <v>2.5</v>
      </c>
      <c r="G20" s="22">
        <f>IF(lavoratore6!F22=0, lavoratore6!H22,0)</f>
        <v>1</v>
      </c>
      <c r="H20" s="22">
        <f>IF(lavoratore7!F22=0, lavoratore7!H22, 0)</f>
        <v>1</v>
      </c>
      <c r="I20" s="22">
        <f>IF(lavoratore8!F22=0, lavoratore8!H22,0)</f>
        <v>2</v>
      </c>
    </row>
    <row r="21" spans="1:9">
      <c r="A21" s="23" t="s">
        <v>63</v>
      </c>
      <c r="B21" s="22">
        <f>IF(lavoratore1!F23=0, lavoratore1!H23, 0)</f>
        <v>2</v>
      </c>
      <c r="C21" s="22">
        <f>IF(lavoratore2!F23=0, lavoratore2!H23,0)</f>
        <v>1</v>
      </c>
      <c r="D21" s="22">
        <f>IF(lavoratore3!F23=0, lavoratore3!H23,0)</f>
        <v>2</v>
      </c>
      <c r="E21" s="22">
        <f>IF(lavoratore4!F23=0, lavoratore4!H23,0)</f>
        <v>2</v>
      </c>
      <c r="F21" s="22">
        <f>IF(lavoratore5!F24=0, lavoratore5!H24,0)</f>
        <v>2</v>
      </c>
      <c r="G21" s="22">
        <f>IF(lavoratore6!F23=0, lavoratore6!H23,0)</f>
        <v>2</v>
      </c>
      <c r="H21" s="22">
        <f>IF(lavoratore7!F23=0, lavoratore7!H23, 0)</f>
        <v>2</v>
      </c>
      <c r="I21" s="22">
        <f>IF(lavoratore8!F23=0, lavoratore8!H23,0)</f>
        <v>1</v>
      </c>
    </row>
    <row r="22" spans="1:9">
      <c r="A22" s="23" t="s">
        <v>64</v>
      </c>
      <c r="B22" s="22">
        <f>IF(lavoratore1!F24=0, lavoratore1!H24, 0)</f>
        <v>2</v>
      </c>
      <c r="C22" s="22">
        <f>IF(lavoratore2!F24=0, lavoratore2!H24,0)</f>
        <v>3</v>
      </c>
      <c r="D22" s="22">
        <f>IF(lavoratore3!F24=0, lavoratore3!H24,0)</f>
        <v>3</v>
      </c>
      <c r="E22" s="22">
        <f>IF(lavoratore4!F24=0, lavoratore4!H24,0)</f>
        <v>2</v>
      </c>
      <c r="F22" s="22">
        <f>IF(lavoratore5!F25=0, lavoratore5!H25,0)</f>
        <v>0</v>
      </c>
      <c r="G22" s="22">
        <f>IF(lavoratore6!F24=0, lavoratore6!H24,0)</f>
        <v>0</v>
      </c>
      <c r="H22" s="22">
        <f>IF(lavoratore7!F24=0, lavoratore7!H24, 0)</f>
        <v>1</v>
      </c>
      <c r="I22" s="22">
        <f>IF(lavoratore8!F24=0, lavoratore8!H24,0)</f>
        <v>2</v>
      </c>
    </row>
    <row r="23" spans="1:9">
      <c r="A23" s="23" t="s">
        <v>65</v>
      </c>
      <c r="B23" s="22">
        <f>IF(lavoratore1!F25=0, lavoratore1!H25, 0)</f>
        <v>2</v>
      </c>
      <c r="C23" s="22">
        <f>IF(lavoratore2!F25=0, lavoratore2!H25,0)</f>
        <v>2</v>
      </c>
      <c r="D23" s="22">
        <f>IF(lavoratore3!F25=0, lavoratore3!H25,0)</f>
        <v>1</v>
      </c>
      <c r="E23" s="22">
        <f>IF(lavoratore4!F25=0, lavoratore4!H25,0)</f>
        <v>3</v>
      </c>
      <c r="F23" s="22">
        <f>IF(lavoratore5!D26=0, lavoratore5!H26,0)</f>
        <v>0</v>
      </c>
      <c r="G23" s="22">
        <f>IF(lavoratore6!F25=0, lavoratore6!H25,0)</f>
        <v>3</v>
      </c>
      <c r="H23" s="22">
        <f>IF(lavoratore7!F25=0, lavoratore7!H25, 0)</f>
        <v>2</v>
      </c>
      <c r="I23" s="22">
        <f>IF(lavoratore8!F25=0, lavoratore8!H25,0)</f>
        <v>2</v>
      </c>
    </row>
    <row r="24" spans="1:9">
      <c r="A24" s="23" t="s">
        <v>66</v>
      </c>
      <c r="B24" s="22">
        <f>IF(lavoratore1!F26=0, lavoratore1!H26, 0)</f>
        <v>3</v>
      </c>
      <c r="C24" s="22">
        <f>IF(lavoratore2!F26=0, lavoratore2!H26,0)</f>
        <v>3</v>
      </c>
      <c r="D24" s="22">
        <f>IF(lavoratore3!F26=0, lavoratore3!H26,0)</f>
        <v>1</v>
      </c>
      <c r="E24" s="22">
        <f>IF(lavoratore4!F26=0, lavoratore4!H26,0)</f>
        <v>2</v>
      </c>
      <c r="F24" s="22">
        <f>IF(lavoratore5!F29=0, lavoratore5!H27,0)</f>
        <v>0</v>
      </c>
      <c r="G24" s="22">
        <f>IF(lavoratore6!F26=0, lavoratore6!H26,0)</f>
        <v>3</v>
      </c>
      <c r="H24" s="22">
        <f>IF(lavoratore7!F26=0, lavoratore7!H26, 0)</f>
        <v>2.5</v>
      </c>
      <c r="I24" s="22">
        <f>IF(lavoratore8!F26=0, lavoratore8!H26,0)</f>
        <v>2</v>
      </c>
    </row>
    <row r="25" spans="1:9">
      <c r="A25" s="23" t="s">
        <v>67</v>
      </c>
      <c r="B25" s="22">
        <f>IF(lavoratore1!F27=0, lavoratore1!H27, 0)</f>
        <v>3</v>
      </c>
      <c r="C25" s="22">
        <f>IF(lavoratore2!F27=0, lavoratore2!H27,0)</f>
        <v>3</v>
      </c>
      <c r="D25" s="22">
        <f>IF(lavoratore3!F27=0, lavoratore3!H27,0)</f>
        <v>1</v>
      </c>
      <c r="E25" s="22">
        <f>IF(lavoratore4!F27=0, lavoratore4!H27,0)</f>
        <v>2</v>
      </c>
      <c r="F25" s="22">
        <f>IF(lavoratore5!F28=0, lavoratore5!H28,0)</f>
        <v>3.5</v>
      </c>
      <c r="G25" s="22">
        <f>IF(lavoratore6!F27=0, lavoratore6!H27,0)</f>
        <v>2</v>
      </c>
      <c r="H25" s="22">
        <f>IF(lavoratore7!F27=0, lavoratore7!H27, 0)</f>
        <v>1.5</v>
      </c>
      <c r="I25" s="22">
        <f>IF(lavoratore8!F27=0, lavoratore8!H27,0)</f>
        <v>4</v>
      </c>
    </row>
    <row r="26" spans="1:9">
      <c r="A26" s="23" t="s">
        <v>68</v>
      </c>
      <c r="B26" s="22">
        <f>IF(lavoratore1!F28=0, lavoratore1!H28, 0)</f>
        <v>3</v>
      </c>
      <c r="C26" s="22">
        <f>IF(lavoratore2!F28=0, lavoratore2!H28,0)</f>
        <v>1</v>
      </c>
      <c r="D26" s="22">
        <f>IF(lavoratore3!F28=0, lavoratore3!H28,0)</f>
        <v>2</v>
      </c>
      <c r="E26" s="22">
        <f>IF(lavoratore4!F28=0, lavoratore4!H28,0)</f>
        <v>3</v>
      </c>
      <c r="F26" s="22">
        <f>IF(lavoratore5!F26=0, lavoratore5!H29,0)</f>
        <v>0.5</v>
      </c>
      <c r="G26" s="22">
        <f>IF(lavoratore6!F28=0, lavoratore6!H28,0)</f>
        <v>2</v>
      </c>
      <c r="H26" s="22">
        <f>IF(lavoratore7!F28=0, lavoratore7!H28, 0)</f>
        <v>2</v>
      </c>
      <c r="I26" s="22">
        <f>IF(lavoratore8!F28=0, lavoratore8!H28,0)</f>
        <v>2.5</v>
      </c>
    </row>
    <row r="27" spans="1:9">
      <c r="A27" s="23" t="s">
        <v>69</v>
      </c>
      <c r="B27" s="22">
        <f>IF(lavoratore1!F29=0, lavoratore1!H29, 0)</f>
        <v>3</v>
      </c>
      <c r="C27" s="22">
        <f>IF(lavoratore2!F29=0, lavoratore2!H29,0)</f>
        <v>1</v>
      </c>
      <c r="D27" s="22">
        <f>IF(lavoratore3!F29=0, lavoratore3!H29,0)</f>
        <v>2</v>
      </c>
      <c r="E27" s="22">
        <f>IF(lavoratore4!F29=0, lavoratore4!H29,0)</f>
        <v>1</v>
      </c>
      <c r="F27" s="22">
        <f>IF(lavoratore5!F30=0, lavoratore5!H30,0)</f>
        <v>2</v>
      </c>
      <c r="G27" s="22">
        <f>IF(lavoratore6!F29=0, lavoratore6!H29,0)</f>
        <v>2</v>
      </c>
      <c r="H27" s="22">
        <f>IF(lavoratore7!F29=0, lavoratore7!H29, 0)</f>
        <v>5</v>
      </c>
      <c r="I27" s="22">
        <f>IF(lavoratore8!F29=0, lavoratore8!H29,0)</f>
        <v>2.5</v>
      </c>
    </row>
    <row r="28" spans="1:9">
      <c r="A28" s="23" t="s">
        <v>70</v>
      </c>
      <c r="B28" s="22">
        <f>IF(lavoratore1!F30=0, lavoratore1!H30, 0)</f>
        <v>2</v>
      </c>
      <c r="C28" s="22">
        <f>IF(lavoratore2!F30=0, lavoratore2!H30,0)</f>
        <v>1</v>
      </c>
      <c r="D28" s="22">
        <f>IF(lavoratore3!F30=0, lavoratore3!H30,0)</f>
        <v>2</v>
      </c>
      <c r="E28" s="22">
        <f>IF(lavoratore4!F30=0, lavoratore4!H30,0)</f>
        <v>2</v>
      </c>
      <c r="F28" s="22">
        <f>IF(lavoratore5!F31=0, lavoratore5!H31,0)</f>
        <v>1</v>
      </c>
      <c r="G28" s="22">
        <f>IF(lavoratore6!F30=0, lavoratore6!H30,0)</f>
        <v>3</v>
      </c>
      <c r="H28" s="22">
        <f>IF(lavoratore7!F30=0, lavoratore7!H30, 0)</f>
        <v>1</v>
      </c>
      <c r="I28" s="22">
        <f>IF(lavoratore8!F30=0, lavoratore8!H30,0)</f>
        <v>2</v>
      </c>
    </row>
    <row r="29" spans="1:9">
      <c r="A29" s="23" t="s">
        <v>71</v>
      </c>
      <c r="B29" s="22">
        <f>IF(lavoratore1!F31=0, lavoratore1!H31, 0)</f>
        <v>1</v>
      </c>
      <c r="C29" s="22">
        <f>IF(lavoratore2!F31=0, lavoratore2!H31,0)</f>
        <v>3</v>
      </c>
      <c r="D29" s="22">
        <f>IF(lavoratore3!F31=0, lavoratore3!H31,0)</f>
        <v>2</v>
      </c>
      <c r="E29" s="22">
        <f>IF(lavoratore4!F31=0, lavoratore4!H31,0)</f>
        <v>2</v>
      </c>
      <c r="F29" s="22">
        <f>IF(lavoratore5!F32=0, lavoratore5!H32,0)</f>
        <v>0.5</v>
      </c>
      <c r="G29" s="22">
        <f>IF(lavoratore6!F31=0, lavoratore6!H31,0)</f>
        <v>3</v>
      </c>
      <c r="H29" s="22">
        <f>IF(lavoratore7!F31=0, lavoratore7!H31, 0)</f>
        <v>5</v>
      </c>
      <c r="I29" s="22">
        <f>IF(lavoratore8!F31=0, lavoratore8!H31,0)</f>
        <v>2</v>
      </c>
    </row>
    <row r="30" spans="1:9">
      <c r="A30" s="23" t="s">
        <v>72</v>
      </c>
      <c r="B30" s="22">
        <f>IF(lavoratore1!F32=0, lavoratore1!H32, 0)</f>
        <v>1</v>
      </c>
      <c r="C30" s="22">
        <f>IF(lavoratore2!F32=0, lavoratore2!H32,0)</f>
        <v>2</v>
      </c>
      <c r="D30" s="22">
        <f>IF(lavoratore3!F32=0, lavoratore3!H32,0)</f>
        <v>2</v>
      </c>
      <c r="E30" s="22">
        <f>IF(lavoratore4!F32=0, lavoratore4!H32,0)</f>
        <v>5</v>
      </c>
      <c r="F30" s="22">
        <f>IF(lavoratore5!F33=0, lavoratore5!H33,0)</f>
        <v>1</v>
      </c>
      <c r="G30" s="22">
        <f>IF(lavoratore6!F32=0, lavoratore6!H32,0)</f>
        <v>3</v>
      </c>
      <c r="H30" s="22">
        <f>IF(lavoratore7!F32=0, lavoratore7!H32, 0)</f>
        <v>2</v>
      </c>
      <c r="I30" s="22">
        <f>IF(lavoratore8!F32=0, lavoratore8!H32,0)</f>
        <v>1</v>
      </c>
    </row>
    <row r="31" spans="1:9">
      <c r="A31" s="23" t="s">
        <v>73</v>
      </c>
      <c r="B31" s="22">
        <f>IF(lavoratore1!F33=0, lavoratore1!H33, 0)</f>
        <v>1</v>
      </c>
      <c r="C31" s="22">
        <f>IF(lavoratore2!F33=0, lavoratore2!H33,0)</f>
        <v>1</v>
      </c>
      <c r="D31" s="22">
        <f>IF(lavoratore3!F33=0, lavoratore3!H33,0)</f>
        <v>2</v>
      </c>
      <c r="E31" s="22">
        <f>IF(lavoratore4!F33=0, lavoratore4!H33,0)</f>
        <v>2</v>
      </c>
      <c r="F31" s="22">
        <f>IF(lavoratore5!F34=0, lavoratore5!H34,0)</f>
        <v>1.5</v>
      </c>
      <c r="G31" s="22">
        <f>IF(lavoratore6!F33=0, lavoratore6!H33,0)</f>
        <v>2.5</v>
      </c>
      <c r="H31" s="22">
        <f>IF(lavoratore7!F33=0, lavoratore7!H33, 0)</f>
        <v>4</v>
      </c>
      <c r="I31" s="22">
        <f>IF(lavoratore8!F33=0, lavoratore8!H33,0)</f>
        <v>1</v>
      </c>
    </row>
    <row r="32" spans="1:9">
      <c r="A32" s="23" t="s">
        <v>74</v>
      </c>
      <c r="B32" s="22">
        <f>IF(lavoratore1!F34=0, lavoratore1!H34, 0)</f>
        <v>1</v>
      </c>
      <c r="C32" s="22">
        <f>IF(lavoratore2!F34=0, lavoratore2!H34,0)</f>
        <v>1</v>
      </c>
      <c r="D32" s="22">
        <f>IF(lavoratore3!F34=0, lavoratore3!H34,0)</f>
        <v>2</v>
      </c>
      <c r="E32" s="22">
        <f>IF(lavoratore4!F34=0, lavoratore4!H34,0)</f>
        <v>3</v>
      </c>
      <c r="F32" s="22">
        <f>IF(lavoratore5!F35=0, lavoratore5!H35,0)</f>
        <v>1.5</v>
      </c>
      <c r="G32" s="22">
        <f>IF(lavoratore6!F34=0, lavoratore6!H34,0)</f>
        <v>4</v>
      </c>
      <c r="H32" s="22">
        <f>IF(lavoratore7!F34=0, lavoratore7!H34, 0)</f>
        <v>3</v>
      </c>
      <c r="I32" s="22">
        <f>IF(lavoratore8!F34=0, lavoratore8!H34,0)</f>
        <v>1.5</v>
      </c>
    </row>
    <row r="33" spans="1:9">
      <c r="A33" s="23" t="s">
        <v>75</v>
      </c>
      <c r="B33" s="22">
        <f>IF(lavoratore1!F35=0, lavoratore1!H35, 0)</f>
        <v>1</v>
      </c>
      <c r="C33" s="22">
        <f>IF(lavoratore2!F35=0, lavoratore2!H35,0)</f>
        <v>1</v>
      </c>
      <c r="D33" s="22">
        <f>IF(lavoratore3!F35=0, lavoratore3!H35,0)</f>
        <v>0</v>
      </c>
      <c r="E33" s="22">
        <f>IF(lavoratore4!F35=0, lavoratore4!H35,0)</f>
        <v>1</v>
      </c>
      <c r="F33" s="22">
        <f>IF(lavoratore5!F36=0, lavoratore5!H36,0)</f>
        <v>2.5</v>
      </c>
      <c r="G33" s="22">
        <f>IF(lavoratore6!F35=0, lavoratore6!H35,0)</f>
        <v>0</v>
      </c>
      <c r="H33" s="22">
        <f>IF(lavoratore7!F35=0, lavoratore7!H35, 0)</f>
        <v>1</v>
      </c>
      <c r="I33" s="22">
        <f>IF(lavoratore8!F35=0, lavoratore8!H35,0)</f>
        <v>3</v>
      </c>
    </row>
    <row r="34" spans="1:9">
      <c r="A34" s="23" t="s">
        <v>76</v>
      </c>
      <c r="B34" s="22">
        <f>IF(lavoratore1!F36=0, lavoratore1!H36, 0)</f>
        <v>1</v>
      </c>
      <c r="C34" s="22">
        <f>IF(lavoratore2!F36=0, lavoratore2!H36,0)</f>
        <v>1</v>
      </c>
      <c r="D34" s="22">
        <f>IF(lavoratore3!F36=0, lavoratore3!H36,0)</f>
        <v>3</v>
      </c>
      <c r="E34" s="22">
        <f>IF(lavoratore4!F36=0, lavoratore4!H36,0)</f>
        <v>3</v>
      </c>
      <c r="F34" s="22">
        <f>IF(lavoratore5!F37=0, lavoratore5!H37,0)</f>
        <v>0</v>
      </c>
      <c r="G34" s="22">
        <f>IF(lavoratore6!F36=0, lavoratore6!H36,0)</f>
        <v>0</v>
      </c>
      <c r="H34" s="22">
        <f>IF(lavoratore7!F36=0, lavoratore7!H36, 0)</f>
        <v>2</v>
      </c>
      <c r="I34" s="22">
        <f>IF(lavoratore8!F36=0, lavoratore8!H36,0)</f>
        <v>1</v>
      </c>
    </row>
    <row r="35" spans="1:9">
      <c r="A35" s="23" t="s">
        <v>77</v>
      </c>
      <c r="B35" s="22">
        <f>IF(lavoratore1!F37=0, lavoratore1!H37, 0)</f>
        <v>0</v>
      </c>
      <c r="C35" s="22">
        <f>IF(lavoratore2!F37=0, lavoratore2!H37,0)</f>
        <v>0</v>
      </c>
      <c r="D35" s="22">
        <f>IF(lavoratore3!F37=0, lavoratore3!H37,0)</f>
        <v>1</v>
      </c>
      <c r="E35" s="22">
        <f>IF(lavoratore4!F37=0, lavoratore4!H37,0)</f>
        <v>1</v>
      </c>
      <c r="F35" s="22">
        <f>IF(lavoratore5!F38=0, lavoratore5!H38,0)</f>
        <v>2</v>
      </c>
      <c r="G35" s="22">
        <f>IF(lavoratore6!F37=0, lavoratore6!H37,0)</f>
        <v>0</v>
      </c>
      <c r="H35" s="22">
        <f>IF(lavoratore7!F37=0, lavoratore7!H37, 0)</f>
        <v>0</v>
      </c>
      <c r="I35" s="22">
        <f>IF(lavoratore8!F37=0, lavoratore8!H37,0)</f>
        <v>1</v>
      </c>
    </row>
    <row r="36" spans="1:9">
      <c r="A36" s="23" t="s">
        <v>78</v>
      </c>
      <c r="B36" s="22">
        <f>IF(lavoratore1!F38=0, lavoratore1!H38, 0)</f>
        <v>3</v>
      </c>
      <c r="C36" s="22">
        <f>IF(lavoratore2!F38=0, lavoratore2!H38,0)</f>
        <v>3</v>
      </c>
      <c r="D36" s="22">
        <f>IF(lavoratore3!F38=0, lavoratore3!H38,0)</f>
        <v>2.5</v>
      </c>
      <c r="E36" s="22">
        <f>IF(lavoratore4!F38=0, lavoratore4!H38,0)</f>
        <v>1</v>
      </c>
      <c r="F36" s="22">
        <f>IF(lavoratore5!F39=0, lavoratore5!H39,0)</f>
        <v>2</v>
      </c>
      <c r="G36" s="22">
        <f>IF(lavoratore6!F38=0, lavoratore6!H38,0)</f>
        <v>0</v>
      </c>
      <c r="H36" s="22">
        <f>IF(lavoratore7!F38=0, lavoratore7!H38, 0)</f>
        <v>0</v>
      </c>
      <c r="I36" s="22">
        <f>IF(lavoratore8!F38=0, lavoratore8!H38,0)</f>
        <v>1.5</v>
      </c>
    </row>
    <row r="37" spans="1:9">
      <c r="A37" s="23" t="s">
        <v>79</v>
      </c>
      <c r="B37" s="22">
        <f>IF(lavoratore1!F39=0, lavoratore1!H39, 0)</f>
        <v>4</v>
      </c>
      <c r="C37" s="22">
        <f>IF(lavoratore2!F39=0, lavoratore2!H39,0)</f>
        <v>1</v>
      </c>
      <c r="D37" s="22">
        <f>IF(lavoratore3!F39=0, lavoratore3!H39,0)</f>
        <v>2</v>
      </c>
      <c r="E37" s="22">
        <f>IF(lavoratore4!F39=0, lavoratore4!H39,0)</f>
        <v>0</v>
      </c>
      <c r="F37" s="22">
        <f>IF(lavoratore5!F40=0, lavoratore5!H40,0)</f>
        <v>3</v>
      </c>
      <c r="G37" s="22">
        <f>IF(lavoratore6!F39=0, lavoratore6!H39,0)</f>
        <v>0</v>
      </c>
      <c r="H37" s="22">
        <f>IF(lavoratore7!F39=0, lavoratore7!H39, 0)</f>
        <v>0</v>
      </c>
      <c r="I37" s="22">
        <f>IF(lavoratore8!F39=0, lavoratore8!H39,0)</f>
        <v>0</v>
      </c>
    </row>
    <row r="38" spans="1:9">
      <c r="A38" s="23" t="s">
        <v>80</v>
      </c>
      <c r="B38" s="22">
        <f>IF(lavoratore1!F40=0, lavoratore1!H40, 0)</f>
        <v>0</v>
      </c>
      <c r="C38" s="22">
        <f>IF(lavoratore2!F40=0, lavoratore2!H40,0)</f>
        <v>2.5</v>
      </c>
      <c r="D38" s="22">
        <f>IF(lavoratore3!F40=0, lavoratore3!H40,0)</f>
        <v>0</v>
      </c>
      <c r="E38" s="22">
        <f>IF(lavoratore4!F40=0, lavoratore4!H40,0)</f>
        <v>0</v>
      </c>
      <c r="F38" s="22">
        <f>IF(lavoratore5!F41=0, lavoratore5!H41,0)</f>
        <v>2</v>
      </c>
      <c r="G38" s="22">
        <f>IF(lavoratore6!F40=0, lavoratore6!H40,0)</f>
        <v>0</v>
      </c>
      <c r="H38" s="22">
        <f>IF(lavoratore7!F40=0, lavoratore7!H40, 0)</f>
        <v>0</v>
      </c>
      <c r="I38" s="22">
        <f>IF(lavoratore8!F40=0, lavoratore8!H40,0)</f>
        <v>0</v>
      </c>
    </row>
    <row r="39" spans="1:9">
      <c r="A39" s="23" t="s">
        <v>81</v>
      </c>
      <c r="B39" s="22">
        <f>IF(lavoratore1!F41=0, lavoratore1!H41, 0)</f>
        <v>0</v>
      </c>
      <c r="C39" s="22">
        <f>IF(lavoratore2!F41=0, lavoratore2!H41,0)</f>
        <v>0</v>
      </c>
      <c r="D39" s="22">
        <f>IF(lavoratore3!F41=0, lavoratore3!H41,0)</f>
        <v>0</v>
      </c>
      <c r="E39" s="22">
        <f>IF(lavoratore4!F41=0, lavoratore4!H41,0)</f>
        <v>0</v>
      </c>
      <c r="F39" s="22">
        <f>IF(lavoratore5!F42=0, lavoratore5!H42,0)</f>
        <v>1.5</v>
      </c>
      <c r="G39" s="22">
        <f>IF(lavoratore6!F41=0, lavoratore6!H41,0)</f>
        <v>0</v>
      </c>
      <c r="H39" s="22">
        <f>IF(lavoratore7!F41=0, lavoratore7!H41, 0)</f>
        <v>0</v>
      </c>
      <c r="I39" s="22">
        <f>IF(lavoratore8!F41=0, lavoratore8!H41,0)</f>
        <v>0</v>
      </c>
    </row>
    <row r="40" spans="1:9">
      <c r="A40" s="23" t="s">
        <v>82</v>
      </c>
      <c r="B40" s="22">
        <f>IF(lavoratore1!F42=0, lavoratore1!H42, 0)</f>
        <v>0</v>
      </c>
      <c r="C40" s="22">
        <f>IF(lavoratore2!F42=0, lavoratore2!H42,0)</f>
        <v>0</v>
      </c>
      <c r="D40" s="22">
        <f>IF(lavoratore3!F42=0, lavoratore3!H42,0)</f>
        <v>0</v>
      </c>
      <c r="E40" s="22">
        <f>IF(lavoratore4!F42=0, lavoratore4!H42,0)</f>
        <v>0</v>
      </c>
      <c r="F40" s="22">
        <f>IF(lavoratore5!F43=0, lavoratore5!H43,0)</f>
        <v>0</v>
      </c>
      <c r="G40" s="22">
        <f>IF(lavoratore6!F42=0, lavoratore6!H42,0)</f>
        <v>0</v>
      </c>
      <c r="H40" s="22">
        <f>IF(lavoratore7!F42=0, lavoratore7!H42, 0)</f>
        <v>0</v>
      </c>
      <c r="I40" s="22">
        <f>IF(lavoratore8!F42=0, lavoratore8!H42,0)</f>
        <v>0</v>
      </c>
    </row>
    <row r="41" spans="1:9">
      <c r="A41" s="23" t="s">
        <v>83</v>
      </c>
      <c r="B41" s="22">
        <f>IF(lavoratore1!F43=0, lavoratore1!H43, 0)</f>
        <v>0</v>
      </c>
      <c r="C41" s="22">
        <f>IF(lavoratore2!F43=0, lavoratore2!H43,0)</f>
        <v>0</v>
      </c>
      <c r="D41" s="22">
        <f>IF(lavoratore3!F43=0, lavoratore3!H43,0)</f>
        <v>0</v>
      </c>
      <c r="E41" s="22">
        <f>IF(lavoratore4!F43=0, lavoratore4!H43,0)</f>
        <v>0</v>
      </c>
      <c r="F41" s="22">
        <f>IF(lavoratore5!F44=0, lavoratore5!H44,0)</f>
        <v>0</v>
      </c>
      <c r="G41" s="22">
        <f>IF(lavoratore6!F43=0, lavoratore6!H43,0)</f>
        <v>0</v>
      </c>
      <c r="H41" s="22">
        <f>IF(lavoratore7!F43=0, lavoratore7!H43, 0)</f>
        <v>0</v>
      </c>
      <c r="I41" s="22">
        <f>IF(lavoratore8!F43=0, lavoratore8!H43,0)</f>
        <v>0</v>
      </c>
    </row>
    <row r="42" spans="1:9">
      <c r="A42" s="23" t="s">
        <v>84</v>
      </c>
      <c r="B42" s="22">
        <f>IF(lavoratore1!F44=0, lavoratore1!H44, 0)</f>
        <v>0</v>
      </c>
      <c r="C42" s="22">
        <f>IF(lavoratore2!F44=0, lavoratore2!H44,0)</f>
        <v>0</v>
      </c>
      <c r="D42" s="22">
        <f>IF(lavoratore3!F44=0, lavoratore3!H44,0)</f>
        <v>0</v>
      </c>
      <c r="E42" s="22">
        <f>IF(lavoratore4!F44=0, lavoratore4!H44,0)</f>
        <v>0</v>
      </c>
      <c r="F42" s="22">
        <f>IF(lavoratore5!F45=0, lavoratore5!H45,0)</f>
        <v>0</v>
      </c>
      <c r="G42" s="22">
        <f>IF(lavoratore6!F44=0, lavoratore6!H44,0)</f>
        <v>0</v>
      </c>
      <c r="H42" s="22">
        <f>IF(lavoratore7!F44=0, lavoratore7!H44, 0)</f>
        <v>0</v>
      </c>
      <c r="I42" s="22">
        <f>IF(lavoratore8!F44=0, lavoratore8!H44,0)</f>
        <v>0</v>
      </c>
    </row>
    <row r="43" spans="1:9">
      <c r="A43" s="23" t="s">
        <v>85</v>
      </c>
      <c r="B43" s="22">
        <f>IF(lavoratore1!F45=0, lavoratore1!H45, 0)</f>
        <v>0</v>
      </c>
      <c r="C43" s="22">
        <f>IF(lavoratore2!F45=0, lavoratore2!H45,0)</f>
        <v>0</v>
      </c>
      <c r="D43" s="22">
        <f>IF(lavoratore3!F45=0, lavoratore3!H45,0)</f>
        <v>0</v>
      </c>
      <c r="E43" s="22">
        <f>IF(lavoratore4!F45=0, lavoratore4!H45,0)</f>
        <v>0</v>
      </c>
      <c r="F43" s="22">
        <f>IF(lavoratore5!F46=0, lavoratore5!H46,0)</f>
        <v>0</v>
      </c>
      <c r="G43" s="22">
        <f>IF(lavoratore6!F45=0, lavoratore6!H45,0)</f>
        <v>0</v>
      </c>
      <c r="H43" s="22">
        <f>IF(lavoratore7!F45=0, lavoratore7!H45, 0)</f>
        <v>0</v>
      </c>
      <c r="I43" s="22">
        <f>IF(lavoratore8!F45=0, lavoratore8!H45,0)</f>
        <v>0</v>
      </c>
    </row>
    <row r="44" spans="1:9">
      <c r="A44" s="23" t="s">
        <v>86</v>
      </c>
      <c r="B44" s="22">
        <f>IF(lavoratore1!F46=0, lavoratore1!H46, 0)</f>
        <v>0</v>
      </c>
      <c r="C44" s="22">
        <f>IF(lavoratore2!F46=0, lavoratore2!H46,0)</f>
        <v>0</v>
      </c>
      <c r="D44" s="22">
        <f>IF(lavoratore3!F46=0, lavoratore3!H46,0)</f>
        <v>0</v>
      </c>
      <c r="E44" s="22">
        <f>IF(lavoratore4!F46=0, lavoratore4!H46,0)</f>
        <v>0</v>
      </c>
      <c r="F44" s="22">
        <f>IF(lavoratore5!F47=0, lavoratore5!H47,0)</f>
        <v>0</v>
      </c>
      <c r="G44" s="22">
        <f>IF(lavoratore6!F46=0, lavoratore6!H46,0)</f>
        <v>0</v>
      </c>
      <c r="H44" s="22">
        <f>IF(lavoratore7!F46=0, lavoratore7!H46, 0)</f>
        <v>0</v>
      </c>
      <c r="I44" s="22">
        <f>IF(lavoratore8!F46=0, lavoratore8!H46,0)</f>
        <v>0</v>
      </c>
    </row>
    <row r="45" spans="1:9">
      <c r="A45" s="23" t="s">
        <v>87</v>
      </c>
      <c r="B45" s="22">
        <f>IF(lavoratore1!F47=0, lavoratore1!H47, 0)</f>
        <v>0</v>
      </c>
      <c r="C45" s="22">
        <f>IF(lavoratore2!F47=0, lavoratore2!H47,0)</f>
        <v>0</v>
      </c>
      <c r="D45" s="22">
        <f>IF(lavoratore3!F47=0, lavoratore3!H47,0)</f>
        <v>0</v>
      </c>
      <c r="E45" s="22">
        <f>IF(lavoratore4!F47=0, lavoratore4!H47,0)</f>
        <v>0</v>
      </c>
      <c r="F45" s="22">
        <f>IF(lavoratore5!F48=0, lavoratore5!H48,0)</f>
        <v>0</v>
      </c>
      <c r="G45" s="22">
        <f>IF(lavoratore6!F47=0, lavoratore6!H47,0)</f>
        <v>0</v>
      </c>
      <c r="H45" s="22">
        <f>IF(lavoratore7!F47=0, lavoratore7!H47, 0)</f>
        <v>0</v>
      </c>
      <c r="I45" s="22">
        <f>IF(lavoratore8!F47=0, lavoratore8!H47,0)</f>
        <v>0</v>
      </c>
    </row>
    <row r="46" spans="1:9">
      <c r="A46" s="23" t="s">
        <v>88</v>
      </c>
      <c r="B46" s="22">
        <f>IF(lavoratore1!F48=0, lavoratore1!H48, 0)</f>
        <v>0</v>
      </c>
      <c r="C46" s="22">
        <f>IF(lavoratore2!F48=0, lavoratore2!H48,0)</f>
        <v>0</v>
      </c>
      <c r="D46" s="22">
        <f>IF(lavoratore3!F48=0, lavoratore3!H48,0)</f>
        <v>0</v>
      </c>
      <c r="E46" s="22">
        <f>IF(lavoratore4!F48=0, lavoratore4!H48,0)</f>
        <v>0</v>
      </c>
      <c r="F46" s="22">
        <f>IF(lavoratore5!F49=0, lavoratore5!H49,0)</f>
        <v>0</v>
      </c>
      <c r="G46" s="22">
        <f>IF(lavoratore6!F48=0, lavoratore6!H48,0)</f>
        <v>0</v>
      </c>
      <c r="H46" s="22">
        <f>IF(lavoratore7!F48=0, lavoratore7!H48, 0)</f>
        <v>0</v>
      </c>
      <c r="I46" s="22">
        <f>IF(lavoratore8!F48=0, lavoratore8!H48,0)</f>
        <v>0</v>
      </c>
    </row>
    <row r="47" spans="1:9">
      <c r="A47" s="23" t="s">
        <v>89</v>
      </c>
      <c r="B47" s="22">
        <f>IF(lavoratore1!F49=0, lavoratore1!H49, 0)</f>
        <v>0</v>
      </c>
      <c r="C47" s="22">
        <f>IF(lavoratore2!F49=0, lavoratore2!H49,0)</f>
        <v>0</v>
      </c>
      <c r="D47" s="22">
        <f>IF(lavoratore3!F49=0, lavoratore3!H49,0)</f>
        <v>0</v>
      </c>
      <c r="E47" s="22">
        <f>IF(lavoratore4!F49=0, lavoratore4!H49,0)</f>
        <v>0</v>
      </c>
      <c r="F47" s="22">
        <f>IF(lavoratore5!F50=0, lavoratore5!H50,0)</f>
        <v>0</v>
      </c>
      <c r="G47" s="22">
        <f>IF(lavoratore6!F49=0, lavoratore6!H49,0)</f>
        <v>0</v>
      </c>
      <c r="H47" s="22">
        <f>IF(lavoratore7!F49=0, lavoratore7!H49, 0)</f>
        <v>0</v>
      </c>
      <c r="I47" s="22">
        <f>IF(lavoratore8!F49=0, lavoratore8!H49,0)</f>
        <v>0</v>
      </c>
    </row>
    <row r="48" spans="1:9">
      <c r="A48" s="23" t="s">
        <v>90</v>
      </c>
      <c r="B48" s="22">
        <f>IF(lavoratore1!F50=0, lavoratore1!H50, 0)</f>
        <v>0</v>
      </c>
      <c r="C48" s="22">
        <f>IF(lavoratore2!F50=0, lavoratore2!H50,0)</f>
        <v>0</v>
      </c>
      <c r="D48" s="22">
        <f>IF(lavoratore3!F50=0, lavoratore3!H50,0)</f>
        <v>0</v>
      </c>
      <c r="E48" s="22">
        <f>IF(lavoratore4!F50=0, lavoratore4!H50,0)</f>
        <v>0</v>
      </c>
      <c r="F48" s="22">
        <f>IF(lavoratore5!F51=0, lavoratore5!H51,0)</f>
        <v>0</v>
      </c>
      <c r="G48" s="22">
        <f>IF(lavoratore6!F50=0, lavoratore6!H50,0)</f>
        <v>0</v>
      </c>
      <c r="H48" s="22">
        <f>IF(lavoratore7!F50=0, lavoratore7!H50, 0)</f>
        <v>0</v>
      </c>
      <c r="I48" s="22">
        <f>IF(lavoratore8!F50=0, lavoratore8!H50,0)</f>
        <v>0</v>
      </c>
    </row>
    <row r="49" spans="1:9">
      <c r="A49" s="23" t="s">
        <v>91</v>
      </c>
      <c r="B49" s="22">
        <f>IF(lavoratore1!F51=0, lavoratore1!H51, 0)</f>
        <v>0</v>
      </c>
      <c r="C49" s="22">
        <f>IF(lavoratore2!F51=0, lavoratore2!H51,0)</f>
        <v>0</v>
      </c>
      <c r="D49" s="22">
        <f>IF(lavoratore3!F51=0, lavoratore3!H51,0)</f>
        <v>0</v>
      </c>
      <c r="E49" s="22">
        <f>IF(lavoratore4!F51=0, lavoratore4!H51,0)</f>
        <v>0</v>
      </c>
      <c r="F49" s="22">
        <f>IF(lavoratore5!F52=0, lavoratore5!H52,0)</f>
        <v>0</v>
      </c>
      <c r="G49" s="22">
        <f>IF(lavoratore6!F51=0, lavoratore6!H51,0)</f>
        <v>0</v>
      </c>
      <c r="H49" s="22">
        <f>IF(lavoratore7!F51=0, lavoratore7!H51, 0)</f>
        <v>0</v>
      </c>
      <c r="I49" s="22">
        <f>IF(lavoratore8!F51=0, lavoratore8!H51,0)</f>
        <v>0</v>
      </c>
    </row>
    <row r="50" spans="1:9">
      <c r="A50" s="23" t="s">
        <v>92</v>
      </c>
      <c r="B50" s="22">
        <f>IF(lavoratore1!F52=0, lavoratore1!H52, 0)</f>
        <v>0</v>
      </c>
      <c r="C50" s="22">
        <f>IF(lavoratore2!F52=0, lavoratore2!H52,0)</f>
        <v>0</v>
      </c>
      <c r="D50" s="22">
        <f>IF(lavoratore3!F52=0, lavoratore3!H52,0)</f>
        <v>0</v>
      </c>
      <c r="E50" s="22">
        <f>IF(lavoratore4!F52=0, lavoratore4!H52,0)</f>
        <v>0</v>
      </c>
      <c r="F50" s="22">
        <f>IF(lavoratore5!F53=0, lavoratore5!H53,0)</f>
        <v>0</v>
      </c>
      <c r="G50" s="22">
        <f>IF(lavoratore6!F52=0, lavoratore6!H52,0)</f>
        <v>0</v>
      </c>
      <c r="H50" s="22">
        <f>IF(lavoratore7!F52=0, lavoratore7!H52, 0)</f>
        <v>0</v>
      </c>
      <c r="I50" s="22">
        <f>IF(lavoratore8!F52=0, lavoratore8!H52,0)</f>
        <v>0</v>
      </c>
    </row>
    <row r="51" spans="1:9">
      <c r="A51" s="23" t="s">
        <v>93</v>
      </c>
      <c r="B51" s="22">
        <f>IF(lavoratore1!F53=0, lavoratore1!H53, 0)</f>
        <v>0</v>
      </c>
      <c r="C51" s="22">
        <f>IF(lavoratore2!F53=0, lavoratore2!H53,0)</f>
        <v>0</v>
      </c>
      <c r="D51" s="22">
        <f>IF(lavoratore3!F53=0, lavoratore3!H53,0)</f>
        <v>0</v>
      </c>
      <c r="E51" s="22">
        <f>IF(lavoratore4!F53=0, lavoratore4!H53,0)</f>
        <v>0</v>
      </c>
      <c r="F51" s="22">
        <f>IF(lavoratore5!F54=0, lavoratore5!H54,0)</f>
        <v>0</v>
      </c>
      <c r="G51" s="22">
        <f>IF(lavoratore6!F53=0, lavoratore6!H53,0)</f>
        <v>0</v>
      </c>
      <c r="H51" s="22">
        <f>IF(lavoratore7!F53=0, lavoratore7!H53, 0)</f>
        <v>0</v>
      </c>
      <c r="I51" s="22">
        <f>IF(lavoratore8!F53=0, lavoratore8!H53,0)</f>
        <v>0</v>
      </c>
    </row>
    <row r="52" spans="1:9">
      <c r="A52" s="23" t="s">
        <v>94</v>
      </c>
      <c r="B52" s="22">
        <f>IF(lavoratore1!F54=0, lavoratore1!H54, 0)</f>
        <v>0</v>
      </c>
      <c r="C52" s="22">
        <f>IF(lavoratore2!F54=0, lavoratore2!H54,0)</f>
        <v>0</v>
      </c>
      <c r="D52" s="22">
        <f>IF(lavoratore3!F54=0, lavoratore3!H54,0)</f>
        <v>0</v>
      </c>
      <c r="E52" s="22">
        <f>IF(lavoratore4!F54=0, lavoratore4!H54,0)</f>
        <v>0</v>
      </c>
      <c r="F52" s="22">
        <f>IF(lavoratore5!F55=0, lavoratore5!H55,0)</f>
        <v>0</v>
      </c>
      <c r="G52" s="22">
        <f>IF(lavoratore6!F54=0, lavoratore6!H54,0)</f>
        <v>0</v>
      </c>
      <c r="H52" s="22">
        <f>IF(lavoratore7!F54=0, lavoratore7!H54, 0)</f>
        <v>0</v>
      </c>
      <c r="I52" s="22">
        <f>IF(lavoratore8!F54=0, lavoratore8!H54,0)</f>
        <v>0</v>
      </c>
    </row>
    <row r="53" spans="1:9">
      <c r="A53" s="23" t="s">
        <v>95</v>
      </c>
      <c r="B53" s="22">
        <f>IF(lavoratore1!F55=0, lavoratore1!H55, 0)</f>
        <v>0</v>
      </c>
      <c r="C53" s="22">
        <f>IF(lavoratore2!F55=0, lavoratore2!H55,0)</f>
        <v>0</v>
      </c>
      <c r="D53" s="22">
        <f>IF(lavoratore3!F55=0, lavoratore3!H55,0)</f>
        <v>0</v>
      </c>
      <c r="E53" s="22">
        <f>IF(lavoratore4!F55=0, lavoratore4!H55,0)</f>
        <v>0</v>
      </c>
      <c r="F53" s="22">
        <f>IF(lavoratore5!F56=0, lavoratore5!H56,0)</f>
        <v>0</v>
      </c>
      <c r="G53" s="22">
        <f>IF(lavoratore6!F55=0, lavoratore6!H55,0)</f>
        <v>0</v>
      </c>
      <c r="H53" s="22">
        <f>IF(lavoratore7!F55=0, lavoratore7!H55, 0)</f>
        <v>0</v>
      </c>
      <c r="I53" s="22">
        <f>IF(lavoratore8!F55=0, lavoratore8!H55,0)</f>
        <v>0</v>
      </c>
    </row>
    <row r="54" spans="1:9">
      <c r="A54" s="23" t="s">
        <v>96</v>
      </c>
      <c r="B54" s="22">
        <f>IF(lavoratore1!F56=0, lavoratore1!H56, 0)</f>
        <v>0</v>
      </c>
      <c r="C54" s="22">
        <f>IF(lavoratore2!F56=0, lavoratore2!H56,0)</f>
        <v>0</v>
      </c>
      <c r="D54" s="22">
        <f>IF(lavoratore3!F56=0, lavoratore3!H56,0)</f>
        <v>0</v>
      </c>
      <c r="E54" s="22">
        <f>IF(lavoratore4!F56=0, lavoratore4!H56,0)</f>
        <v>0</v>
      </c>
      <c r="F54" s="22">
        <f>IF(lavoratore5!F57=0, lavoratore5!H57,0)</f>
        <v>0</v>
      </c>
      <c r="G54" s="22">
        <f>IF(lavoratore6!F56=0, lavoratore6!H56,0)</f>
        <v>0</v>
      </c>
      <c r="H54" s="22">
        <f>IF(lavoratore7!F56=0, lavoratore7!H56, 0)</f>
        <v>0</v>
      </c>
      <c r="I54" s="22">
        <f>IF(lavoratore8!F56=0, lavoratore8!H56,0)</f>
        <v>0</v>
      </c>
    </row>
    <row r="55" spans="1:9">
      <c r="A55" s="23" t="s">
        <v>97</v>
      </c>
      <c r="B55" s="22">
        <f>IF(lavoratore1!F57=0, lavoratore1!H57, 0)</f>
        <v>0</v>
      </c>
      <c r="C55" s="22">
        <f>IF(lavoratore2!F57=0, lavoratore2!H57,0)</f>
        <v>0</v>
      </c>
      <c r="D55" s="22">
        <f>IF(lavoratore3!F57=0, lavoratore3!H57,0)</f>
        <v>0</v>
      </c>
      <c r="E55" s="22">
        <f>IF(lavoratore4!F57=0, lavoratore4!H57,0)</f>
        <v>0</v>
      </c>
      <c r="F55" s="22">
        <f>IF(lavoratore5!F58=0, lavoratore5!H58,0)</f>
        <v>0</v>
      </c>
      <c r="G55" s="22">
        <f>IF(lavoratore6!F57=0, lavoratore6!H57,0)</f>
        <v>0</v>
      </c>
      <c r="H55" s="22">
        <f>IF(lavoratore7!F57=0, lavoratore7!H57, 0)</f>
        <v>0</v>
      </c>
      <c r="I55" s="22">
        <f>IF(lavoratore8!F57=0, lavoratore8!H57,0)</f>
        <v>0</v>
      </c>
    </row>
    <row r="56" spans="1:9">
      <c r="A56" s="23" t="s">
        <v>98</v>
      </c>
      <c r="B56" s="22">
        <f>IF(lavoratore1!F58=0, lavoratore1!H58, 0)</f>
        <v>0</v>
      </c>
      <c r="C56" s="22">
        <f>IF(lavoratore2!F58=0, lavoratore2!H58,0)</f>
        <v>0</v>
      </c>
      <c r="D56" s="22">
        <f>IF(lavoratore3!F58=0, lavoratore3!H58,0)</f>
        <v>0</v>
      </c>
      <c r="E56" s="22">
        <f>IF(lavoratore4!F58=0, lavoratore4!H58,0)</f>
        <v>0</v>
      </c>
      <c r="F56" s="22">
        <f>IF(lavoratore5!F59=0, lavoratore5!H59,0)</f>
        <v>0</v>
      </c>
      <c r="G56" s="22">
        <f>IF(lavoratore6!F58=0, lavoratore6!H58,0)</f>
        <v>0</v>
      </c>
      <c r="H56" s="22">
        <f>IF(lavoratore7!F58=0, lavoratore7!H58, 0)</f>
        <v>0</v>
      </c>
      <c r="I56" s="22">
        <f>IF(lavoratore8!F58=0, lavoratore8!H58,0)</f>
        <v>0</v>
      </c>
    </row>
    <row r="57" spans="1:9">
      <c r="A57" s="23" t="s">
        <v>99</v>
      </c>
      <c r="B57" s="22">
        <f>IF(lavoratore1!F59=0, lavoratore1!H59, 0)</f>
        <v>0</v>
      </c>
      <c r="C57" s="22">
        <f>IF(lavoratore2!F59=0, lavoratore2!H59,0)</f>
        <v>0</v>
      </c>
      <c r="D57" s="22">
        <f>IF(lavoratore3!F59=0, lavoratore3!H59,0)</f>
        <v>0</v>
      </c>
      <c r="E57" s="22">
        <f>IF(lavoratore4!F59=0, lavoratore4!H59,0)</f>
        <v>0</v>
      </c>
      <c r="F57" s="22">
        <f>IF(lavoratore5!F60=0, lavoratore5!H60,0)</f>
        <v>0</v>
      </c>
      <c r="G57" s="22">
        <f>IF(lavoratore6!F59=0, lavoratore6!H59,0)</f>
        <v>0</v>
      </c>
      <c r="H57" s="22">
        <f>IF(lavoratore7!F59=0, lavoratore7!H59, 0)</f>
        <v>0</v>
      </c>
      <c r="I57" s="22">
        <f>IF(lavoratore8!F59=0, lavoratore8!H59,0)</f>
        <v>0</v>
      </c>
    </row>
    <row r="58" spans="1:9">
      <c r="A58" s="23" t="s">
        <v>100</v>
      </c>
      <c r="B58" s="22">
        <f>IF(lavoratore1!F60=0, lavoratore1!H60, 0)</f>
        <v>0</v>
      </c>
      <c r="C58" s="22">
        <f>IF(lavoratore2!F60=0, lavoratore2!H60,0)</f>
        <v>0</v>
      </c>
      <c r="D58" s="22">
        <f>IF(lavoratore3!F60=0, lavoratore3!H60,0)</f>
        <v>0</v>
      </c>
      <c r="E58" s="22">
        <f>IF(lavoratore4!F60=0, lavoratore4!H60,0)</f>
        <v>0</v>
      </c>
      <c r="F58" s="22">
        <f>IF(lavoratore5!F61=0, lavoratore5!H61,0)</f>
        <v>0</v>
      </c>
      <c r="G58" s="22">
        <f>IF(lavoratore6!F60=0, lavoratore6!H60,0)</f>
        <v>0</v>
      </c>
      <c r="H58" s="22">
        <f>IF(lavoratore7!F60=0, lavoratore7!H60, 0)</f>
        <v>0</v>
      </c>
      <c r="I58" s="22">
        <f>IF(lavoratore8!F60=0, lavoratore8!H60,0)</f>
        <v>0</v>
      </c>
    </row>
    <row r="59" spans="1:9">
      <c r="A59" s="23" t="s">
        <v>101</v>
      </c>
      <c r="B59" s="22">
        <f>IF(lavoratore1!F61=0, lavoratore1!H61, 0)</f>
        <v>0</v>
      </c>
      <c r="C59" s="22">
        <f>IF(lavoratore2!F61=0, lavoratore2!H61,0)</f>
        <v>0</v>
      </c>
      <c r="D59" s="22">
        <f>IF(lavoratore3!F61=0, lavoratore3!H61,0)</f>
        <v>0</v>
      </c>
      <c r="E59" s="22">
        <f>IF(lavoratore4!F61=0, lavoratore4!H61,0)</f>
        <v>0</v>
      </c>
      <c r="F59" s="22">
        <f>IF(lavoratore5!F62=0, lavoratore5!H62,0)</f>
        <v>0</v>
      </c>
      <c r="G59" s="22">
        <f>IF(lavoratore6!F61=0, lavoratore6!H61,0)</f>
        <v>0</v>
      </c>
      <c r="H59" s="22">
        <f>IF(lavoratore7!F61=0, lavoratore7!H61, 0)</f>
        <v>0</v>
      </c>
      <c r="I59" s="22">
        <f>IF(lavoratore8!F61=0, lavoratore8!H61,0)</f>
        <v>0</v>
      </c>
    </row>
    <row r="60" spans="1:9">
      <c r="A60" s="23" t="s">
        <v>102</v>
      </c>
      <c r="B60" s="22">
        <f>IF(lavoratore1!F62=0, lavoratore1!H62, 0)</f>
        <v>0</v>
      </c>
      <c r="C60" s="22">
        <f>IF(lavoratore2!F62=0, lavoratore2!H62,0)</f>
        <v>0</v>
      </c>
      <c r="D60" s="22">
        <f>IF(lavoratore3!F62=0, lavoratore3!H62,0)</f>
        <v>0</v>
      </c>
      <c r="E60" s="22">
        <f>IF(lavoratore4!F62=0, lavoratore4!H62,0)</f>
        <v>0</v>
      </c>
      <c r="F60" s="22">
        <f>IF(lavoratore5!F63=0, lavoratore5!H63,0)</f>
        <v>0</v>
      </c>
      <c r="G60" s="22">
        <f>IF(lavoratore6!F62=0, lavoratore6!H62,0)</f>
        <v>0</v>
      </c>
      <c r="H60" s="22">
        <f>IF(lavoratore7!F62=0, lavoratore7!H62, 0)</f>
        <v>0</v>
      </c>
      <c r="I60" s="22">
        <f>IF(lavoratore8!F62=0, lavoratore8!H62,0)</f>
        <v>0</v>
      </c>
    </row>
    <row r="61" spans="1:9">
      <c r="A61" s="23" t="s">
        <v>103</v>
      </c>
      <c r="B61" s="22">
        <f>IF(lavoratore1!F63=0, lavoratore1!H63, 0)</f>
        <v>0</v>
      </c>
      <c r="C61" s="22">
        <f>IF(lavoratore2!F63=0, lavoratore2!H63,0)</f>
        <v>0</v>
      </c>
      <c r="D61" s="22">
        <f>IF(lavoratore3!F63=0, lavoratore3!H63,0)</f>
        <v>0</v>
      </c>
      <c r="E61" s="22">
        <f>IF(lavoratore4!F63=0, lavoratore4!H63,0)</f>
        <v>0</v>
      </c>
      <c r="F61" s="22">
        <f>IF(lavoratore5!F64=0, lavoratore5!H64,0)</f>
        <v>0</v>
      </c>
      <c r="G61" s="22">
        <f>IF(lavoratore6!F63=0, lavoratore6!H63,0)</f>
        <v>0</v>
      </c>
      <c r="H61" s="22">
        <f>IF(lavoratore7!F63=0, lavoratore7!H63, 0)</f>
        <v>0</v>
      </c>
      <c r="I61" s="22">
        <f>IF(lavoratore8!F63=0, lavoratore8!H63,0)</f>
        <v>0</v>
      </c>
    </row>
    <row r="62" spans="1:9">
      <c r="A62" s="23" t="s">
        <v>104</v>
      </c>
      <c r="B62" s="22">
        <f>IF(lavoratore1!F64=0, lavoratore1!H64, 0)</f>
        <v>0</v>
      </c>
      <c r="C62" s="22">
        <f>IF(lavoratore2!F64=0, lavoratore2!H64,0)</f>
        <v>0</v>
      </c>
      <c r="D62" s="22">
        <f>IF(lavoratore3!F64=0, lavoratore3!H64,0)</f>
        <v>0</v>
      </c>
      <c r="E62" s="22">
        <f>IF(lavoratore4!F64=0, lavoratore4!H64,0)</f>
        <v>0</v>
      </c>
      <c r="F62" s="22">
        <f>IF(lavoratore5!F65=0, lavoratore5!H65,0)</f>
        <v>0</v>
      </c>
      <c r="G62" s="22">
        <f>IF(lavoratore6!F64=0, lavoratore6!H64,0)</f>
        <v>0</v>
      </c>
      <c r="H62" s="22">
        <f>IF(lavoratore7!F64=0, lavoratore7!H64, 0)</f>
        <v>0</v>
      </c>
      <c r="I62" s="22">
        <f>IF(lavoratore8!F64=0, lavoratore8!H64,0)</f>
        <v>0</v>
      </c>
    </row>
    <row r="63" spans="1:9">
      <c r="A63" s="23" t="s">
        <v>105</v>
      </c>
      <c r="B63" s="22">
        <f>IF(lavoratore1!F65=0, lavoratore1!H65, 0)</f>
        <v>0</v>
      </c>
      <c r="C63" s="22">
        <f>IF(lavoratore2!F65=0, lavoratore2!H65,0)</f>
        <v>0</v>
      </c>
      <c r="D63" s="22">
        <f>IF(lavoratore3!F65=0, lavoratore3!H65,0)</f>
        <v>0</v>
      </c>
      <c r="E63" s="22">
        <f>IF(lavoratore4!F65=0, lavoratore4!H65,0)</f>
        <v>0</v>
      </c>
      <c r="F63" s="22">
        <f>IF(lavoratore5!F66=0, lavoratore5!H66,0)</f>
        <v>0</v>
      </c>
      <c r="G63" s="22">
        <f>IF(lavoratore6!F65=0, lavoratore6!H65,0)</f>
        <v>0</v>
      </c>
      <c r="H63" s="22">
        <f>IF(lavoratore7!F65=0, lavoratore7!H65, 0)</f>
        <v>0</v>
      </c>
      <c r="I63" s="22">
        <f>IF(lavoratore8!F65=0, lavoratore8!H65,0)</f>
        <v>0</v>
      </c>
    </row>
    <row r="64" spans="1:9">
      <c r="A64" s="23" t="s">
        <v>106</v>
      </c>
      <c r="B64" s="22">
        <f>IF(lavoratore1!F66=0, lavoratore1!H66, 0)</f>
        <v>0</v>
      </c>
      <c r="C64" s="22">
        <f>IF(lavoratore2!F66=0, lavoratore2!H66,0)</f>
        <v>0</v>
      </c>
      <c r="D64" s="22">
        <f>IF(lavoratore3!F66=0, lavoratore3!H66,0)</f>
        <v>0</v>
      </c>
      <c r="E64" s="22">
        <f>IF(lavoratore4!F66=0, lavoratore4!H66,0)</f>
        <v>0</v>
      </c>
      <c r="F64" s="22">
        <f>IF(lavoratore5!F67=0, lavoratore5!H67,0)</f>
        <v>0</v>
      </c>
      <c r="G64" s="22">
        <f>IF(lavoratore6!F66=0, lavoratore6!H66,0)</f>
        <v>0</v>
      </c>
      <c r="H64" s="22">
        <f>IF(lavoratore7!F66=0, lavoratore7!H66, 0)</f>
        <v>0</v>
      </c>
      <c r="I64" s="22">
        <f>IF(lavoratore8!F66=0, lavoratore8!H66,0)</f>
        <v>0</v>
      </c>
    </row>
    <row r="65" spans="1:9">
      <c r="A65" s="23" t="s">
        <v>107</v>
      </c>
      <c r="B65" s="22">
        <f>IF(lavoratore1!F67=0, lavoratore1!H67, 0)</f>
        <v>0</v>
      </c>
      <c r="C65" s="22">
        <f>IF(lavoratore2!F67=0, lavoratore2!H67,0)</f>
        <v>0</v>
      </c>
      <c r="D65" s="22">
        <f>IF(lavoratore3!F67=0, lavoratore3!H67,0)</f>
        <v>0</v>
      </c>
      <c r="E65" s="22">
        <f>IF(lavoratore4!F67=0, lavoratore4!H67,0)</f>
        <v>0</v>
      </c>
      <c r="F65" s="22">
        <f>IF(lavoratore5!F68=0, lavoratore5!H68,0)</f>
        <v>0</v>
      </c>
      <c r="G65" s="22">
        <f>IF(lavoratore6!F67=0, lavoratore6!H67,0)</f>
        <v>0</v>
      </c>
      <c r="H65" s="22">
        <f>IF(lavoratore7!F67=0, lavoratore7!H67, 0)</f>
        <v>0</v>
      </c>
      <c r="I65" s="22">
        <f>IF(lavoratore8!F67=0, lavoratore8!H67,0)</f>
        <v>0</v>
      </c>
    </row>
    <row r="66" spans="1:9">
      <c r="A66" s="23" t="s">
        <v>108</v>
      </c>
      <c r="B66" s="22">
        <f>IF(lavoratore1!F68=0, lavoratore1!H68, 0)</f>
        <v>0</v>
      </c>
      <c r="C66" s="22">
        <f>IF(lavoratore2!F68=0, lavoratore2!H68,0)</f>
        <v>0</v>
      </c>
      <c r="D66" s="22">
        <f>IF(lavoratore3!F68=0, lavoratore3!H68,0)</f>
        <v>0</v>
      </c>
      <c r="E66" s="22">
        <f>IF(lavoratore4!F68=0, lavoratore4!H68,0)</f>
        <v>0</v>
      </c>
      <c r="F66" s="22">
        <f>IF(lavoratore5!F69=0, lavoratore5!H69,0)</f>
        <v>0</v>
      </c>
      <c r="G66" s="22">
        <f>IF(lavoratore6!F68=0, lavoratore6!H68,0)</f>
        <v>0</v>
      </c>
      <c r="H66" s="22">
        <f>IF(lavoratore7!F68=0, lavoratore7!H68, 0)</f>
        <v>0</v>
      </c>
      <c r="I66" s="22">
        <f>IF(lavoratore8!F68=0, lavoratore8!H68,0)</f>
        <v>0</v>
      </c>
    </row>
    <row r="67" spans="1:9">
      <c r="A67" s="23" t="s">
        <v>109</v>
      </c>
      <c r="B67" s="22">
        <f>IF(lavoratore1!F69=0, lavoratore1!H69, 0)</f>
        <v>0</v>
      </c>
      <c r="C67" s="22">
        <f>IF(lavoratore2!F69=0, lavoratore2!H69,0)</f>
        <v>0</v>
      </c>
      <c r="D67" s="22">
        <f>IF(lavoratore3!F69=0, lavoratore3!H69,0)</f>
        <v>0</v>
      </c>
      <c r="E67" s="22">
        <f>IF(lavoratore4!F69=0, lavoratore4!H69,0)</f>
        <v>0</v>
      </c>
      <c r="F67" s="22">
        <f>IF(lavoratore5!F70=0, lavoratore5!H70,0)</f>
        <v>0</v>
      </c>
      <c r="G67" s="22">
        <f>IF(lavoratore6!F69=0, lavoratore6!H69,0)</f>
        <v>0</v>
      </c>
      <c r="H67" s="22">
        <f>IF(lavoratore7!F69=0, lavoratore7!H69, 0)</f>
        <v>0</v>
      </c>
      <c r="I67" s="22">
        <f>IF(lavoratore8!F69=0, lavoratore8!H69,0)</f>
        <v>0</v>
      </c>
    </row>
    <row r="68" spans="1:9">
      <c r="A68" s="23" t="s">
        <v>110</v>
      </c>
      <c r="B68" s="22">
        <f>IF(lavoratore1!F70=0, lavoratore1!H70, 0)</f>
        <v>0</v>
      </c>
      <c r="C68" s="22">
        <f>IF(lavoratore2!F70=0, lavoratore2!H70,0)</f>
        <v>0</v>
      </c>
      <c r="D68" s="22">
        <f>IF(lavoratore3!F70=0, lavoratore3!H70,0)</f>
        <v>0</v>
      </c>
      <c r="E68" s="22">
        <f>IF(lavoratore4!F70=0, lavoratore4!H70,0)</f>
        <v>0</v>
      </c>
      <c r="F68" s="22">
        <f>IF(lavoratore5!F71=0, lavoratore5!H71,0)</f>
        <v>0</v>
      </c>
      <c r="G68" s="22">
        <f>IF(lavoratore6!F70=0, lavoratore6!H70,0)</f>
        <v>0</v>
      </c>
      <c r="H68" s="22">
        <f>IF(lavoratore7!F70=0, lavoratore7!H70, 0)</f>
        <v>0</v>
      </c>
      <c r="I68" s="22">
        <f>IF(lavoratore8!F70=0, lavoratore8!H70,0)</f>
        <v>0</v>
      </c>
    </row>
    <row r="69" spans="1:9">
      <c r="A69" s="23" t="s">
        <v>111</v>
      </c>
      <c r="B69" s="22">
        <f>IF(lavoratore1!F71=0, lavoratore1!H71, 0)</f>
        <v>0</v>
      </c>
      <c r="C69" s="22">
        <f>IF(lavoratore2!F71=0, lavoratore2!H71,0)</f>
        <v>0</v>
      </c>
      <c r="D69" s="22">
        <f>IF(lavoratore3!F71=0, lavoratore3!H71,0)</f>
        <v>0</v>
      </c>
      <c r="E69" s="22">
        <f>IF(lavoratore4!F71=0, lavoratore4!H71,0)</f>
        <v>0</v>
      </c>
      <c r="F69" s="22">
        <f>IF(lavoratore5!F72=0, lavoratore5!H72,0)</f>
        <v>0</v>
      </c>
      <c r="G69" s="22">
        <f>IF(lavoratore6!F71=0, lavoratore6!H71,0)</f>
        <v>0</v>
      </c>
      <c r="H69" s="22">
        <f>IF(lavoratore7!F71=0, lavoratore7!H71, 0)</f>
        <v>0</v>
      </c>
      <c r="I69" s="22">
        <f>IF(lavoratore8!F71=0, lavoratore8!H71,0)</f>
        <v>0</v>
      </c>
    </row>
    <row r="70" spans="1:9">
      <c r="A70" s="23" t="s">
        <v>112</v>
      </c>
      <c r="B70" s="22">
        <f>IF(lavoratore1!F72=0, lavoratore1!H72, 0)</f>
        <v>0</v>
      </c>
      <c r="C70" s="22">
        <f>IF(lavoratore2!F72=0, lavoratore2!H72,0)</f>
        <v>0</v>
      </c>
      <c r="D70" s="22">
        <f>IF(lavoratore3!F72=0, lavoratore3!H72,0)</f>
        <v>0</v>
      </c>
      <c r="E70" s="22">
        <f>IF(lavoratore4!F72=0, lavoratore4!H72,0)</f>
        <v>0</v>
      </c>
      <c r="F70" s="22">
        <f>IF(lavoratore5!F73=0, lavoratore5!H73,0)</f>
        <v>0</v>
      </c>
      <c r="G70" s="22">
        <f>IF(lavoratore6!F72=0, lavoratore6!H72,0)</f>
        <v>0</v>
      </c>
      <c r="H70" s="22">
        <f>IF(lavoratore7!F72=0, lavoratore7!H72, 0)</f>
        <v>0</v>
      </c>
      <c r="I70" s="22">
        <f>IF(lavoratore8!F72=0, lavoratore8!H72,0)</f>
        <v>0</v>
      </c>
    </row>
    <row r="71" spans="1:9">
      <c r="A71" s="23" t="s">
        <v>113</v>
      </c>
      <c r="B71" s="22">
        <f>IF(lavoratore1!F73=0, lavoratore1!H73, 0)</f>
        <v>0</v>
      </c>
      <c r="C71" s="22">
        <f>IF(lavoratore2!F73=0, lavoratore2!H73,0)</f>
        <v>0</v>
      </c>
      <c r="D71" s="22">
        <f>IF(lavoratore3!F73=0, lavoratore3!H73,0)</f>
        <v>0</v>
      </c>
      <c r="E71" s="22">
        <f>IF(lavoratore4!F73=0, lavoratore4!H73,0)</f>
        <v>0</v>
      </c>
      <c r="F71" s="22">
        <f>IF(lavoratore5!F74=0, lavoratore5!H74,0)</f>
        <v>0</v>
      </c>
      <c r="G71" s="22">
        <f>IF(lavoratore6!F73=0, lavoratore6!H73,0)</f>
        <v>0</v>
      </c>
      <c r="H71" s="22">
        <f>IF(lavoratore7!F73=0, lavoratore7!H73, 0)</f>
        <v>0</v>
      </c>
      <c r="I71" s="22">
        <f>IF(lavoratore8!F73=0, lavoratore8!H73,0)</f>
        <v>0</v>
      </c>
    </row>
    <row r="72" spans="1:9">
      <c r="A72" s="23" t="s">
        <v>114</v>
      </c>
      <c r="B72" s="22">
        <f>IF(lavoratore1!F74=0, lavoratore1!H74, 0)</f>
        <v>0</v>
      </c>
      <c r="C72" s="22">
        <f>IF(lavoratore2!F74=0, lavoratore2!H74,0)</f>
        <v>0</v>
      </c>
      <c r="D72" s="22">
        <f>IF(lavoratore3!F74=0, lavoratore3!H74,0)</f>
        <v>0</v>
      </c>
      <c r="E72" s="22">
        <f>IF(lavoratore4!F74=0, lavoratore4!H74,0)</f>
        <v>0</v>
      </c>
      <c r="F72" s="22">
        <f>IF(lavoratore5!F75=0, lavoratore5!H75,0)</f>
        <v>0</v>
      </c>
      <c r="G72" s="22">
        <f>IF(lavoratore6!F74=0, lavoratore6!H74,0)</f>
        <v>0</v>
      </c>
      <c r="H72" s="22">
        <f>IF(lavoratore7!F74=0, lavoratore7!H74, 0)</f>
        <v>0</v>
      </c>
      <c r="I72" s="22">
        <f>IF(lavoratore8!F74=0, lavoratore8!H74,0)</f>
        <v>0</v>
      </c>
    </row>
    <row r="73" spans="1:9">
      <c r="A73" s="23" t="s">
        <v>115</v>
      </c>
      <c r="B73" s="22">
        <f>IF(lavoratore1!F75=0, lavoratore1!H75, 0)</f>
        <v>0</v>
      </c>
      <c r="C73" s="22">
        <f>IF(lavoratore2!F75=0, lavoratore2!H75,0)</f>
        <v>0</v>
      </c>
      <c r="D73" s="22">
        <f>IF(lavoratore3!F75=0, lavoratore3!H75,0)</f>
        <v>0</v>
      </c>
      <c r="E73" s="22">
        <f>IF(lavoratore4!F75=0, lavoratore4!H75,0)</f>
        <v>0</v>
      </c>
      <c r="F73" s="22">
        <f>IF(lavoratore5!F76=0, lavoratore5!H76,0)</f>
        <v>0</v>
      </c>
      <c r="G73" s="22">
        <f>IF(lavoratore6!F75=0, lavoratore6!H75,0)</f>
        <v>0</v>
      </c>
      <c r="H73" s="22">
        <f>IF(lavoratore7!F75=0, lavoratore7!H75, 0)</f>
        <v>0</v>
      </c>
      <c r="I73" s="22">
        <f>IF(lavoratore8!F75=0, lavoratore8!H75,0)</f>
        <v>0</v>
      </c>
    </row>
    <row r="74" spans="1:9">
      <c r="A74" s="23" t="s">
        <v>116</v>
      </c>
      <c r="B74" s="22">
        <f>IF(lavoratore1!F76=0, lavoratore1!H76, 0)</f>
        <v>0</v>
      </c>
      <c r="C74" s="22">
        <f>IF(lavoratore2!F76=0, lavoratore2!H76,0)</f>
        <v>0</v>
      </c>
      <c r="D74" s="22">
        <f>IF(lavoratore3!F76=0, lavoratore3!H76,0)</f>
        <v>0</v>
      </c>
      <c r="E74" s="22">
        <f>IF(lavoratore4!F76=0, lavoratore4!H76,0)</f>
        <v>0</v>
      </c>
      <c r="F74" s="22">
        <f>IF(lavoratore5!F77=0, lavoratore5!H77,0)</f>
        <v>0</v>
      </c>
      <c r="G74" s="22">
        <f>IF(lavoratore6!F76=0, lavoratore6!H76,0)</f>
        <v>0</v>
      </c>
      <c r="H74" s="22">
        <f>IF(lavoratore7!F76=0, lavoratore7!H76, 0)</f>
        <v>0</v>
      </c>
      <c r="I74" s="22">
        <f>IF(lavoratore8!F76=0, lavoratore8!H76,0)</f>
        <v>0</v>
      </c>
    </row>
    <row r="75" spans="1:9">
      <c r="A75" s="23" t="s">
        <v>117</v>
      </c>
      <c r="B75" s="22">
        <f>IF(lavoratore1!F77=0, lavoratore1!H77, 0)</f>
        <v>0</v>
      </c>
      <c r="C75" s="22">
        <f>IF(lavoratore2!F77=0, lavoratore2!H77,0)</f>
        <v>0</v>
      </c>
      <c r="D75" s="22">
        <f>IF(lavoratore3!F77=0, lavoratore3!H77,0)</f>
        <v>0</v>
      </c>
      <c r="E75" s="22">
        <f>IF(lavoratore4!F77=0, lavoratore4!H77,0)</f>
        <v>0</v>
      </c>
      <c r="F75" s="22">
        <f>IF(lavoratore5!F78=0, lavoratore5!H78,0)</f>
        <v>0</v>
      </c>
      <c r="G75" s="22">
        <f>IF(lavoratore6!F77=0, lavoratore6!H77,0)</f>
        <v>0</v>
      </c>
      <c r="H75" s="22">
        <f>IF(lavoratore7!F77=0, lavoratore7!H77, 0)</f>
        <v>0</v>
      </c>
      <c r="I75" s="22">
        <f>IF(lavoratore8!F77=0, lavoratore8!H77,0)</f>
        <v>0</v>
      </c>
    </row>
    <row r="76" spans="1:9">
      <c r="A76" s="23" t="s">
        <v>118</v>
      </c>
      <c r="B76" s="22">
        <f>IF(lavoratore1!F78=0, lavoratore1!H78, 0)</f>
        <v>0</v>
      </c>
      <c r="C76" s="22">
        <f>IF(lavoratore2!F78=0, lavoratore2!H78,0)</f>
        <v>0</v>
      </c>
      <c r="D76" s="22">
        <f>IF(lavoratore3!F78=0, lavoratore3!H78,0)</f>
        <v>0</v>
      </c>
      <c r="E76" s="22">
        <f>IF(lavoratore4!F78=0, lavoratore4!H78,0)</f>
        <v>0</v>
      </c>
      <c r="F76" s="22">
        <f>IF(lavoratore5!F79=0, lavoratore5!H79,0)</f>
        <v>0</v>
      </c>
      <c r="G76" s="22">
        <f>IF(lavoratore6!F78=0, lavoratore6!H78,0)</f>
        <v>0</v>
      </c>
      <c r="H76" s="22">
        <f>IF(lavoratore7!F78=0, lavoratore7!H78, 0)</f>
        <v>0</v>
      </c>
      <c r="I76" s="22">
        <f>IF(lavoratore8!F78=0, lavoratore8!H78,0)</f>
        <v>0</v>
      </c>
    </row>
    <row r="77" spans="1:9">
      <c r="A77" s="23" t="s">
        <v>119</v>
      </c>
      <c r="B77" s="22">
        <f>IF(lavoratore1!F79=0, lavoratore1!H79, 0)</f>
        <v>0</v>
      </c>
      <c r="C77" s="22">
        <f>IF(lavoratore2!F79=0, lavoratore2!H79,0)</f>
        <v>0</v>
      </c>
      <c r="D77" s="22">
        <f>IF(lavoratore3!F79=0, lavoratore3!H79,0)</f>
        <v>0</v>
      </c>
      <c r="E77" s="22">
        <f>IF(lavoratore4!F79=0, lavoratore4!H79,0)</f>
        <v>0</v>
      </c>
      <c r="F77" s="22">
        <f>IF(lavoratore5!F80=0, lavoratore5!H80,0)</f>
        <v>0</v>
      </c>
      <c r="G77" s="22">
        <f>IF(lavoratore6!F79=0, lavoratore6!H79,0)</f>
        <v>0</v>
      </c>
      <c r="H77" s="22">
        <f>IF(lavoratore7!F79=0, lavoratore7!H79, 0)</f>
        <v>0</v>
      </c>
      <c r="I77" s="22">
        <f>IF(lavoratore8!F79=0, lavoratore8!H79,0)</f>
        <v>0</v>
      </c>
    </row>
    <row r="78" spans="1:9">
      <c r="A78" s="23" t="s">
        <v>120</v>
      </c>
      <c r="B78" s="22">
        <f>IF(lavoratore1!F80=0, lavoratore1!H80, 0)</f>
        <v>0</v>
      </c>
      <c r="C78" s="22">
        <f>IF(lavoratore2!F80=0, lavoratore2!H80,0)</f>
        <v>0</v>
      </c>
      <c r="D78" s="22">
        <f>IF(lavoratore3!F80=0, lavoratore3!H80,0)</f>
        <v>0</v>
      </c>
      <c r="E78" s="22">
        <f>IF(lavoratore4!F80=0, lavoratore4!H80,0)</f>
        <v>0</v>
      </c>
      <c r="F78" s="22">
        <f>IF(lavoratore5!F81=0, lavoratore5!H81,0)</f>
        <v>0</v>
      </c>
      <c r="G78" s="22">
        <f>IF(lavoratore6!F80=0, lavoratore6!H80,0)</f>
        <v>0</v>
      </c>
      <c r="H78" s="22">
        <f>IF(lavoratore7!F80=0, lavoratore7!H80, 0)</f>
        <v>0</v>
      </c>
      <c r="I78" s="22">
        <f>IF(lavoratore8!F80=0, lavoratore8!H80,0)</f>
        <v>0</v>
      </c>
    </row>
    <row r="79" spans="1:9">
      <c r="A79" s="23" t="s">
        <v>121</v>
      </c>
      <c r="B79" s="22">
        <f>IF(lavoratore1!F81=0, lavoratore1!H81, 0)</f>
        <v>0</v>
      </c>
      <c r="C79" s="22">
        <f>IF(lavoratore2!F81=0, lavoratore2!H81,0)</f>
        <v>0</v>
      </c>
      <c r="D79" s="22">
        <f>IF(lavoratore3!F81=0, lavoratore3!H81,0)</f>
        <v>0</v>
      </c>
      <c r="E79" s="22">
        <f>IF(lavoratore4!F81=0, lavoratore4!H81,0)</f>
        <v>0</v>
      </c>
      <c r="F79" s="22">
        <f>IF(lavoratore5!F82=0, lavoratore5!H82,0)</f>
        <v>0</v>
      </c>
      <c r="G79" s="22">
        <f>IF(lavoratore6!F81=0, lavoratore6!H81,0)</f>
        <v>0</v>
      </c>
      <c r="H79" s="22">
        <f>IF(lavoratore7!F81=0, lavoratore7!H81, 0)</f>
        <v>0</v>
      </c>
      <c r="I79" s="22">
        <f>IF(lavoratore8!F81=0, lavoratore8!H81,0)</f>
        <v>0</v>
      </c>
    </row>
    <row r="80" spans="1:9">
      <c r="A80" s="23" t="s">
        <v>122</v>
      </c>
      <c r="B80" s="22">
        <f>IF(lavoratore1!F82=0, lavoratore1!H82, 0)</f>
        <v>0</v>
      </c>
      <c r="C80" s="22">
        <f>IF(lavoratore2!F82=0, lavoratore2!H82,0)</f>
        <v>0</v>
      </c>
      <c r="D80" s="22">
        <f>IF(lavoratore3!F82=0, lavoratore3!H82,0)</f>
        <v>0</v>
      </c>
      <c r="E80" s="22">
        <f>IF(lavoratore4!F82=0, lavoratore4!H82,0)</f>
        <v>0</v>
      </c>
      <c r="F80" s="22">
        <f>IF(lavoratore5!F83=0, lavoratore5!H83,0)</f>
        <v>0</v>
      </c>
      <c r="G80" s="22">
        <f>IF(lavoratore6!F82=0, lavoratore6!H82,0)</f>
        <v>0</v>
      </c>
      <c r="H80" s="22">
        <f>IF(lavoratore7!F82=0, lavoratore7!H82, 0)</f>
        <v>0</v>
      </c>
      <c r="I80" s="22">
        <f>IF(lavoratore8!F82=0, lavoratore8!H82,0)</f>
        <v>0</v>
      </c>
    </row>
    <row r="81" spans="1:9">
      <c r="A81" s="23" t="s">
        <v>123</v>
      </c>
      <c r="B81" s="22">
        <f>IF(lavoratore1!F83=0, lavoratore1!H83, 0)</f>
        <v>0</v>
      </c>
      <c r="C81" s="22">
        <f>IF(lavoratore2!F83=0, lavoratore2!H83,0)</f>
        <v>0</v>
      </c>
      <c r="D81" s="22">
        <f>IF(lavoratore3!F83=0, lavoratore3!H83,0)</f>
        <v>0</v>
      </c>
      <c r="E81" s="22">
        <f>IF(lavoratore4!F83=0, lavoratore4!H83,0)</f>
        <v>0</v>
      </c>
      <c r="F81" s="22">
        <f>IF(lavoratore5!F84=0, lavoratore5!H84,0)</f>
        <v>0</v>
      </c>
      <c r="G81" s="22">
        <f>IF(lavoratore6!F83=0, lavoratore6!H83,0)</f>
        <v>0</v>
      </c>
      <c r="H81" s="22">
        <f>IF(lavoratore7!F83=0, lavoratore7!H83, 0)</f>
        <v>0</v>
      </c>
      <c r="I81" s="22">
        <f>IF(lavoratore8!F83=0, lavoratore8!H83,0)</f>
        <v>0</v>
      </c>
    </row>
    <row r="82" spans="1:9">
      <c r="A82" s="23" t="s">
        <v>124</v>
      </c>
      <c r="B82" s="22">
        <f>IF(lavoratore1!F84=0, lavoratore1!H84, 0)</f>
        <v>0</v>
      </c>
      <c r="C82" s="22">
        <f>IF(lavoratore2!F84=0, lavoratore2!H84,0)</f>
        <v>0</v>
      </c>
      <c r="D82" s="22">
        <f>IF(lavoratore3!F84=0, lavoratore3!H84,0)</f>
        <v>0</v>
      </c>
      <c r="E82" s="22">
        <f>IF(lavoratore4!F84=0, lavoratore4!H84,0)</f>
        <v>0</v>
      </c>
      <c r="F82" s="22">
        <f>IF(lavoratore5!F85=0, lavoratore5!H85,0)</f>
        <v>0</v>
      </c>
      <c r="G82" s="22">
        <f>IF(lavoratore6!F84=0, lavoratore6!H84,0)</f>
        <v>0</v>
      </c>
      <c r="H82" s="22">
        <f>IF(lavoratore7!F84=0, lavoratore7!H84, 0)</f>
        <v>0</v>
      </c>
      <c r="I82" s="22">
        <f>IF(lavoratore8!F84=0, lavoratore8!H84,0)</f>
        <v>0</v>
      </c>
    </row>
    <row r="83" spans="1:9">
      <c r="A83" s="23" t="s">
        <v>125</v>
      </c>
      <c r="B83" s="22">
        <f>IF(lavoratore1!F85=0, lavoratore1!H85, 0)</f>
        <v>0</v>
      </c>
      <c r="C83" s="22">
        <f>IF(lavoratore2!F85=0, lavoratore2!H85,0)</f>
        <v>0</v>
      </c>
      <c r="D83" s="22">
        <f>IF(lavoratore3!F85=0, lavoratore3!H85,0)</f>
        <v>0</v>
      </c>
      <c r="E83" s="22">
        <f>IF(lavoratore4!F85=0, lavoratore4!H85,0)</f>
        <v>0</v>
      </c>
      <c r="F83" s="22">
        <f>IF(lavoratore5!F86=0, lavoratore5!H86,0)</f>
        <v>0</v>
      </c>
      <c r="G83" s="22">
        <f>IF(lavoratore6!F85=0, lavoratore6!H85,0)</f>
        <v>0</v>
      </c>
      <c r="H83" s="22">
        <f>IF(lavoratore7!F85=0, lavoratore7!H85, 0)</f>
        <v>0</v>
      </c>
      <c r="I83" s="22">
        <f>IF(lavoratore8!F85=0, lavoratore8!H85,0)</f>
        <v>0</v>
      </c>
    </row>
    <row r="84" spans="1:9">
      <c r="A84" s="23" t="s">
        <v>126</v>
      </c>
      <c r="B84" s="22">
        <f>IF(lavoratore1!F86=0, lavoratore1!H86, 0)</f>
        <v>0</v>
      </c>
      <c r="C84" s="22">
        <f>IF(lavoratore2!F86=0, lavoratore2!H86,0)</f>
        <v>0</v>
      </c>
      <c r="D84" s="22">
        <f>IF(lavoratore3!F86=0, lavoratore3!H86,0)</f>
        <v>0</v>
      </c>
      <c r="E84" s="22">
        <f>IF(lavoratore4!F86=0, lavoratore4!H86,0)</f>
        <v>0</v>
      </c>
      <c r="F84" s="22">
        <f>IF(lavoratore5!F87=0, lavoratore5!H87,0)</f>
        <v>0</v>
      </c>
      <c r="G84" s="22">
        <f>IF(lavoratore6!F86=0, lavoratore6!H86,0)</f>
        <v>0</v>
      </c>
      <c r="H84" s="22">
        <f>IF(lavoratore7!F86=0, lavoratore7!H86, 0)</f>
        <v>0</v>
      </c>
      <c r="I84" s="22">
        <f>IF(lavoratore8!F86=0, lavoratore8!H86,0)</f>
        <v>0</v>
      </c>
    </row>
    <row r="85" spans="1:9">
      <c r="A85" s="23" t="s">
        <v>127</v>
      </c>
      <c r="B85" s="22">
        <f>IF(lavoratore1!F87=0, lavoratore1!H87, 0)</f>
        <v>0</v>
      </c>
      <c r="C85" s="22">
        <f>IF(lavoratore2!F87=0, lavoratore2!H87,0)</f>
        <v>0</v>
      </c>
      <c r="D85" s="22">
        <f>IF(lavoratore3!F87=0, lavoratore3!H87,0)</f>
        <v>0</v>
      </c>
      <c r="E85" s="22">
        <f>IF(lavoratore4!F87=0, lavoratore4!H87,0)</f>
        <v>0</v>
      </c>
      <c r="F85" s="22">
        <f>IF(lavoratore5!F88=0, lavoratore5!H88,0)</f>
        <v>0</v>
      </c>
      <c r="G85" s="22">
        <f>IF(lavoratore6!F87=0, lavoratore6!H87,0)</f>
        <v>0</v>
      </c>
      <c r="H85" s="22">
        <f>IF(lavoratore7!F87=0, lavoratore7!H87, 0)</f>
        <v>0</v>
      </c>
      <c r="I85" s="22">
        <f>IF(lavoratore8!F87=0, lavoratore8!H87,0)</f>
        <v>0</v>
      </c>
    </row>
    <row r="86" spans="1:9">
      <c r="A86" s="23" t="s">
        <v>128</v>
      </c>
      <c r="B86" s="22">
        <f>IF(lavoratore1!F88=0, lavoratore1!H88, 0)</f>
        <v>0</v>
      </c>
      <c r="C86" s="22">
        <f>IF(lavoratore2!F88=0, lavoratore2!H88,0)</f>
        <v>0</v>
      </c>
      <c r="D86" s="22">
        <f>IF(lavoratore3!F88=0, lavoratore3!H88,0)</f>
        <v>0</v>
      </c>
      <c r="E86" s="22">
        <f>IF(lavoratore4!F88=0, lavoratore4!H88,0)</f>
        <v>0</v>
      </c>
      <c r="F86" s="22">
        <f>IF(lavoratore5!F89=0, lavoratore5!H89,0)</f>
        <v>0</v>
      </c>
      <c r="G86" s="22">
        <f>IF(lavoratore6!F88=0, lavoratore6!H88,0)</f>
        <v>0</v>
      </c>
      <c r="H86" s="22">
        <f>IF(lavoratore7!F88=0, lavoratore7!H88, 0)</f>
        <v>0</v>
      </c>
      <c r="I86" s="22">
        <f>IF(lavoratore8!F88=0, lavoratore8!H88,0)</f>
        <v>0</v>
      </c>
    </row>
    <row r="87" spans="1:9">
      <c r="A87" s="23" t="s">
        <v>129</v>
      </c>
      <c r="B87" s="22">
        <f>IF(lavoratore1!F89=0, lavoratore1!H89, 0)</f>
        <v>0</v>
      </c>
      <c r="C87" s="22">
        <f>IF(lavoratore2!F89=0, lavoratore2!H89,0)</f>
        <v>0</v>
      </c>
      <c r="D87" s="22">
        <f>IF(lavoratore3!F89=0, lavoratore3!H89,0)</f>
        <v>0</v>
      </c>
      <c r="E87" s="22">
        <f>IF(lavoratore4!F89=0, lavoratore4!H89,0)</f>
        <v>0</v>
      </c>
      <c r="F87" s="22">
        <f>IF(lavoratore5!F90=0, lavoratore5!H90,0)</f>
        <v>0</v>
      </c>
      <c r="G87" s="22">
        <f>IF(lavoratore6!F89=0, lavoratore6!H89,0)</f>
        <v>0</v>
      </c>
      <c r="H87" s="22">
        <f>IF(lavoratore7!F89=0, lavoratore7!H89, 0)</f>
        <v>0</v>
      </c>
      <c r="I87" s="22">
        <f>IF(lavoratore8!F89=0, lavoratore8!H89,0)</f>
        <v>0</v>
      </c>
    </row>
    <row r="88" spans="1:9">
      <c r="A88" s="23" t="s">
        <v>130</v>
      </c>
      <c r="B88" s="22">
        <f>IF(lavoratore1!F90=0, lavoratore1!H90, 0)</f>
        <v>0</v>
      </c>
      <c r="C88" s="22">
        <f>IF(lavoratore2!F90=0, lavoratore2!H90,0)</f>
        <v>0</v>
      </c>
      <c r="D88" s="22">
        <f>IF(lavoratore3!F90=0, lavoratore3!H90,0)</f>
        <v>0</v>
      </c>
      <c r="E88" s="22">
        <f>IF(lavoratore4!F90=0, lavoratore4!H90,0)</f>
        <v>0</v>
      </c>
      <c r="F88" s="22">
        <f>IF(lavoratore5!F91=0, lavoratore5!H91,0)</f>
        <v>0</v>
      </c>
      <c r="G88" s="22">
        <f>IF(lavoratore6!F90=0, lavoratore6!H90,0)</f>
        <v>0</v>
      </c>
      <c r="H88" s="22">
        <f>IF(lavoratore7!F90=0, lavoratore7!H90, 0)</f>
        <v>0</v>
      </c>
      <c r="I88" s="22">
        <f>IF(lavoratore8!F90=0, lavoratore8!H90,0)</f>
        <v>0</v>
      </c>
    </row>
    <row r="89" spans="1:9">
      <c r="A89" s="23" t="s">
        <v>131</v>
      </c>
      <c r="B89" s="22">
        <f>IF(lavoratore1!F91=0, lavoratore1!H91, 0)</f>
        <v>0</v>
      </c>
      <c r="C89" s="22">
        <f>IF(lavoratore2!F91=0, lavoratore2!H91,0)</f>
        <v>0</v>
      </c>
      <c r="D89" s="22">
        <f>IF(lavoratore3!F91=0, lavoratore3!H91,0)</f>
        <v>0</v>
      </c>
      <c r="E89" s="22">
        <f>IF(lavoratore4!F91=0, lavoratore4!H91,0)</f>
        <v>0</v>
      </c>
      <c r="F89" s="22">
        <f>IF(lavoratore5!F92=0, lavoratore5!H92,0)</f>
        <v>0</v>
      </c>
      <c r="G89" s="22">
        <f>IF(lavoratore6!F91=0, lavoratore6!H91,0)</f>
        <v>0</v>
      </c>
      <c r="H89" s="22">
        <f>IF(lavoratore7!F91=0, lavoratore7!H91, 0)</f>
        <v>0</v>
      </c>
      <c r="I89" s="22">
        <f>IF(lavoratore8!F91=0, lavoratore8!H91,0)</f>
        <v>0</v>
      </c>
    </row>
    <row r="90" spans="1:9">
      <c r="A90" s="23" t="s">
        <v>132</v>
      </c>
      <c r="B90" s="22">
        <f>IF(lavoratore1!F92=0, lavoratore1!H92, 0)</f>
        <v>0</v>
      </c>
      <c r="C90" s="22">
        <f>IF(lavoratore2!F92=0, lavoratore2!H92,0)</f>
        <v>0</v>
      </c>
      <c r="D90" s="22">
        <f>IF(lavoratore3!F92=0, lavoratore3!H92,0)</f>
        <v>0</v>
      </c>
      <c r="E90" s="22">
        <f>IF(lavoratore4!F92=0, lavoratore4!H92,0)</f>
        <v>0</v>
      </c>
      <c r="F90" s="22">
        <f>IF(lavoratore5!F93=0, lavoratore5!H93,0)</f>
        <v>0</v>
      </c>
      <c r="G90" s="22">
        <f>IF(lavoratore6!F92=0, lavoratore6!H92,0)</f>
        <v>0</v>
      </c>
      <c r="H90" s="22">
        <f>IF(lavoratore7!F92=0, lavoratore7!H92, 0)</f>
        <v>0</v>
      </c>
      <c r="I90" s="22">
        <f>IF(lavoratore8!F92=0, lavoratore8!H92,0)</f>
        <v>0</v>
      </c>
    </row>
    <row r="91" spans="1:9">
      <c r="A91" s="23" t="s">
        <v>133</v>
      </c>
      <c r="B91" s="22">
        <f>IF(lavoratore1!F93=0, lavoratore1!H93, 0)</f>
        <v>0</v>
      </c>
      <c r="C91" s="22">
        <f>IF(lavoratore2!F93=0, lavoratore2!H93,0)</f>
        <v>0</v>
      </c>
      <c r="D91" s="22">
        <f>IF(lavoratore3!F93=0, lavoratore3!H93,0)</f>
        <v>0</v>
      </c>
      <c r="E91" s="22">
        <f>IF(lavoratore4!F93=0, lavoratore4!H93,0)</f>
        <v>0</v>
      </c>
      <c r="F91" s="22">
        <f>IF(lavoratore5!F94=0, lavoratore5!H94,0)</f>
        <v>0</v>
      </c>
      <c r="G91" s="22">
        <f>IF(lavoratore6!F93=0, lavoratore6!H93,0)</f>
        <v>0</v>
      </c>
      <c r="H91" s="22">
        <f>IF(lavoratore7!F93=0, lavoratore7!H93, 0)</f>
        <v>0</v>
      </c>
      <c r="I91" s="22">
        <f>IF(lavoratore8!F93=0, lavoratore8!H93,0)</f>
        <v>0</v>
      </c>
    </row>
    <row r="92" spans="1:9">
      <c r="A92" s="23" t="s">
        <v>134</v>
      </c>
      <c r="B92" s="22">
        <f>IF(lavoratore1!F94=0, lavoratore1!H94, 0)</f>
        <v>0</v>
      </c>
      <c r="C92" s="22">
        <f>IF(lavoratore2!F94=0, lavoratore2!H94,0)</f>
        <v>0</v>
      </c>
      <c r="D92" s="22">
        <f>IF(lavoratore3!F94=0, lavoratore3!H94,0)</f>
        <v>0</v>
      </c>
      <c r="E92" s="22">
        <f>IF(lavoratore4!F94=0, lavoratore4!H94,0)</f>
        <v>0</v>
      </c>
      <c r="F92" s="22">
        <f>IF(lavoratore5!F95=0, lavoratore5!H95,0)</f>
        <v>0</v>
      </c>
      <c r="G92" s="22">
        <f>IF(lavoratore6!F94=0, lavoratore6!H94,0)</f>
        <v>0</v>
      </c>
      <c r="H92" s="22">
        <f>IF(lavoratore7!F94=0, lavoratore7!H94, 0)</f>
        <v>0</v>
      </c>
      <c r="I92" s="22">
        <f>IF(lavoratore8!F94=0, lavoratore8!H94,0)</f>
        <v>0</v>
      </c>
    </row>
    <row r="93" spans="1:9">
      <c r="A93" s="23" t="s">
        <v>135</v>
      </c>
      <c r="B93" s="22">
        <f>IF(lavoratore1!F95=0, lavoratore1!H95, 0)</f>
        <v>0</v>
      </c>
      <c r="C93" s="22">
        <f>IF(lavoratore2!F95=0, lavoratore2!H95,0)</f>
        <v>0</v>
      </c>
      <c r="D93" s="22">
        <f>IF(lavoratore3!F95=0, lavoratore3!H95,0)</f>
        <v>0</v>
      </c>
      <c r="E93" s="22">
        <f>IF(lavoratore4!F95=0, lavoratore4!H95,0)</f>
        <v>0</v>
      </c>
      <c r="F93" s="22">
        <f>IF(lavoratore5!F96=0, lavoratore5!H96,0)</f>
        <v>0</v>
      </c>
      <c r="G93" s="22">
        <f>IF(lavoratore6!F95=0, lavoratore6!H95,0)</f>
        <v>0</v>
      </c>
      <c r="H93" s="22">
        <f>IF(lavoratore7!F95=0, lavoratore7!H95, 0)</f>
        <v>0</v>
      </c>
      <c r="I93" s="22">
        <f>IF(lavoratore8!F95=0, lavoratore8!H95,0)</f>
        <v>0</v>
      </c>
    </row>
    <row r="94" spans="1:9">
      <c r="A94" s="23" t="s">
        <v>136</v>
      </c>
      <c r="B94" s="22">
        <f>IF(lavoratore1!F96=0, lavoratore1!H96, 0)</f>
        <v>0</v>
      </c>
      <c r="C94" s="22">
        <f>IF(lavoratore2!F96=0, lavoratore2!H96,0)</f>
        <v>0</v>
      </c>
      <c r="D94" s="22">
        <f>IF(lavoratore3!F96=0, lavoratore3!H96,0)</f>
        <v>0</v>
      </c>
      <c r="E94" s="22">
        <f>IF(lavoratore4!F96=0, lavoratore4!H96,0)</f>
        <v>0</v>
      </c>
      <c r="F94" s="22">
        <f>IF(lavoratore5!F97=0, lavoratore5!H97,0)</f>
        <v>0</v>
      </c>
      <c r="G94" s="22">
        <f>IF(lavoratore6!F96=0, lavoratore6!H96,0)</f>
        <v>0</v>
      </c>
      <c r="H94" s="22">
        <f>IF(lavoratore7!F96=0, lavoratore7!H96, 0)</f>
        <v>0</v>
      </c>
      <c r="I94" s="22">
        <f>IF(lavoratore8!F96=0, lavoratore8!H96,0)</f>
        <v>0</v>
      </c>
    </row>
    <row r="95" spans="1:9">
      <c r="A95" s="23" t="s">
        <v>137</v>
      </c>
      <c r="B95" s="22">
        <f>IF(lavoratore1!F97=0, lavoratore1!H97, 0)</f>
        <v>0</v>
      </c>
      <c r="C95" s="22">
        <f>IF(lavoratore2!F97=0, lavoratore2!H97,0)</f>
        <v>0</v>
      </c>
      <c r="D95" s="22">
        <f>IF(lavoratore3!F97=0, lavoratore3!H97,0)</f>
        <v>0</v>
      </c>
      <c r="E95" s="22">
        <f>IF(lavoratore4!F97=0, lavoratore4!H97,0)</f>
        <v>0</v>
      </c>
      <c r="F95" s="22">
        <f>IF(lavoratore5!F98=0, lavoratore5!H98,0)</f>
        <v>0</v>
      </c>
      <c r="G95" s="22">
        <f>IF(lavoratore6!F97=0, lavoratore6!H97,0)</f>
        <v>0</v>
      </c>
      <c r="H95" s="22">
        <f>IF(lavoratore7!F97=0, lavoratore7!H97, 0)</f>
        <v>0</v>
      </c>
      <c r="I95" s="22">
        <f>IF(lavoratore8!F97=0, lavoratore8!H97,0)</f>
        <v>0</v>
      </c>
    </row>
    <row r="96" spans="1:9">
      <c r="A96" s="23" t="s">
        <v>138</v>
      </c>
      <c r="B96" s="22">
        <f>IF(lavoratore1!F98=0, lavoratore1!H98, 0)</f>
        <v>0</v>
      </c>
      <c r="C96" s="22">
        <f>IF(lavoratore2!F98=0, lavoratore2!H98,0)</f>
        <v>0</v>
      </c>
      <c r="D96" s="22">
        <f>IF(lavoratore3!F98=0, lavoratore3!H98,0)</f>
        <v>0</v>
      </c>
      <c r="E96" s="22">
        <f>IF(lavoratore4!F98=0, lavoratore4!H98,0)</f>
        <v>0</v>
      </c>
      <c r="F96" s="22">
        <f>IF(lavoratore5!F99=0, lavoratore5!H99,0)</f>
        <v>0</v>
      </c>
      <c r="G96" s="22">
        <f>IF(lavoratore6!F98=0, lavoratore6!H98,0)</f>
        <v>0</v>
      </c>
      <c r="H96" s="22">
        <f>IF(lavoratore7!F98=0, lavoratore7!H98, 0)</f>
        <v>0</v>
      </c>
      <c r="I96" s="22">
        <f>IF(lavoratore8!F98=0, lavoratore8!H98,0)</f>
        <v>0</v>
      </c>
    </row>
    <row r="97" spans="1:9">
      <c r="A97" s="23" t="s">
        <v>139</v>
      </c>
      <c r="B97" s="22">
        <f>IF(lavoratore1!F99=0, lavoratore1!H99, 0)</f>
        <v>0</v>
      </c>
      <c r="C97" s="22">
        <f>IF(lavoratore2!F99=0, lavoratore2!H99,0)</f>
        <v>0</v>
      </c>
      <c r="D97" s="22">
        <f>IF(lavoratore3!F99=0, lavoratore3!H99,0)</f>
        <v>0</v>
      </c>
      <c r="E97" s="22">
        <f>IF(lavoratore4!F99=0, lavoratore4!H99,0)</f>
        <v>0</v>
      </c>
      <c r="F97" s="22">
        <f>IF(lavoratore5!F100=0, lavoratore5!H100,0)</f>
        <v>0</v>
      </c>
      <c r="G97" s="22">
        <f>IF(lavoratore6!F99=0, lavoratore6!H99,0)</f>
        <v>0</v>
      </c>
      <c r="H97" s="22">
        <f>IF(lavoratore7!F99=0, lavoratore7!H99, 0)</f>
        <v>0</v>
      </c>
      <c r="I97" s="22">
        <f>IF(lavoratore8!F99=0, lavoratore8!H99,0)</f>
        <v>0</v>
      </c>
    </row>
    <row r="98" spans="1:9">
      <c r="A98" s="23" t="s">
        <v>140</v>
      </c>
      <c r="B98" s="22">
        <f>IF(lavoratore1!F100=0, lavoratore1!H100, 0)</f>
        <v>0</v>
      </c>
      <c r="C98" s="22">
        <f>IF(lavoratore2!F100=0, lavoratore2!H100,0)</f>
        <v>0</v>
      </c>
      <c r="D98" s="22">
        <f>IF(lavoratore3!F100=0, lavoratore3!H100,0)</f>
        <v>0</v>
      </c>
      <c r="E98" s="22">
        <f>IF(lavoratore4!F100=0, lavoratore4!H100,0)</f>
        <v>0</v>
      </c>
      <c r="F98" s="22">
        <f>IF(lavoratore5!F101=0, lavoratore5!H101,0)</f>
        <v>0</v>
      </c>
      <c r="G98" s="22">
        <f>IF(lavoratore6!F100=0, lavoratore6!H100,0)</f>
        <v>0</v>
      </c>
      <c r="H98" s="22">
        <f>IF(lavoratore7!F100=0, lavoratore7!H100, 0)</f>
        <v>0</v>
      </c>
      <c r="I98" s="22">
        <f>IF(lavoratore8!F100=0, lavoratore8!H100,0)</f>
        <v>0</v>
      </c>
    </row>
    <row r="99" spans="1:9">
      <c r="A99" s="23" t="s">
        <v>141</v>
      </c>
      <c r="B99" s="22">
        <f>IF(lavoratore1!F101=0, lavoratore1!H101, 0)</f>
        <v>0</v>
      </c>
      <c r="C99" s="22">
        <f>IF(lavoratore2!F101=0, lavoratore2!H101,0)</f>
        <v>0</v>
      </c>
      <c r="D99" s="22">
        <f>IF(lavoratore3!F101=0, lavoratore3!H101,0)</f>
        <v>0</v>
      </c>
      <c r="E99" s="22">
        <f>IF(lavoratore4!F101=0, lavoratore4!H101,0)</f>
        <v>0</v>
      </c>
      <c r="F99" s="22">
        <f>IF(lavoratore5!F102=0, lavoratore5!H102,0)</f>
        <v>0</v>
      </c>
      <c r="G99" s="22">
        <f>IF(lavoratore6!F101=0, lavoratore6!H101,0)</f>
        <v>0</v>
      </c>
      <c r="H99" s="22">
        <f>IF(lavoratore7!F101=0, lavoratore7!H101, 0)</f>
        <v>0</v>
      </c>
      <c r="I99" s="22">
        <f>IF(lavoratore8!F101=0, lavoratore8!H101,0)</f>
        <v>0</v>
      </c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3"/>
  <dimension ref="A1:I99"/>
  <sheetViews>
    <sheetView topLeftCell="N1" zoomScaleNormal="100" zoomScalePageLayoutView="70" workbookViewId="0">
      <selection activeCell="D14" sqref="D14"/>
    </sheetView>
  </sheetViews>
  <sheetFormatPr defaultColWidth="8.5546875" defaultRowHeight="14.4"/>
  <cols>
    <col min="1" max="9" width="13.5546875" customWidth="1"/>
  </cols>
  <sheetData>
    <row r="1" spans="1:9">
      <c r="A1" s="1"/>
      <c r="B1" s="1" t="str">
        <f>info!C2</f>
        <v>Di Matteo</v>
      </c>
      <c r="C1" s="1" t="str">
        <f>info!C3</f>
        <v>La Gamba</v>
      </c>
      <c r="D1" s="1" t="str">
        <f>info!C4</f>
        <v>Trapanese</v>
      </c>
      <c r="E1" s="1" t="str">
        <f>info!C5</f>
        <v>Giaquinto</v>
      </c>
      <c r="F1" s="1" t="str">
        <f>info!C6</f>
        <v>Monaco</v>
      </c>
      <c r="G1" s="1" t="str">
        <f>info!C7</f>
        <v>De Marco</v>
      </c>
      <c r="H1" s="1" t="str">
        <f>info!C8</f>
        <v>Spera</v>
      </c>
      <c r="I1" s="1" t="str">
        <f>info!C9</f>
        <v>De Sio</v>
      </c>
    </row>
    <row r="2" spans="1:9">
      <c r="A2" s="21" t="s">
        <v>44</v>
      </c>
      <c r="B2" s="22">
        <f>(IF(lavoratore1!F4=1,lavoratore1!E4,0))</f>
        <v>0</v>
      </c>
      <c r="C2" s="22">
        <f>(IF(lavoratore2!F4=1,lavoratore2!E4,0))</f>
        <v>0</v>
      </c>
      <c r="D2" s="22">
        <f>(IF(lavoratore3!F4=1,lavoratore3!E4,0))</f>
        <v>0</v>
      </c>
      <c r="E2" s="22">
        <f>(IF(lavoratore4!F4=1,lavoratore4!E4,0))</f>
        <v>0</v>
      </c>
      <c r="F2" s="22">
        <f>(IF(lavoratore5!F4=1,lavoratore5!E4,0))</f>
        <v>0</v>
      </c>
      <c r="G2" s="22">
        <f>(IF(lavoratore6!F4=1,lavoratore6!E4,0))</f>
        <v>0</v>
      </c>
      <c r="H2" s="22">
        <f>(IF(lavoratore7!F4=1,lavoratore7!E4,0))</f>
        <v>0</v>
      </c>
      <c r="I2" s="22">
        <f>(IF(lavoratore8!F4=1,lavoratore8!E4,0))</f>
        <v>0</v>
      </c>
    </row>
    <row r="3" spans="1:9">
      <c r="A3" s="21" t="s">
        <v>45</v>
      </c>
      <c r="B3" s="22">
        <f>(IF(lavoratore1!F5=1,lavoratore1!E5,0))</f>
        <v>0</v>
      </c>
      <c r="C3" s="22">
        <f>(IF(lavoratore2!F5=1,lavoratore2!E5,0))</f>
        <v>0</v>
      </c>
      <c r="D3" s="22">
        <f>(IF(lavoratore3!F5=1,lavoratore3!E5,0))</f>
        <v>0</v>
      </c>
      <c r="E3" s="22">
        <f>(IF(lavoratore4!F5=1,lavoratore4!E5,0))</f>
        <v>0</v>
      </c>
      <c r="F3" s="22">
        <f>(IF(lavoratore5!F5=1,lavoratore5!E5,0))</f>
        <v>0</v>
      </c>
      <c r="G3" s="22">
        <f>(IF(lavoratore6!F5=1,lavoratore6!E5,0))</f>
        <v>0</v>
      </c>
      <c r="H3" s="22">
        <f>(IF(lavoratore7!F5=1,lavoratore7!E5,0))</f>
        <v>0</v>
      </c>
      <c r="I3" s="22">
        <f>(IF(lavoratore8!F5=1,lavoratore8!E5,0))</f>
        <v>0</v>
      </c>
    </row>
    <row r="4" spans="1:9">
      <c r="A4" s="23" t="s">
        <v>46</v>
      </c>
      <c r="B4" s="22">
        <f>(IF(lavoratore1!F6=1,lavoratore1!E6,0))</f>
        <v>0</v>
      </c>
      <c r="C4" s="22">
        <f>(IF(lavoratore2!F6=1,lavoratore2!E6,0))</f>
        <v>0</v>
      </c>
      <c r="D4" s="22">
        <f>(IF(lavoratore3!F6=1,lavoratore3!E6,0))</f>
        <v>0</v>
      </c>
      <c r="E4" s="22">
        <f>(IF(lavoratore4!F6=1,lavoratore4!E6,0))</f>
        <v>0</v>
      </c>
      <c r="F4" s="22">
        <f>(IF(lavoratore5!F6=1,lavoratore5!E6,0))</f>
        <v>0</v>
      </c>
      <c r="G4" s="22">
        <f>(IF(lavoratore6!F6=1,lavoratore6!E6,0))</f>
        <v>0</v>
      </c>
      <c r="H4" s="22">
        <f>(IF(lavoratore7!F6=1,lavoratore7!E6,0))</f>
        <v>0</v>
      </c>
      <c r="I4" s="22">
        <f>(IF(lavoratore8!F6=1,lavoratore8!E6,0))</f>
        <v>0</v>
      </c>
    </row>
    <row r="5" spans="1:9">
      <c r="A5" s="23" t="s">
        <v>142</v>
      </c>
      <c r="B5" s="22">
        <f>(IF(lavoratore1!F7=1,lavoratore1!E7,0))</f>
        <v>0</v>
      </c>
      <c r="C5" s="22">
        <f>(IF(lavoratore2!F7=1,lavoratore2!E7,0))</f>
        <v>0</v>
      </c>
      <c r="D5" s="22">
        <f>(IF(lavoratore3!F7=1,lavoratore3!E7,0))</f>
        <v>0</v>
      </c>
      <c r="E5" s="22">
        <f>(IF(lavoratore4!F7=1,lavoratore4!E7,0))</f>
        <v>0</v>
      </c>
      <c r="F5" s="22">
        <v>0</v>
      </c>
      <c r="G5" s="22">
        <f>(IF(lavoratore6!F7=1,lavoratore6!E7,0))</f>
        <v>0</v>
      </c>
      <c r="H5" s="22">
        <f>(IF(lavoratore7!F7=1,lavoratore7!E7,0))</f>
        <v>0</v>
      </c>
      <c r="I5" s="22">
        <f>(IF(lavoratore8!F7=1,lavoratore8!E7,0))</f>
        <v>0</v>
      </c>
    </row>
    <row r="6" spans="1:9">
      <c r="A6" s="23" t="s">
        <v>48</v>
      </c>
      <c r="B6" s="22">
        <f>(IF(lavoratore1!F8=1,lavoratore1!E8,0))</f>
        <v>0</v>
      </c>
      <c r="C6" s="22">
        <f>(IF(lavoratore2!F8=1,lavoratore2!E8,0))</f>
        <v>0</v>
      </c>
      <c r="D6" s="22">
        <f>(IF(lavoratore3!F8=1,lavoratore3!E8,0))</f>
        <v>0</v>
      </c>
      <c r="E6" s="22">
        <f>(IF(lavoratore4!F8=1,lavoratore4!E8,0))</f>
        <v>0</v>
      </c>
      <c r="F6" s="22">
        <f>(IF(lavoratore5!F8=1,lavoratore5!E8,0))</f>
        <v>0</v>
      </c>
      <c r="G6" s="22">
        <f>(IF(lavoratore6!F8=1,lavoratore6!E8,0))</f>
        <v>0</v>
      </c>
      <c r="H6" s="22">
        <f>(IF(lavoratore7!F8=1,lavoratore7!E8,0))</f>
        <v>0</v>
      </c>
      <c r="I6" s="22">
        <f>(IF(lavoratore8!F8=1,lavoratore8!E8,0))</f>
        <v>0</v>
      </c>
    </row>
    <row r="7" spans="1:9">
      <c r="A7" s="23" t="s">
        <v>49</v>
      </c>
      <c r="B7" s="22">
        <f>(IF(lavoratore1!F9=1,lavoratore1!E9,0))</f>
        <v>0</v>
      </c>
      <c r="C7" s="22">
        <f>(IF(lavoratore2!F9=1,lavoratore2!E9,0))</f>
        <v>0</v>
      </c>
      <c r="D7" s="22">
        <f>(IF(lavoratore3!F9=1,lavoratore3!E9,0))</f>
        <v>0</v>
      </c>
      <c r="E7" s="22">
        <f>(IF(lavoratore4!F9=1,lavoratore4!E9,0))</f>
        <v>0</v>
      </c>
      <c r="F7" s="22">
        <f>(IF(lavoratore5!F9=1,lavoratore5!E9,0))</f>
        <v>0</v>
      </c>
      <c r="G7" s="22">
        <f>(IF(lavoratore6!F9=1,lavoratore6!E9,0))</f>
        <v>0</v>
      </c>
      <c r="H7" s="22">
        <f>(IF(lavoratore7!F9=1,lavoratore7!E9,0))</f>
        <v>0</v>
      </c>
      <c r="I7" s="22">
        <f>(IF(lavoratore8!F9=1,lavoratore8!E9,0))</f>
        <v>0</v>
      </c>
    </row>
    <row r="8" spans="1:9">
      <c r="A8" s="23" t="s">
        <v>50</v>
      </c>
      <c r="B8" s="22">
        <f>(IF(lavoratore1!F10=1,lavoratore1!E10,0))</f>
        <v>0</v>
      </c>
      <c r="C8" s="22">
        <f>(IF(lavoratore2!F10=1,lavoratore2!E10,0))</f>
        <v>0</v>
      </c>
      <c r="D8" s="22">
        <f>(IF(lavoratore3!F10=1,lavoratore3!E10,0))</f>
        <v>0</v>
      </c>
      <c r="E8" s="22">
        <f>(IF(lavoratore4!F10=1,lavoratore4!E10,0))</f>
        <v>0</v>
      </c>
      <c r="F8" s="22">
        <f>(IF(lavoratore5!F10=1,lavoratore5!E10,0))</f>
        <v>0</v>
      </c>
      <c r="G8" s="22">
        <f>(IF(lavoratore6!F10=1,lavoratore6!E10,0))</f>
        <v>0</v>
      </c>
      <c r="H8" s="22">
        <f>(IF(lavoratore7!F10=1,lavoratore7!E10,0))</f>
        <v>0</v>
      </c>
      <c r="I8" s="22">
        <f>(IF(lavoratore8!F10=1,lavoratore8!E10,0))</f>
        <v>0</v>
      </c>
    </row>
    <row r="9" spans="1:9">
      <c r="A9" s="23" t="s">
        <v>51</v>
      </c>
      <c r="B9" s="22">
        <f>(IF(lavoratore1!F11=1,lavoratore1!E11,0))</f>
        <v>0</v>
      </c>
      <c r="C9" s="22">
        <f>(IF(lavoratore2!F11=1,lavoratore2!E11,0))</f>
        <v>0</v>
      </c>
      <c r="D9" s="22">
        <f>(IF(lavoratore3!F11=1,lavoratore3!E11,0))</f>
        <v>0</v>
      </c>
      <c r="E9" s="22">
        <f>(IF(lavoratore4!F11=1,lavoratore4!E11,0))</f>
        <v>0</v>
      </c>
      <c r="F9" s="22">
        <f>(IF(lavoratore5!F11=1,lavoratore5!E11,0))</f>
        <v>0</v>
      </c>
      <c r="G9" s="22">
        <f>(IF(lavoratore6!F11=1,lavoratore6!E11,0))</f>
        <v>0</v>
      </c>
      <c r="H9" s="22">
        <f>(IF(lavoratore7!F11=1,lavoratore7!E11,0))</f>
        <v>0</v>
      </c>
      <c r="I9" s="22">
        <f>(IF(lavoratore8!F11=1,lavoratore8!E11,0))</f>
        <v>0</v>
      </c>
    </row>
    <row r="10" spans="1:9">
      <c r="A10" s="23" t="s">
        <v>52</v>
      </c>
      <c r="B10" s="22">
        <f>(IF(lavoratore1!F12=1,lavoratore1!E12,0))</f>
        <v>0</v>
      </c>
      <c r="C10" s="22">
        <f>(IF(lavoratore2!F12=1,lavoratore2!E12,0))</f>
        <v>0</v>
      </c>
      <c r="D10" s="22">
        <f>(IF(lavoratore3!F12=1,lavoratore3!E12,0))</f>
        <v>0</v>
      </c>
      <c r="E10" s="22">
        <f>(IF(lavoratore4!F12=1,lavoratore4!E12,0))</f>
        <v>0</v>
      </c>
      <c r="F10" s="22">
        <f>(IF(lavoratore5!F13=1,lavoratore5!E13,0))</f>
        <v>0</v>
      </c>
      <c r="G10" s="22">
        <f>(IF(lavoratore6!F12=1,lavoratore6!E12,0))</f>
        <v>0</v>
      </c>
      <c r="H10" s="22">
        <f>(IF(lavoratore7!F12=1,lavoratore7!E12,0))</f>
        <v>0</v>
      </c>
      <c r="I10" s="22">
        <f>(IF(lavoratore8!F12=1,lavoratore8!E12,0))</f>
        <v>0</v>
      </c>
    </row>
    <row r="11" spans="1:9">
      <c r="A11" s="23" t="s">
        <v>53</v>
      </c>
      <c r="B11" s="22">
        <f>(IF(lavoratore1!F13=1,lavoratore1!E13,0))</f>
        <v>0</v>
      </c>
      <c r="C11" s="22">
        <f>(IF(lavoratore2!F13=1,lavoratore2!E13,0))</f>
        <v>0</v>
      </c>
      <c r="D11" s="22">
        <f>(IF(lavoratore3!F13=1,lavoratore3!E13,0))</f>
        <v>0</v>
      </c>
      <c r="E11" s="22">
        <f>(IF(lavoratore4!F13=1,lavoratore4!E13,0))</f>
        <v>0</v>
      </c>
      <c r="F11" s="22">
        <f>(IF(lavoratore5!F14=1,lavoratore5!E14,0))</f>
        <v>0</v>
      </c>
      <c r="G11" s="22">
        <f>(IF(lavoratore6!F13=1,lavoratore6!E13,0))</f>
        <v>0</v>
      </c>
      <c r="H11" s="22">
        <f>(IF(lavoratore7!F13=1,lavoratore7!E13,0))</f>
        <v>0</v>
      </c>
      <c r="I11" s="22">
        <f>(IF(lavoratore8!F13=1,lavoratore8!E13,0))</f>
        <v>0</v>
      </c>
    </row>
    <row r="12" spans="1:9">
      <c r="A12" s="23" t="s">
        <v>54</v>
      </c>
      <c r="B12" s="22">
        <f>(IF(lavoratore1!F14=1,lavoratore1!E14,0))</f>
        <v>0</v>
      </c>
      <c r="C12" s="22">
        <f>(IF(lavoratore2!F14=1,lavoratore2!E14,0))</f>
        <v>0</v>
      </c>
      <c r="D12" s="22">
        <f>(IF(lavoratore3!F14=1,lavoratore3!E14,0))</f>
        <v>0</v>
      </c>
      <c r="E12" s="22">
        <f>(IF(lavoratore4!F14=1,lavoratore4!E14,0))</f>
        <v>0</v>
      </c>
      <c r="F12" s="22">
        <f>(IF(lavoratore5!F15=1,lavoratore5!E15,0))</f>
        <v>0</v>
      </c>
      <c r="G12" s="22">
        <f>(IF(lavoratore6!F14=1,lavoratore6!E14,0))</f>
        <v>0</v>
      </c>
      <c r="H12" s="22">
        <f>(IF(lavoratore7!F14=1,lavoratore7!E14,0))</f>
        <v>0</v>
      </c>
      <c r="I12" s="22">
        <f>(IF(lavoratore8!F14=1,lavoratore8!E14,0))</f>
        <v>0</v>
      </c>
    </row>
    <row r="13" spans="1:9">
      <c r="A13" s="23" t="s">
        <v>55</v>
      </c>
      <c r="B13" s="22">
        <f>(IF(lavoratore1!F15=1,lavoratore1!E15,0))</f>
        <v>0</v>
      </c>
      <c r="C13" s="22">
        <f>(IF(lavoratore2!F15=1,lavoratore2!E15,0))</f>
        <v>0</v>
      </c>
      <c r="D13" s="22">
        <f>(IF(lavoratore3!F15=1,lavoratore3!E15,0))</f>
        <v>0</v>
      </c>
      <c r="E13" s="22">
        <f>(IF(lavoratore4!F15=1,lavoratore4!E15,0))</f>
        <v>0</v>
      </c>
      <c r="F13" s="22">
        <f>(IF(lavoratore5!F16=1,lavoratore5!E16,0))</f>
        <v>0</v>
      </c>
      <c r="G13" s="22">
        <f>(IF(lavoratore6!F15=1,lavoratore6!E15,0))</f>
        <v>0</v>
      </c>
      <c r="H13" s="22">
        <f>(IF(lavoratore7!F15=1,lavoratore7!E15,0))</f>
        <v>0</v>
      </c>
      <c r="I13" s="22">
        <f>(IF(lavoratore8!F15=1,lavoratore8!E15,0))</f>
        <v>0</v>
      </c>
    </row>
    <row r="14" spans="1:9">
      <c r="A14" s="23" t="s">
        <v>56</v>
      </c>
      <c r="B14" s="22">
        <f>(IF(lavoratore1!F16=1,lavoratore1!E16,0))</f>
        <v>0</v>
      </c>
      <c r="C14" s="22">
        <f>(IF(lavoratore2!F16=1,lavoratore2!E16,0))</f>
        <v>0</v>
      </c>
      <c r="D14" s="22">
        <f>(IF(lavoratore3!F16=1,lavoratore3!E16,0))</f>
        <v>2</v>
      </c>
      <c r="E14" s="22">
        <f>(IF(lavoratore4!F16=1,lavoratore4!E16,0))</f>
        <v>0</v>
      </c>
      <c r="F14" s="22">
        <f>(IF(lavoratore5!F17=1,lavoratore5!E17,0))</f>
        <v>0</v>
      </c>
      <c r="G14" s="22">
        <f>(IF(lavoratore6!F16=1,lavoratore6!E16,0))</f>
        <v>0</v>
      </c>
      <c r="H14" s="22">
        <f>(IF(lavoratore7!F16=1,lavoratore7!E16,0))</f>
        <v>0</v>
      </c>
      <c r="I14" s="22">
        <f>(IF(lavoratore8!F16=1,lavoratore8!E16,0))</f>
        <v>0</v>
      </c>
    </row>
    <row r="15" spans="1:9">
      <c r="A15" s="23" t="s">
        <v>57</v>
      </c>
      <c r="B15" s="22">
        <f>(IF(lavoratore1!F17=1,lavoratore1!E17,0))</f>
        <v>0</v>
      </c>
      <c r="C15" s="22">
        <f>(IF(lavoratore2!F17=1,lavoratore2!E17,0))</f>
        <v>0</v>
      </c>
      <c r="D15" s="22">
        <f>(IF(lavoratore3!F17=1,lavoratore3!E17,0))</f>
        <v>0</v>
      </c>
      <c r="E15" s="22">
        <f>(IF(lavoratore4!F17=1,lavoratore4!E17,0))</f>
        <v>0</v>
      </c>
      <c r="F15" s="22">
        <f>(IF(lavoratore5!F18=1,lavoratore5!E18,0))</f>
        <v>0</v>
      </c>
      <c r="G15" s="22">
        <f>(IF(lavoratore6!F17=1,lavoratore6!E17,0))</f>
        <v>0</v>
      </c>
      <c r="H15" s="22">
        <f>(IF(lavoratore7!F17=1,lavoratore7!E17,0))</f>
        <v>0</v>
      </c>
      <c r="I15" s="22">
        <f>(IF(lavoratore8!F17=1,lavoratore8!E17,0))</f>
        <v>0</v>
      </c>
    </row>
    <row r="16" spans="1:9">
      <c r="A16" s="23" t="s">
        <v>58</v>
      </c>
      <c r="B16" s="22">
        <f>(IF(lavoratore1!F18=1,lavoratore1!E18,0))</f>
        <v>0</v>
      </c>
      <c r="C16" s="22">
        <f>(IF(lavoratore2!F18=1,lavoratore2!E18,0))</f>
        <v>0</v>
      </c>
      <c r="D16" s="22">
        <f>(IF(lavoratore3!F18=1,lavoratore3!E18,0))</f>
        <v>0</v>
      </c>
      <c r="E16" s="22">
        <f>(IF(lavoratore4!F18=1,lavoratore4!E18,0))</f>
        <v>0</v>
      </c>
      <c r="F16" s="22">
        <f>(IF(lavoratore5!F19=1,lavoratore5!E19,0))</f>
        <v>0</v>
      </c>
      <c r="G16" s="22">
        <f>(IF(lavoratore6!F18=1,lavoratore6!E18,0))</f>
        <v>0</v>
      </c>
      <c r="H16" s="22">
        <f>(IF(lavoratore7!F18=1,lavoratore7!E18,0))</f>
        <v>0</v>
      </c>
      <c r="I16" s="22">
        <f>(IF(lavoratore8!F18=1,lavoratore8!E18,0))</f>
        <v>0</v>
      </c>
    </row>
    <row r="17" spans="1:9">
      <c r="A17" s="23" t="s">
        <v>59</v>
      </c>
      <c r="B17" s="22">
        <f>(IF(lavoratore1!F19=1,lavoratore1!E19,0))</f>
        <v>0</v>
      </c>
      <c r="C17" s="22">
        <f>(IF(lavoratore2!F19=1,lavoratore2!E19,0))</f>
        <v>2</v>
      </c>
      <c r="D17" s="22">
        <f>(IF(lavoratore3!F19=1,lavoratore3!E19,0))</f>
        <v>0</v>
      </c>
      <c r="E17" s="22">
        <f>(IF(lavoratore4!F19=1,lavoratore4!E19,0))</f>
        <v>0</v>
      </c>
      <c r="F17" s="22">
        <f>(IF(lavoratore5!F20=1,lavoratore5!E20,0))</f>
        <v>0</v>
      </c>
      <c r="G17" s="22">
        <f>(IF(lavoratore6!F19=1,lavoratore6!E19,0))</f>
        <v>4</v>
      </c>
      <c r="H17" s="22">
        <f>(IF(lavoratore7!F19=1,lavoratore7!E19,0))</f>
        <v>0</v>
      </c>
      <c r="I17" s="22">
        <f>(IF(lavoratore8!F19=1,lavoratore8!E19,0))</f>
        <v>0</v>
      </c>
    </row>
    <row r="18" spans="1:9">
      <c r="A18" s="23" t="s">
        <v>60</v>
      </c>
      <c r="B18" s="22">
        <f>(IF(lavoratore1!F20=1,lavoratore1!E20,0))</f>
        <v>0</v>
      </c>
      <c r="C18" s="22">
        <f>(IF(lavoratore2!F20=1,lavoratore2!E20,0))</f>
        <v>0</v>
      </c>
      <c r="D18" s="22">
        <f>(IF(lavoratore3!F20=1,lavoratore3!E20,0))</f>
        <v>0</v>
      </c>
      <c r="E18" s="22">
        <f>(IF(lavoratore4!F20=1,lavoratore4!E20,0))</f>
        <v>0</v>
      </c>
      <c r="F18" s="22">
        <f>(IF(lavoratore5!F21=1,lavoratore5!E21,0))</f>
        <v>0</v>
      </c>
      <c r="G18" s="22">
        <f>(IF(lavoratore6!F20=1,lavoratore6!E20,0))</f>
        <v>0</v>
      </c>
      <c r="H18" s="22">
        <f>(IF(lavoratore7!F20=1,lavoratore7!E20,0))</f>
        <v>2</v>
      </c>
      <c r="I18" s="22">
        <f>(IF(lavoratore8!F20=1,lavoratore8!E20,0))</f>
        <v>0</v>
      </c>
    </row>
    <row r="19" spans="1:9">
      <c r="A19" s="23" t="s">
        <v>61</v>
      </c>
      <c r="B19" s="22">
        <f>(IF(lavoratore1!F21=1,lavoratore1!E21,0))</f>
        <v>0</v>
      </c>
      <c r="C19" s="22">
        <f>(IF(lavoratore2!F21=1,lavoratore2!E21,0))</f>
        <v>0</v>
      </c>
      <c r="D19" s="22">
        <f>(IF(lavoratore3!F21=1,lavoratore3!E21,0))</f>
        <v>0</v>
      </c>
      <c r="E19" s="22">
        <f>(IF(lavoratore4!F21=1,lavoratore4!E21,0))</f>
        <v>1</v>
      </c>
      <c r="F19" s="22">
        <f>(IF(lavoratore5!F22=1,lavoratore5!E22,0))</f>
        <v>0</v>
      </c>
      <c r="G19" s="22">
        <f>(IF(lavoratore6!F21=1,lavoratore6!E21,0))</f>
        <v>0</v>
      </c>
      <c r="H19" s="22">
        <f>(IF(lavoratore7!F21=1,lavoratore7!E21,0))</f>
        <v>2</v>
      </c>
      <c r="I19" s="22">
        <f>(IF(lavoratore8!F21=1,lavoratore8!E21,0))</f>
        <v>0</v>
      </c>
    </row>
    <row r="20" spans="1:9">
      <c r="A20" s="23" t="s">
        <v>62</v>
      </c>
      <c r="B20" s="22">
        <f>(IF(lavoratore1!F22=1,lavoratore1!E22,0))</f>
        <v>0</v>
      </c>
      <c r="C20" s="22">
        <f>(IF(lavoratore2!F22=1,lavoratore2!E22,0))</f>
        <v>0</v>
      </c>
      <c r="D20" s="22">
        <f>(IF(lavoratore3!F22=1,lavoratore3!E22,0))</f>
        <v>0</v>
      </c>
      <c r="E20" s="22">
        <f>(IF(lavoratore4!F22=1,lavoratore4!E22,0))</f>
        <v>6</v>
      </c>
      <c r="F20" s="22">
        <f>(IF(lavoratore5!F23=1,lavoratore5!E23,0))</f>
        <v>0</v>
      </c>
      <c r="G20" s="22">
        <f>(IF(lavoratore6!F22=1,lavoratore6!E22,0))</f>
        <v>0</v>
      </c>
      <c r="H20" s="22">
        <f>(IF(lavoratore7!F22=1,lavoratore7!E22,0))</f>
        <v>0</v>
      </c>
      <c r="I20" s="22">
        <f>(IF(lavoratore8!F22=1,lavoratore8!E22,0))</f>
        <v>0</v>
      </c>
    </row>
    <row r="21" spans="1:9">
      <c r="A21" s="23" t="s">
        <v>63</v>
      </c>
      <c r="B21" s="22">
        <f>(IF(lavoratore1!F23=1,lavoratore1!E23,0))</f>
        <v>0</v>
      </c>
      <c r="C21" s="22">
        <f>(IF(lavoratore2!F23=1,lavoratore2!E23,0))</f>
        <v>0</v>
      </c>
      <c r="D21" s="22">
        <f>(IF(lavoratore3!F23=1,lavoratore3!E23,0))</f>
        <v>0</v>
      </c>
      <c r="E21" s="22">
        <f>(IF(lavoratore4!F23=1,lavoratore4!E23,0))</f>
        <v>0</v>
      </c>
      <c r="F21" s="22">
        <f>(IF(lavoratore5!F24=1,lavoratore5!E24,0))</f>
        <v>0</v>
      </c>
      <c r="G21" s="22">
        <f>(IF(lavoratore6!F23=1,lavoratore6!E23,0))</f>
        <v>0</v>
      </c>
      <c r="H21" s="22">
        <f>(IF(lavoratore7!F23=1,lavoratore7!E23,0))</f>
        <v>0</v>
      </c>
      <c r="I21" s="22">
        <f>(IF(lavoratore8!F23=1,lavoratore8!E23,0))</f>
        <v>0</v>
      </c>
    </row>
    <row r="22" spans="1:9">
      <c r="A22" s="23" t="s">
        <v>64</v>
      </c>
      <c r="B22" s="22">
        <f>(IF(lavoratore1!F24=1,lavoratore1!E24,0))</f>
        <v>0</v>
      </c>
      <c r="C22" s="22">
        <f>(IF(lavoratore2!F24=1,lavoratore2!E24,0))</f>
        <v>0</v>
      </c>
      <c r="D22" s="22">
        <f>(IF(lavoratore3!F24=1,lavoratore3!E24,0))</f>
        <v>0</v>
      </c>
      <c r="E22" s="22">
        <f>(IF(lavoratore4!F24=1,lavoratore4!E24,0))</f>
        <v>0</v>
      </c>
      <c r="F22" s="22">
        <f>(IF(lavoratore5!F25=1,lavoratore5!E25,0))</f>
        <v>0</v>
      </c>
      <c r="G22" s="22">
        <f>(IF(lavoratore6!F24=1,lavoratore6!E24,0))</f>
        <v>1</v>
      </c>
      <c r="H22" s="22">
        <f>(IF(lavoratore7!F24=1,lavoratore7!E24,0))</f>
        <v>0</v>
      </c>
      <c r="I22" s="22">
        <f>(IF(lavoratore8!F24=1,lavoratore8!E24,0))</f>
        <v>0</v>
      </c>
    </row>
    <row r="23" spans="1:9">
      <c r="A23" s="23" t="s">
        <v>65</v>
      </c>
      <c r="B23" s="22">
        <f>(IF(lavoratore1!F25=1,lavoratore1!E25,0))</f>
        <v>0</v>
      </c>
      <c r="C23" s="22">
        <f>(IF(lavoratore2!F25=1,lavoratore2!E25,0))</f>
        <v>0</v>
      </c>
      <c r="D23" s="22">
        <f>(IF(lavoratore3!F25=1,lavoratore3!E25,0))</f>
        <v>0</v>
      </c>
      <c r="E23" s="22">
        <f>(IF(lavoratore4!F25=1,lavoratore4!E25,0))</f>
        <v>0</v>
      </c>
      <c r="F23" s="22">
        <f>(IF(lavoratore5!D26=1,lavoratore5!E26,0))</f>
        <v>0</v>
      </c>
      <c r="G23" s="22">
        <f>(IF(lavoratore6!F25=1,lavoratore6!E25,0))</f>
        <v>0</v>
      </c>
      <c r="H23" s="22">
        <f>(IF(lavoratore7!F25=1,lavoratore7!E25,0))</f>
        <v>0</v>
      </c>
      <c r="I23" s="22">
        <f>(IF(lavoratore8!F25=1,lavoratore8!E25,0))</f>
        <v>0</v>
      </c>
    </row>
    <row r="24" spans="1:9">
      <c r="A24" s="23" t="s">
        <v>66</v>
      </c>
      <c r="B24" s="22">
        <f>(IF(lavoratore1!F26=1,lavoratore1!E26,0))</f>
        <v>0</v>
      </c>
      <c r="C24" s="22">
        <f>(IF(lavoratore2!F26=1,lavoratore2!E26,0))</f>
        <v>0</v>
      </c>
      <c r="D24" s="22">
        <f>(IF(lavoratore3!F26=1,lavoratore3!E26,0))</f>
        <v>0</v>
      </c>
      <c r="E24" s="22">
        <f>(IF(lavoratore4!F26=1,lavoratore4!E26,0))</f>
        <v>0</v>
      </c>
      <c r="F24" s="22">
        <f>(IF(lavoratore5!F29=1,lavoratore5!E27,0))</f>
        <v>0</v>
      </c>
      <c r="G24" s="22">
        <f>(IF(lavoratore6!F26=1,lavoratore6!E26,0))</f>
        <v>0</v>
      </c>
      <c r="H24" s="22">
        <f>(IF(lavoratore7!F26=1,lavoratore7!E26,0))</f>
        <v>0</v>
      </c>
      <c r="I24" s="22">
        <f>(IF(lavoratore8!F26=1,lavoratore8!E26,0))</f>
        <v>0</v>
      </c>
    </row>
    <row r="25" spans="1:9">
      <c r="A25" s="23" t="s">
        <v>67</v>
      </c>
      <c r="B25" s="22">
        <f>(IF(lavoratore1!F27=1,lavoratore1!E27,0))</f>
        <v>0</v>
      </c>
      <c r="C25" s="22">
        <f>(IF(lavoratore2!F27=1,lavoratore2!E27,0))</f>
        <v>0</v>
      </c>
      <c r="D25" s="22">
        <f>(IF(lavoratore3!F27=1,lavoratore3!E27,0))</f>
        <v>0</v>
      </c>
      <c r="E25" s="22">
        <f>(IF(lavoratore4!F27=1,lavoratore4!E27,0))</f>
        <v>0</v>
      </c>
      <c r="F25" s="22">
        <f>(IF(lavoratore5!F28=1,lavoratore5!E28,0))</f>
        <v>0</v>
      </c>
      <c r="G25" s="22">
        <f>(IF(lavoratore6!F27=1,lavoratore6!E27,0))</f>
        <v>0</v>
      </c>
      <c r="H25" s="22">
        <f>(IF(lavoratore7!F27=1,lavoratore7!E27,0))</f>
        <v>0</v>
      </c>
      <c r="I25" s="22">
        <f>(IF(lavoratore8!F27=1,lavoratore8!E27,0))</f>
        <v>0</v>
      </c>
    </row>
    <row r="26" spans="1:9">
      <c r="A26" s="23" t="s">
        <v>68</v>
      </c>
      <c r="B26" s="22">
        <f>(IF(lavoratore1!F28=1,lavoratore1!E28,0))</f>
        <v>0</v>
      </c>
      <c r="C26" s="22">
        <f>(IF(lavoratore2!F28=1,lavoratore2!E28,0))</f>
        <v>0</v>
      </c>
      <c r="D26" s="22">
        <f>(IF(lavoratore3!F28=1,lavoratore3!E28,0))</f>
        <v>0</v>
      </c>
      <c r="E26" s="22">
        <f>(IF(lavoratore4!F28=1,lavoratore4!E28,0))</f>
        <v>0</v>
      </c>
      <c r="F26" s="22">
        <f>(IF(lavoratore5!F26=1,lavoratore5!E29,0))</f>
        <v>0</v>
      </c>
      <c r="G26" s="22">
        <f>(IF(lavoratore6!F28=1,lavoratore6!E28,0))</f>
        <v>0</v>
      </c>
      <c r="H26" s="22">
        <f>(IF(lavoratore7!F28=1,lavoratore7!E28,0))</f>
        <v>0</v>
      </c>
      <c r="I26" s="22">
        <f>(IF(lavoratore8!F28=1,lavoratore8!E28,0))</f>
        <v>0</v>
      </c>
    </row>
    <row r="27" spans="1:9">
      <c r="A27" s="23" t="s">
        <v>69</v>
      </c>
      <c r="B27" s="22">
        <f>(IF(lavoratore1!F29=1,lavoratore1!E29,0))</f>
        <v>0</v>
      </c>
      <c r="C27" s="22">
        <f>(IF(lavoratore2!F29=1,lavoratore2!E29,0))</f>
        <v>0</v>
      </c>
      <c r="D27" s="22">
        <f>(IF(lavoratore3!F29=1,lavoratore3!E29,0))</f>
        <v>0</v>
      </c>
      <c r="E27" s="22">
        <f>(IF(lavoratore4!F29=1,lavoratore4!E29,0))</f>
        <v>0</v>
      </c>
      <c r="F27" s="22">
        <f>(IF(lavoratore5!F30=1,lavoratore5!E30,0))</f>
        <v>0</v>
      </c>
      <c r="G27" s="22">
        <f>(IF(lavoratore6!F29=1,lavoratore6!E29,0))</f>
        <v>0</v>
      </c>
      <c r="H27" s="22">
        <f>(IF(lavoratore7!F29=1,lavoratore7!E29,0))</f>
        <v>0</v>
      </c>
      <c r="I27" s="22">
        <f>(IF(lavoratore8!F29=1,lavoratore8!E29,0))</f>
        <v>0</v>
      </c>
    </row>
    <row r="28" spans="1:9">
      <c r="A28" s="23" t="s">
        <v>70</v>
      </c>
      <c r="B28" s="22">
        <f>(IF(lavoratore1!F30=1,lavoratore1!E30,0))</f>
        <v>0</v>
      </c>
      <c r="C28" s="22">
        <f>(IF(lavoratore2!F30=1,lavoratore2!E30,0))</f>
        <v>0</v>
      </c>
      <c r="D28" s="22">
        <f>(IF(lavoratore3!F30=1,lavoratore3!E30,0))</f>
        <v>0</v>
      </c>
      <c r="E28" s="22">
        <f>(IF(lavoratore4!F30=1,lavoratore4!E30,0))</f>
        <v>0</v>
      </c>
      <c r="F28" s="22">
        <f>(IF(lavoratore5!F31=1,lavoratore5!E31,0))</f>
        <v>0</v>
      </c>
      <c r="G28" s="22">
        <f>(IF(lavoratore6!F30=1,lavoratore6!E30,0))</f>
        <v>0</v>
      </c>
      <c r="H28" s="22">
        <f>(IF(lavoratore7!F30=1,lavoratore7!E30,0))</f>
        <v>0</v>
      </c>
      <c r="I28" s="22">
        <f>(IF(lavoratore8!F30=1,lavoratore8!E30,0))</f>
        <v>0</v>
      </c>
    </row>
    <row r="29" spans="1:9">
      <c r="A29" s="23" t="s">
        <v>71</v>
      </c>
      <c r="B29" s="22">
        <f>(IF(lavoratore1!F31=1,lavoratore1!E31,0))</f>
        <v>0</v>
      </c>
      <c r="C29" s="22">
        <f>(IF(lavoratore2!F31=1,lavoratore2!E31,0))</f>
        <v>0</v>
      </c>
      <c r="D29" s="22">
        <f>(IF(lavoratore3!F31=1,lavoratore3!E31,0))</f>
        <v>0</v>
      </c>
      <c r="E29" s="22">
        <f>(IF(lavoratore4!F31=1,lavoratore4!E31,0))</f>
        <v>0</v>
      </c>
      <c r="F29" s="22">
        <f>(IF(lavoratore5!F32=1,lavoratore5!E32,0))</f>
        <v>0</v>
      </c>
      <c r="G29" s="22">
        <f>(IF(lavoratore6!F31=1,lavoratore6!E31,0))</f>
        <v>0</v>
      </c>
      <c r="H29" s="22">
        <f>(IF(lavoratore7!F31=1,lavoratore7!E31,0))</f>
        <v>0</v>
      </c>
      <c r="I29" s="22">
        <f>(IF(lavoratore8!F31=1,lavoratore8!E31,0))</f>
        <v>0</v>
      </c>
    </row>
    <row r="30" spans="1:9">
      <c r="A30" s="23" t="s">
        <v>72</v>
      </c>
      <c r="B30" s="22">
        <f>(IF(lavoratore1!F32=1,lavoratore1!E32,0))</f>
        <v>0</v>
      </c>
      <c r="C30" s="22">
        <f>(IF(lavoratore2!F32=1,lavoratore2!E32,0))</f>
        <v>0</v>
      </c>
      <c r="D30" s="22">
        <f>(IF(lavoratore3!F32=1,lavoratore3!E32,0))</f>
        <v>0</v>
      </c>
      <c r="E30" s="22">
        <f>(IF(lavoratore4!F32=1,lavoratore4!E32,0))</f>
        <v>0</v>
      </c>
      <c r="F30" s="22">
        <f>(IF(lavoratore5!F33=1,lavoratore5!E33,0))</f>
        <v>0</v>
      </c>
      <c r="G30" s="22">
        <f>(IF(lavoratore6!F32=1,lavoratore6!E32,0))</f>
        <v>0</v>
      </c>
      <c r="H30" s="22">
        <f>(IF(lavoratore7!F32=1,lavoratore7!E32,0))</f>
        <v>0</v>
      </c>
      <c r="I30" s="22">
        <f>(IF(lavoratore8!F32=1,lavoratore8!E32,0))</f>
        <v>0</v>
      </c>
    </row>
    <row r="31" spans="1:9">
      <c r="A31" s="23" t="s">
        <v>73</v>
      </c>
      <c r="B31" s="22">
        <f>(IF(lavoratore1!F33=1,lavoratore1!E33,0))</f>
        <v>0</v>
      </c>
      <c r="C31" s="22">
        <f>(IF(lavoratore2!F33=1,lavoratore2!E33,0))</f>
        <v>0</v>
      </c>
      <c r="D31" s="22">
        <f>(IF(lavoratore3!F33=1,lavoratore3!E33,0))</f>
        <v>0</v>
      </c>
      <c r="E31" s="22">
        <f>(IF(lavoratore4!F33=1,lavoratore4!E33,0))</f>
        <v>0</v>
      </c>
      <c r="F31" s="22">
        <f>(IF(lavoratore5!F34=1,lavoratore5!E34,0))</f>
        <v>0</v>
      </c>
      <c r="G31" s="22">
        <f>(IF(lavoratore6!F33=1,lavoratore6!E33,0))</f>
        <v>0</v>
      </c>
      <c r="H31" s="22">
        <f>(IF(lavoratore7!F33=1,lavoratore7!E33,0))</f>
        <v>0</v>
      </c>
      <c r="I31" s="22">
        <f>(IF(lavoratore8!F33=1,lavoratore8!E33,0))</f>
        <v>0</v>
      </c>
    </row>
    <row r="32" spans="1:9">
      <c r="A32" s="23" t="s">
        <v>74</v>
      </c>
      <c r="B32" s="22">
        <f>(IF(lavoratore1!F34=1,lavoratore1!E34,0))</f>
        <v>0</v>
      </c>
      <c r="C32" s="22">
        <f>(IF(lavoratore2!F34=1,lavoratore2!E34,0))</f>
        <v>0</v>
      </c>
      <c r="D32" s="22">
        <f>(IF(lavoratore3!F34=1,lavoratore3!E34,0))</f>
        <v>0</v>
      </c>
      <c r="E32" s="22">
        <f>(IF(lavoratore4!F34=1,lavoratore4!E34,0))</f>
        <v>0</v>
      </c>
      <c r="F32" s="22">
        <f>(IF(lavoratore5!F35=1,lavoratore5!E35,0))</f>
        <v>0</v>
      </c>
      <c r="G32" s="22">
        <f>(IF(lavoratore6!F34=1,lavoratore6!E34,0))</f>
        <v>0</v>
      </c>
      <c r="H32" s="22">
        <f>(IF(lavoratore7!F34=1,lavoratore7!E34,0))</f>
        <v>0</v>
      </c>
      <c r="I32" s="22">
        <f>(IF(lavoratore8!F34=1,lavoratore8!E34,0))</f>
        <v>0</v>
      </c>
    </row>
    <row r="33" spans="1:9">
      <c r="A33" s="23" t="s">
        <v>75</v>
      </c>
      <c r="B33" s="22">
        <f>(IF(lavoratore1!F35=1,lavoratore1!E35,0))</f>
        <v>0</v>
      </c>
      <c r="C33" s="22">
        <f>(IF(lavoratore2!F35=1,lavoratore2!E35,0))</f>
        <v>0</v>
      </c>
      <c r="D33" s="22">
        <f>(IF(lavoratore3!F35=1,lavoratore3!E35,0))</f>
        <v>7</v>
      </c>
      <c r="E33" s="22">
        <f>(IF(lavoratore4!F35=1,lavoratore4!E35,0))</f>
        <v>0</v>
      </c>
      <c r="F33" s="22">
        <f>(IF(lavoratore5!F36=1,lavoratore5!E36,0))</f>
        <v>0</v>
      </c>
      <c r="G33" s="22">
        <f>(IF(lavoratore6!F35=1,lavoratore6!E35,0))</f>
        <v>0</v>
      </c>
      <c r="H33" s="22">
        <f>(IF(lavoratore7!F35=1,lavoratore7!E35,0))</f>
        <v>0</v>
      </c>
      <c r="I33" s="22">
        <f>(IF(lavoratore8!F35=1,lavoratore8!E35,0))</f>
        <v>0</v>
      </c>
    </row>
    <row r="34" spans="1:9">
      <c r="A34" s="23" t="s">
        <v>76</v>
      </c>
      <c r="B34" s="22">
        <f>(IF(lavoratore1!F36=1,lavoratore1!E36,0))</f>
        <v>0</v>
      </c>
      <c r="C34" s="22">
        <f>(IF(lavoratore2!F36=1,lavoratore2!E36,0))</f>
        <v>0</v>
      </c>
      <c r="D34" s="22">
        <f>(IF(lavoratore3!F36=1,lavoratore3!E36,0))</f>
        <v>0</v>
      </c>
      <c r="E34" s="22">
        <f>(IF(lavoratore4!F36=1,lavoratore4!E36,0))</f>
        <v>0</v>
      </c>
      <c r="F34" s="22">
        <f>(IF(lavoratore5!F37=1,lavoratore5!E37,0))</f>
        <v>2.5</v>
      </c>
      <c r="G34" s="22">
        <f>(IF(lavoratore6!F36=1,lavoratore6!E36,0))</f>
        <v>0</v>
      </c>
      <c r="H34" s="22">
        <f>(IF(lavoratore7!F36=1,lavoratore7!E36,0))</f>
        <v>0</v>
      </c>
      <c r="I34" s="22">
        <f>(IF(lavoratore8!F36=1,lavoratore8!E36,0))</f>
        <v>0</v>
      </c>
    </row>
    <row r="35" spans="1:9">
      <c r="A35" s="23" t="s">
        <v>77</v>
      </c>
      <c r="B35" s="22">
        <f>(IF(lavoratore1!F37=1,lavoratore1!E37,0))</f>
        <v>7</v>
      </c>
      <c r="C35" s="22">
        <f>(IF(lavoratore2!F37=1,lavoratore2!E37,0))</f>
        <v>5</v>
      </c>
      <c r="D35" s="22">
        <f>(IF(lavoratore3!F37=1,lavoratore3!E37,0))</f>
        <v>0</v>
      </c>
      <c r="E35" s="22">
        <f>(IF(lavoratore4!F37=1,lavoratore4!E37,0))</f>
        <v>0</v>
      </c>
      <c r="F35" s="22">
        <f>(IF(lavoratore5!F38=1,lavoratore5!E38,0))</f>
        <v>0</v>
      </c>
      <c r="G35" s="22">
        <f>(IF(lavoratore6!F37=1,lavoratore6!E37,0))</f>
        <v>0</v>
      </c>
      <c r="H35" s="22">
        <f>(IF(lavoratore7!F37=1,lavoratore7!E37,0))</f>
        <v>0</v>
      </c>
      <c r="I35" s="22">
        <f>(IF(lavoratore8!F37=1,lavoratore8!E37,0))</f>
        <v>0</v>
      </c>
    </row>
    <row r="36" spans="1:9">
      <c r="A36" s="23" t="s">
        <v>78</v>
      </c>
      <c r="B36" s="22">
        <f>(IF(lavoratore1!F38=1,lavoratore1!E38,0))</f>
        <v>0</v>
      </c>
      <c r="C36" s="22">
        <f>(IF(lavoratore2!F38=1,lavoratore2!E38,0))</f>
        <v>0</v>
      </c>
      <c r="D36" s="22">
        <f>(IF(lavoratore3!F38=1,lavoratore3!E38,0))</f>
        <v>0</v>
      </c>
      <c r="E36" s="22">
        <f>(IF(lavoratore4!F38=1,lavoratore4!E38,0))</f>
        <v>0</v>
      </c>
      <c r="F36" s="22">
        <f>(IF(lavoratore5!F39=1,lavoratore5!E39,0))</f>
        <v>0</v>
      </c>
      <c r="G36" s="22">
        <f>(IF(lavoratore6!F38=1,lavoratore6!E38,0))</f>
        <v>0</v>
      </c>
      <c r="H36" s="22">
        <f>(IF(lavoratore7!F38=1,lavoratore7!E38,0))</f>
        <v>0</v>
      </c>
      <c r="I36" s="22">
        <f>(IF(lavoratore8!F38=1,lavoratore8!E38,0))</f>
        <v>0</v>
      </c>
    </row>
    <row r="37" spans="1:9">
      <c r="A37" s="23" t="s">
        <v>79</v>
      </c>
      <c r="B37" s="22">
        <f>(IF(lavoratore1!F39=1,lavoratore1!E39,0))</f>
        <v>0</v>
      </c>
      <c r="C37" s="22">
        <f>(IF(lavoratore2!F39=1,lavoratore2!E39,0))</f>
        <v>0</v>
      </c>
      <c r="D37" s="22">
        <f>(IF(lavoratore3!F39=1,lavoratore3!E39,0))</f>
        <v>0</v>
      </c>
      <c r="E37" s="22">
        <f>(IF(lavoratore4!F39=1,lavoratore4!E39,0))</f>
        <v>6</v>
      </c>
      <c r="F37" s="22">
        <f>(IF(lavoratore5!F40=1,lavoratore5!E40,0))</f>
        <v>0</v>
      </c>
      <c r="G37" s="22">
        <f>(IF(lavoratore6!F39=1,lavoratore6!E39,0))</f>
        <v>0</v>
      </c>
      <c r="H37" s="22">
        <f>(IF(lavoratore7!F39=1,lavoratore7!E39,0))</f>
        <v>0</v>
      </c>
      <c r="I37" s="22">
        <f>(IF(lavoratore8!F39=1,lavoratore8!E39,0))</f>
        <v>0</v>
      </c>
    </row>
    <row r="38" spans="1:9">
      <c r="A38" s="23" t="s">
        <v>80</v>
      </c>
      <c r="B38" s="22">
        <f>(IF(lavoratore1!F40=1,lavoratore1!E40,0))</f>
        <v>0</v>
      </c>
      <c r="C38" s="22">
        <f>(IF(lavoratore2!F40=1,lavoratore2!E40,0))</f>
        <v>0</v>
      </c>
      <c r="D38" s="22">
        <f>(IF(lavoratore3!F40=1,lavoratore3!E40,0))</f>
        <v>0</v>
      </c>
      <c r="E38" s="22">
        <f>(IF(lavoratore4!F40=1,lavoratore4!E40,0))</f>
        <v>0</v>
      </c>
      <c r="F38" s="22">
        <f>(IF(lavoratore5!F41=1,lavoratore5!E41,0))</f>
        <v>0</v>
      </c>
      <c r="G38" s="22">
        <f>(IF(lavoratore6!F40=1,lavoratore6!E40,0))</f>
        <v>0</v>
      </c>
      <c r="H38" s="22">
        <f>(IF(lavoratore7!F40=1,lavoratore7!E40,0))</f>
        <v>0</v>
      </c>
      <c r="I38" s="22">
        <f>(IF(lavoratore8!F40=1,lavoratore8!E40,0))</f>
        <v>0</v>
      </c>
    </row>
    <row r="39" spans="1:9">
      <c r="A39" s="23" t="s">
        <v>81</v>
      </c>
      <c r="B39" s="22">
        <f>(IF(lavoratore1!F41=1,lavoratore1!E41,0))</f>
        <v>0</v>
      </c>
      <c r="C39" s="22">
        <f>(IF(lavoratore2!F41=1,lavoratore2!E41,0))</f>
        <v>0</v>
      </c>
      <c r="D39" s="22">
        <f>(IF(lavoratore3!F41=1,lavoratore3!E41,0))</f>
        <v>0</v>
      </c>
      <c r="E39" s="22">
        <f>(IF(lavoratore4!F41=1,lavoratore4!E41,0))</f>
        <v>0</v>
      </c>
      <c r="F39" s="22">
        <f>(IF(lavoratore5!F42=1,lavoratore5!E42,0))</f>
        <v>0</v>
      </c>
      <c r="G39" s="22">
        <f>(IF(lavoratore6!F41=1,lavoratore6!E41,0))</f>
        <v>0</v>
      </c>
      <c r="H39" s="22">
        <f>(IF(lavoratore7!F41=1,lavoratore7!E41,0))</f>
        <v>0</v>
      </c>
      <c r="I39" s="22">
        <f>(IF(lavoratore8!F41=1,lavoratore8!E41,0))</f>
        <v>0</v>
      </c>
    </row>
    <row r="40" spans="1:9">
      <c r="A40" s="23" t="s">
        <v>82</v>
      </c>
      <c r="B40" s="22">
        <f>(IF(lavoratore1!F42=1,lavoratore1!E42,0))</f>
        <v>0</v>
      </c>
      <c r="C40" s="22">
        <f>(IF(lavoratore2!F42=1,lavoratore2!E42,0))</f>
        <v>0</v>
      </c>
      <c r="D40" s="22">
        <f>(IF(lavoratore3!F42=1,lavoratore3!E42,0))</f>
        <v>0</v>
      </c>
      <c r="E40" s="22">
        <f>(IF(lavoratore4!F42=1,lavoratore4!E42,0))</f>
        <v>0</v>
      </c>
      <c r="F40" s="22">
        <f>(IF(lavoratore5!F43=1,lavoratore5!E43,0))</f>
        <v>0</v>
      </c>
      <c r="G40" s="22">
        <f>(IF(lavoratore6!F42=1,lavoratore6!E42,0))</f>
        <v>0</v>
      </c>
      <c r="H40" s="22">
        <f>(IF(lavoratore7!F42=1,lavoratore7!E42,0))</f>
        <v>0</v>
      </c>
      <c r="I40" s="22">
        <f>(IF(lavoratore8!F42=1,lavoratore8!E42,0))</f>
        <v>0</v>
      </c>
    </row>
    <row r="41" spans="1:9">
      <c r="A41" s="23" t="s">
        <v>83</v>
      </c>
      <c r="B41" s="22">
        <f>(IF(lavoratore1!F43=1,lavoratore1!E43,0))</f>
        <v>0</v>
      </c>
      <c r="C41" s="22">
        <f>(IF(lavoratore2!F43=1,lavoratore2!E43,0))</f>
        <v>0</v>
      </c>
      <c r="D41" s="22">
        <f>(IF(lavoratore3!F43=1,lavoratore3!E43,0))</f>
        <v>0</v>
      </c>
      <c r="E41" s="22">
        <f>(IF(lavoratore4!F43=1,lavoratore4!E43,0))</f>
        <v>0</v>
      </c>
      <c r="F41" s="22">
        <f>(IF(lavoratore5!F44=1,lavoratore5!E44,0))</f>
        <v>0</v>
      </c>
      <c r="G41" s="22">
        <f>(IF(lavoratore6!F43=1,lavoratore6!E43,0))</f>
        <v>0</v>
      </c>
      <c r="H41" s="22">
        <f>(IF(lavoratore7!F43=1,lavoratore7!E43,0))</f>
        <v>0</v>
      </c>
      <c r="I41" s="22">
        <f>(IF(lavoratore8!F43=1,lavoratore8!E43,0))</f>
        <v>0</v>
      </c>
    </row>
    <row r="42" spans="1:9">
      <c r="A42" s="23" t="s">
        <v>84</v>
      </c>
      <c r="B42" s="22">
        <f>(IF(lavoratore1!F44=1,lavoratore1!E44,0))</f>
        <v>0</v>
      </c>
      <c r="C42" s="22">
        <f>(IF(lavoratore2!F44=1,lavoratore2!E44,0))</f>
        <v>0</v>
      </c>
      <c r="D42" s="22">
        <f>(IF(lavoratore3!F44=1,lavoratore3!E44,0))</f>
        <v>0</v>
      </c>
      <c r="E42" s="22">
        <f>(IF(lavoratore4!F44=1,lavoratore4!E44,0))</f>
        <v>0</v>
      </c>
      <c r="F42" s="22">
        <f>(IF(lavoratore5!F45=1,lavoratore5!E45,0))</f>
        <v>0</v>
      </c>
      <c r="G42" s="22">
        <f>(IF(lavoratore6!F44=1,lavoratore6!E44,0))</f>
        <v>0</v>
      </c>
      <c r="H42" s="22">
        <f>(IF(lavoratore7!F44=1,lavoratore7!E44,0))</f>
        <v>0</v>
      </c>
      <c r="I42" s="22">
        <f>(IF(lavoratore8!F44=1,lavoratore8!E44,0))</f>
        <v>0</v>
      </c>
    </row>
    <row r="43" spans="1:9">
      <c r="A43" s="23" t="s">
        <v>85</v>
      </c>
      <c r="B43" s="22">
        <f>(IF(lavoratore1!F45=1,lavoratore1!E45,0))</f>
        <v>0</v>
      </c>
      <c r="C43" s="22">
        <f>(IF(lavoratore2!F45=1,lavoratore2!E45,0))</f>
        <v>0</v>
      </c>
      <c r="D43" s="22">
        <f>(IF(lavoratore3!F45=1,lavoratore3!E45,0))</f>
        <v>0</v>
      </c>
      <c r="E43" s="22">
        <f>(IF(lavoratore4!F45=1,lavoratore4!E45,0))</f>
        <v>0</v>
      </c>
      <c r="F43" s="22">
        <f>(IF(lavoratore5!F46=1,lavoratore5!E46,0))</f>
        <v>0</v>
      </c>
      <c r="G43" s="22">
        <f>(IF(lavoratore6!F45=1,lavoratore6!E45,0))</f>
        <v>0</v>
      </c>
      <c r="H43" s="22">
        <f>(IF(lavoratore7!F45=1,lavoratore7!E45,0))</f>
        <v>0</v>
      </c>
      <c r="I43" s="22">
        <f>(IF(lavoratore8!F45=1,lavoratore8!E45,0))</f>
        <v>0</v>
      </c>
    </row>
    <row r="44" spans="1:9">
      <c r="A44" s="23" t="s">
        <v>86</v>
      </c>
      <c r="B44" s="22">
        <f>(IF(lavoratore1!F46=1,lavoratore1!E46,0))</f>
        <v>0</v>
      </c>
      <c r="C44" s="22">
        <f>(IF(lavoratore2!F46=1,lavoratore2!E46,0))</f>
        <v>0</v>
      </c>
      <c r="D44" s="22">
        <f>(IF(lavoratore3!F46=1,lavoratore3!E46,0))</f>
        <v>0</v>
      </c>
      <c r="E44" s="22">
        <f>(IF(lavoratore4!F46=1,lavoratore4!E46,0))</f>
        <v>0</v>
      </c>
      <c r="F44" s="22">
        <f>(IF(lavoratore5!F47=1,lavoratore5!E47,0))</f>
        <v>0</v>
      </c>
      <c r="G44" s="22">
        <f>(IF(lavoratore6!F46=1,lavoratore6!E46,0))</f>
        <v>0</v>
      </c>
      <c r="H44" s="22">
        <f>(IF(lavoratore7!F46=1,lavoratore7!E46,0))</f>
        <v>0</v>
      </c>
      <c r="I44" s="22">
        <f>(IF(lavoratore8!F46=1,lavoratore8!E46,0))</f>
        <v>0</v>
      </c>
    </row>
    <row r="45" spans="1:9">
      <c r="A45" s="23" t="s">
        <v>87</v>
      </c>
      <c r="B45" s="22">
        <f>(IF(lavoratore1!F47=1,lavoratore1!E47,0))</f>
        <v>0</v>
      </c>
      <c r="C45" s="22">
        <f>(IF(lavoratore2!F47=1,lavoratore2!E47,0))</f>
        <v>0</v>
      </c>
      <c r="D45" s="22">
        <f>(IF(lavoratore3!F47=1,lavoratore3!E47,0))</f>
        <v>0</v>
      </c>
      <c r="E45" s="22">
        <f>(IF(lavoratore4!F47=1,lavoratore4!E47,0))</f>
        <v>0</v>
      </c>
      <c r="F45" s="22">
        <f>(IF(lavoratore5!F48=1,lavoratore5!E48,0))</f>
        <v>0</v>
      </c>
      <c r="G45" s="22">
        <f>(IF(lavoratore6!F47=1,lavoratore6!E47,0))</f>
        <v>0</v>
      </c>
      <c r="H45" s="22">
        <f>(IF(lavoratore7!F47=1,lavoratore7!E47,0))</f>
        <v>0</v>
      </c>
      <c r="I45" s="22">
        <f>(IF(lavoratore8!F47=1,lavoratore8!E47,0))</f>
        <v>0</v>
      </c>
    </row>
    <row r="46" spans="1:9">
      <c r="A46" s="23" t="s">
        <v>88</v>
      </c>
      <c r="B46" s="22">
        <f>(IF(lavoratore1!F48=1,lavoratore1!E48,0))</f>
        <v>0</v>
      </c>
      <c r="C46" s="22">
        <f>(IF(lavoratore2!F48=1,lavoratore2!E48,0))</f>
        <v>0</v>
      </c>
      <c r="D46" s="22">
        <f>(IF(lavoratore3!F48=1,lavoratore3!E48,0))</f>
        <v>0</v>
      </c>
      <c r="E46" s="22">
        <f>(IF(lavoratore4!F48=1,lavoratore4!E48,0))</f>
        <v>0</v>
      </c>
      <c r="F46" s="22">
        <f>(IF(lavoratore5!F49=1,lavoratore5!E49,0))</f>
        <v>0</v>
      </c>
      <c r="G46" s="22">
        <f>(IF(lavoratore6!F48=1,lavoratore6!E48,0))</f>
        <v>0</v>
      </c>
      <c r="H46" s="22">
        <f>(IF(lavoratore7!F48=1,lavoratore7!E48,0))</f>
        <v>0</v>
      </c>
      <c r="I46" s="22">
        <f>(IF(lavoratore8!F48=1,lavoratore8!E48,0))</f>
        <v>0</v>
      </c>
    </row>
    <row r="47" spans="1:9">
      <c r="A47" s="23" t="s">
        <v>89</v>
      </c>
      <c r="B47" s="22">
        <f>(IF(lavoratore1!F49=1,lavoratore1!E49,0))</f>
        <v>0</v>
      </c>
      <c r="C47" s="22">
        <f>(IF(lavoratore2!F49=1,lavoratore2!E49,0))</f>
        <v>0</v>
      </c>
      <c r="D47" s="22">
        <f>(IF(lavoratore3!F49=1,lavoratore3!E49,0))</f>
        <v>0</v>
      </c>
      <c r="E47" s="22">
        <f>(IF(lavoratore4!F49=1,lavoratore4!E49,0))</f>
        <v>0</v>
      </c>
      <c r="F47" s="22">
        <f>(IF(lavoratore5!F50=1,lavoratore5!E50,0))</f>
        <v>0</v>
      </c>
      <c r="G47" s="22">
        <f>(IF(lavoratore6!F49=1,lavoratore6!E49,0))</f>
        <v>0</v>
      </c>
      <c r="H47" s="22">
        <f>(IF(lavoratore7!F49=1,lavoratore7!E49,0))</f>
        <v>0</v>
      </c>
      <c r="I47" s="22">
        <f>(IF(lavoratore8!F49=1,lavoratore8!E49,0))</f>
        <v>0</v>
      </c>
    </row>
    <row r="48" spans="1:9">
      <c r="A48" s="23" t="s">
        <v>90</v>
      </c>
      <c r="B48" s="22">
        <f>(IF(lavoratore1!F50=1,lavoratore1!E50,0))</f>
        <v>0</v>
      </c>
      <c r="C48" s="22">
        <f>(IF(lavoratore2!F50=1,lavoratore2!E50,0))</f>
        <v>0</v>
      </c>
      <c r="D48" s="22">
        <f>(IF(lavoratore3!F50=1,lavoratore3!E50,0))</f>
        <v>0</v>
      </c>
      <c r="E48" s="22">
        <f>(IF(lavoratore4!F50=1,lavoratore4!E50,0))</f>
        <v>0</v>
      </c>
      <c r="F48" s="22">
        <f>(IF(lavoratore5!F51=1,lavoratore5!E51,0))</f>
        <v>0</v>
      </c>
      <c r="G48" s="22">
        <f>(IF(lavoratore6!F50=1,lavoratore6!E50,0))</f>
        <v>0</v>
      </c>
      <c r="H48" s="22">
        <f>(IF(lavoratore7!F50=1,lavoratore7!E50,0))</f>
        <v>0</v>
      </c>
      <c r="I48" s="22">
        <f>(IF(lavoratore8!F50=1,lavoratore8!E50,0))</f>
        <v>0</v>
      </c>
    </row>
    <row r="49" spans="1:9">
      <c r="A49" s="23" t="s">
        <v>91</v>
      </c>
      <c r="B49" s="22">
        <f>(IF(lavoratore1!F51=1,lavoratore1!E51,0))</f>
        <v>0</v>
      </c>
      <c r="C49" s="22">
        <f>(IF(lavoratore2!F51=1,lavoratore2!E51,0))</f>
        <v>0</v>
      </c>
      <c r="D49" s="22">
        <f>(IF(lavoratore3!F51=1,lavoratore3!E51,0))</f>
        <v>0</v>
      </c>
      <c r="E49" s="22">
        <f>(IF(lavoratore4!F51=1,lavoratore4!E51,0))</f>
        <v>0</v>
      </c>
      <c r="F49" s="22">
        <f>(IF(lavoratore5!F52=1,lavoratore5!E52,0))</f>
        <v>0</v>
      </c>
      <c r="G49" s="22">
        <f>(IF(lavoratore6!F51=1,lavoratore6!E51,0))</f>
        <v>0</v>
      </c>
      <c r="H49" s="22">
        <f>(IF(lavoratore7!F51=1,lavoratore7!E51,0))</f>
        <v>0</v>
      </c>
      <c r="I49" s="22">
        <f>(IF(lavoratore8!F51=1,lavoratore8!E51,0))</f>
        <v>0</v>
      </c>
    </row>
    <row r="50" spans="1:9">
      <c r="A50" s="23" t="s">
        <v>92</v>
      </c>
      <c r="B50" s="22">
        <f>(IF(lavoratore1!F52=1,lavoratore1!E52,0))</f>
        <v>0</v>
      </c>
      <c r="C50" s="22">
        <f>(IF(lavoratore2!F52=1,lavoratore2!E52,0))</f>
        <v>0</v>
      </c>
      <c r="D50" s="22">
        <f>(IF(lavoratore3!F52=1,lavoratore3!E52,0))</f>
        <v>0</v>
      </c>
      <c r="E50" s="22">
        <f>(IF(lavoratore4!F52=1,lavoratore4!E52,0))</f>
        <v>0</v>
      </c>
      <c r="F50" s="22">
        <f>(IF(lavoratore5!F53=1,lavoratore5!E53,0))</f>
        <v>0</v>
      </c>
      <c r="G50" s="22">
        <f>(IF(lavoratore6!F52=1,lavoratore6!E52,0))</f>
        <v>0</v>
      </c>
      <c r="H50" s="22">
        <f>(IF(lavoratore7!F52=1,lavoratore7!E52,0))</f>
        <v>0</v>
      </c>
      <c r="I50" s="22">
        <f>(IF(lavoratore8!F52=1,lavoratore8!E52,0))</f>
        <v>0</v>
      </c>
    </row>
    <row r="51" spans="1:9">
      <c r="A51" s="23" t="s">
        <v>93</v>
      </c>
      <c r="B51" s="22">
        <f>(IF(lavoratore1!F53=1,lavoratore1!E53,0))</f>
        <v>0</v>
      </c>
      <c r="C51" s="22">
        <f>(IF(lavoratore2!F53=1,lavoratore2!E53,0))</f>
        <v>0</v>
      </c>
      <c r="D51" s="22">
        <f>(IF(lavoratore3!F53=1,lavoratore3!E53,0))</f>
        <v>0</v>
      </c>
      <c r="E51" s="22">
        <f>(IF(lavoratore4!F53=1,lavoratore4!E53,0))</f>
        <v>0</v>
      </c>
      <c r="F51" s="22">
        <f>(IF(lavoratore5!F54=1,lavoratore5!E54,0))</f>
        <v>0</v>
      </c>
      <c r="G51" s="22">
        <f>(IF(lavoratore6!F53=1,lavoratore6!E53,0))</f>
        <v>0</v>
      </c>
      <c r="H51" s="22">
        <f>(IF(lavoratore7!F53=1,lavoratore7!E53,0))</f>
        <v>0</v>
      </c>
      <c r="I51" s="22">
        <f>(IF(lavoratore8!F53=1,lavoratore8!E53,0))</f>
        <v>0</v>
      </c>
    </row>
    <row r="52" spans="1:9">
      <c r="A52" s="23" t="s">
        <v>94</v>
      </c>
      <c r="B52" s="22">
        <f>(IF(lavoratore1!F54=1,lavoratore1!E54,0))</f>
        <v>0</v>
      </c>
      <c r="C52" s="22">
        <f>(IF(lavoratore2!F54=1,lavoratore2!E54,0))</f>
        <v>0</v>
      </c>
      <c r="D52" s="22">
        <f>(IF(lavoratore3!F54=1,lavoratore3!E54,0))</f>
        <v>0</v>
      </c>
      <c r="E52" s="22">
        <f>(IF(lavoratore4!F54=1,lavoratore4!E54,0))</f>
        <v>0</v>
      </c>
      <c r="F52" s="22">
        <f>(IF(lavoratore5!F55=1,lavoratore5!E55,0))</f>
        <v>0</v>
      </c>
      <c r="G52" s="22">
        <f>(IF(lavoratore6!F54=1,lavoratore6!E54,0))</f>
        <v>0</v>
      </c>
      <c r="H52" s="22">
        <f>(IF(lavoratore7!F54=1,lavoratore7!E54,0))</f>
        <v>0</v>
      </c>
      <c r="I52" s="22">
        <f>(IF(lavoratore8!F54=1,lavoratore8!E54,0))</f>
        <v>0</v>
      </c>
    </row>
    <row r="53" spans="1:9">
      <c r="A53" s="23" t="s">
        <v>95</v>
      </c>
      <c r="B53" s="22">
        <f>(IF(lavoratore1!F55=1,lavoratore1!E55,0))</f>
        <v>0</v>
      </c>
      <c r="C53" s="22">
        <f>(IF(lavoratore2!F55=1,lavoratore2!E55,0))</f>
        <v>0</v>
      </c>
      <c r="D53" s="22">
        <f>(IF(lavoratore3!F55=1,lavoratore3!E55,0))</f>
        <v>0</v>
      </c>
      <c r="E53" s="22">
        <f>(IF(lavoratore4!F55=1,lavoratore4!E55,0))</f>
        <v>0</v>
      </c>
      <c r="F53" s="22">
        <f>(IF(lavoratore5!F56=1,lavoratore5!E56,0))</f>
        <v>0</v>
      </c>
      <c r="G53" s="22">
        <f>(IF(lavoratore6!F55=1,lavoratore6!E55,0))</f>
        <v>0</v>
      </c>
      <c r="H53" s="22">
        <f>(IF(lavoratore7!F55=1,lavoratore7!E55,0))</f>
        <v>0</v>
      </c>
      <c r="I53" s="22">
        <f>(IF(lavoratore8!F55=1,lavoratore8!E55,0))</f>
        <v>0</v>
      </c>
    </row>
    <row r="54" spans="1:9">
      <c r="A54" s="23" t="s">
        <v>96</v>
      </c>
      <c r="B54" s="22">
        <f>(IF(lavoratore1!F56=1,lavoratore1!E56,0))</f>
        <v>0</v>
      </c>
      <c r="C54" s="22">
        <f>(IF(lavoratore2!F56=1,lavoratore2!E56,0))</f>
        <v>0</v>
      </c>
      <c r="D54" s="22">
        <f>(IF(lavoratore3!F56=1,lavoratore3!E56,0))</f>
        <v>0</v>
      </c>
      <c r="E54" s="22">
        <f>(IF(lavoratore4!F56=1,lavoratore4!E56,0))</f>
        <v>0</v>
      </c>
      <c r="F54" s="22">
        <f>(IF(lavoratore5!F57=1,lavoratore5!E57,0))</f>
        <v>0</v>
      </c>
      <c r="G54" s="22">
        <f>(IF(lavoratore6!F56=1,lavoratore6!E56,0))</f>
        <v>0</v>
      </c>
      <c r="H54" s="22">
        <f>(IF(lavoratore7!F56=1,lavoratore7!E56,0))</f>
        <v>0</v>
      </c>
      <c r="I54" s="22">
        <f>(IF(lavoratore8!F56=1,lavoratore8!E56,0))</f>
        <v>0</v>
      </c>
    </row>
    <row r="55" spans="1:9">
      <c r="A55" s="23" t="s">
        <v>97</v>
      </c>
      <c r="B55" s="22">
        <f>(IF(lavoratore1!F57=1,lavoratore1!E57,0))</f>
        <v>0</v>
      </c>
      <c r="C55" s="22">
        <f>(IF(lavoratore2!F57=1,lavoratore2!E57,0))</f>
        <v>0</v>
      </c>
      <c r="D55" s="22">
        <f>(IF(lavoratore3!F57=1,lavoratore3!E57,0))</f>
        <v>0</v>
      </c>
      <c r="E55" s="22">
        <f>(IF(lavoratore4!F57=1,lavoratore4!E57,0))</f>
        <v>0</v>
      </c>
      <c r="F55" s="22">
        <f>(IF(lavoratore5!F58=1,lavoratore5!E58,0))</f>
        <v>0</v>
      </c>
      <c r="G55" s="22">
        <f>(IF(lavoratore6!F57=1,lavoratore6!E57,0))</f>
        <v>0</v>
      </c>
      <c r="H55" s="22">
        <f>(IF(lavoratore7!F57=1,lavoratore7!E57,0))</f>
        <v>0</v>
      </c>
      <c r="I55" s="22">
        <f>(IF(lavoratore8!F57=1,lavoratore8!E57,0))</f>
        <v>0</v>
      </c>
    </row>
    <row r="56" spans="1:9">
      <c r="A56" s="23" t="s">
        <v>98</v>
      </c>
      <c r="B56" s="22">
        <f>(IF(lavoratore1!F58=1,lavoratore1!E58,0))</f>
        <v>0</v>
      </c>
      <c r="C56" s="22">
        <f>(IF(lavoratore2!F58=1,lavoratore2!E58,0))</f>
        <v>0</v>
      </c>
      <c r="D56" s="22">
        <f>(IF(lavoratore3!F58=1,lavoratore3!E58,0))</f>
        <v>0</v>
      </c>
      <c r="E56" s="22">
        <f>(IF(lavoratore4!F58=1,lavoratore4!E58,0))</f>
        <v>0</v>
      </c>
      <c r="F56" s="22">
        <f>(IF(lavoratore5!F59=1,lavoratore5!E59,0))</f>
        <v>0</v>
      </c>
      <c r="G56" s="22">
        <f>(IF(lavoratore6!F58=1,lavoratore6!E58,0))</f>
        <v>0</v>
      </c>
      <c r="H56" s="22">
        <f>(IF(lavoratore7!F58=1,lavoratore7!E58,0))</f>
        <v>0</v>
      </c>
      <c r="I56" s="22">
        <f>(IF(lavoratore8!F58=1,lavoratore8!E58,0))</f>
        <v>0</v>
      </c>
    </row>
    <row r="57" spans="1:9">
      <c r="A57" s="23" t="s">
        <v>99</v>
      </c>
      <c r="B57" s="22">
        <f>(IF(lavoratore1!F59=1,lavoratore1!E59,0))</f>
        <v>0</v>
      </c>
      <c r="C57" s="22">
        <f>(IF(lavoratore2!F59=1,lavoratore2!E59,0))</f>
        <v>0</v>
      </c>
      <c r="D57" s="22">
        <f>(IF(lavoratore3!F59=1,lavoratore3!E59,0))</f>
        <v>0</v>
      </c>
      <c r="E57" s="22">
        <f>(IF(lavoratore4!F59=1,lavoratore4!E59,0))</f>
        <v>0</v>
      </c>
      <c r="F57" s="22">
        <f>(IF(lavoratore5!F60=1,lavoratore5!E60,0))</f>
        <v>0</v>
      </c>
      <c r="G57" s="22">
        <f>(IF(lavoratore6!F59=1,lavoratore6!E59,0))</f>
        <v>0</v>
      </c>
      <c r="H57" s="22">
        <f>(IF(lavoratore7!F59=1,lavoratore7!E59,0))</f>
        <v>0</v>
      </c>
      <c r="I57" s="22">
        <f>(IF(lavoratore8!F59=1,lavoratore8!E59,0))</f>
        <v>0</v>
      </c>
    </row>
    <row r="58" spans="1:9">
      <c r="A58" s="23" t="s">
        <v>100</v>
      </c>
      <c r="B58" s="22">
        <f>(IF(lavoratore1!F60=1,lavoratore1!E60,0))</f>
        <v>0</v>
      </c>
      <c r="C58" s="22">
        <f>(IF(lavoratore2!F60=1,lavoratore2!E60,0))</f>
        <v>0</v>
      </c>
      <c r="D58" s="22">
        <f>(IF(lavoratore3!F60=1,lavoratore3!E60,0))</f>
        <v>0</v>
      </c>
      <c r="E58" s="22">
        <f>(IF(lavoratore4!F60=1,lavoratore4!E60,0))</f>
        <v>0</v>
      </c>
      <c r="F58" s="22">
        <f>(IF(lavoratore5!F61=1,lavoratore5!E61,0))</f>
        <v>0</v>
      </c>
      <c r="G58" s="22">
        <f>(IF(lavoratore6!F60=1,lavoratore6!E60,0))</f>
        <v>0</v>
      </c>
      <c r="H58" s="22">
        <f>(IF(lavoratore7!F60=1,lavoratore7!E60,0))</f>
        <v>0</v>
      </c>
      <c r="I58" s="22">
        <f>(IF(lavoratore8!F60=1,lavoratore8!E60,0))</f>
        <v>0</v>
      </c>
    </row>
    <row r="59" spans="1:9">
      <c r="A59" s="23" t="s">
        <v>101</v>
      </c>
      <c r="B59" s="22">
        <f>(IF(lavoratore1!F61=1,lavoratore1!E61,0))</f>
        <v>0</v>
      </c>
      <c r="C59" s="22">
        <f>(IF(lavoratore2!F61=1,lavoratore2!E61,0))</f>
        <v>0</v>
      </c>
      <c r="D59" s="22">
        <f>(IF(lavoratore3!F61=1,lavoratore3!E61,0))</f>
        <v>0</v>
      </c>
      <c r="E59" s="22">
        <f>(IF(lavoratore4!F61=1,lavoratore4!E61,0))</f>
        <v>0</v>
      </c>
      <c r="F59" s="22">
        <f>(IF(lavoratore5!F62=1,lavoratore5!E62,0))</f>
        <v>0</v>
      </c>
      <c r="G59" s="22">
        <f>(IF(lavoratore6!F61=1,lavoratore6!E61,0))</f>
        <v>0</v>
      </c>
      <c r="H59" s="22">
        <f>(IF(lavoratore7!F61=1,lavoratore7!E61,0))</f>
        <v>0</v>
      </c>
      <c r="I59" s="22">
        <f>(IF(lavoratore8!F61=1,lavoratore8!E61,0))</f>
        <v>0</v>
      </c>
    </row>
    <row r="60" spans="1:9">
      <c r="A60" s="23" t="s">
        <v>102</v>
      </c>
      <c r="B60" s="22">
        <f>(IF(lavoratore1!F62=1,lavoratore1!E62,0))</f>
        <v>0</v>
      </c>
      <c r="C60" s="22">
        <f>(IF(lavoratore2!F62=1,lavoratore2!E62,0))</f>
        <v>0</v>
      </c>
      <c r="D60" s="22">
        <f>(IF(lavoratore3!F62=1,lavoratore3!E62,0))</f>
        <v>0</v>
      </c>
      <c r="E60" s="22">
        <f>(IF(lavoratore4!F62=1,lavoratore4!E62,0))</f>
        <v>0</v>
      </c>
      <c r="F60" s="22">
        <f>(IF(lavoratore5!F63=1,lavoratore5!E63,0))</f>
        <v>0</v>
      </c>
      <c r="G60" s="22">
        <f>(IF(lavoratore6!F62=1,lavoratore6!E62,0))</f>
        <v>0</v>
      </c>
      <c r="H60" s="22">
        <f>(IF(lavoratore7!F62=1,lavoratore7!E62,0))</f>
        <v>0</v>
      </c>
      <c r="I60" s="22">
        <f>(IF(lavoratore8!F62=1,lavoratore8!E62,0))</f>
        <v>0</v>
      </c>
    </row>
    <row r="61" spans="1:9">
      <c r="A61" s="23" t="s">
        <v>103</v>
      </c>
      <c r="B61" s="22">
        <f>(IF(lavoratore1!F63=1,lavoratore1!E63,0))</f>
        <v>0</v>
      </c>
      <c r="C61" s="22">
        <f>(IF(lavoratore2!F63=1,lavoratore2!E63,0))</f>
        <v>0</v>
      </c>
      <c r="D61" s="22">
        <f>(IF(lavoratore3!F63=1,lavoratore3!E63,0))</f>
        <v>0</v>
      </c>
      <c r="E61" s="22">
        <f>(IF(lavoratore4!F63=1,lavoratore4!E63,0))</f>
        <v>0</v>
      </c>
      <c r="F61" s="22">
        <f>(IF(lavoratore5!F64=1,lavoratore5!E64,0))</f>
        <v>0</v>
      </c>
      <c r="G61" s="22">
        <f>(IF(lavoratore6!F63=1,lavoratore6!E63,0))</f>
        <v>0</v>
      </c>
      <c r="H61" s="22">
        <f>(IF(lavoratore7!F63=1,lavoratore7!E63,0))</f>
        <v>0</v>
      </c>
      <c r="I61" s="22">
        <f>(IF(lavoratore8!F63=1,lavoratore8!E63,0))</f>
        <v>0</v>
      </c>
    </row>
    <row r="62" spans="1:9">
      <c r="A62" s="23" t="s">
        <v>104</v>
      </c>
      <c r="B62" s="22">
        <f>(IF(lavoratore1!F64=1,lavoratore1!E64,0))</f>
        <v>0</v>
      </c>
      <c r="C62" s="22">
        <f>(IF(lavoratore2!F64=1,lavoratore2!E64,0))</f>
        <v>0</v>
      </c>
      <c r="D62" s="22">
        <f>(IF(lavoratore3!F64=1,lavoratore3!E64,0))</f>
        <v>0</v>
      </c>
      <c r="E62" s="22">
        <f>(IF(lavoratore4!F64=1,lavoratore4!E64,0))</f>
        <v>0</v>
      </c>
      <c r="F62" s="22">
        <f>(IF(lavoratore5!F65=1,lavoratore5!E65,0))</f>
        <v>0</v>
      </c>
      <c r="G62" s="22">
        <f>(IF(lavoratore6!F64=1,lavoratore6!E64,0))</f>
        <v>0</v>
      </c>
      <c r="H62" s="22">
        <f>(IF(lavoratore7!F64=1,lavoratore7!E64,0))</f>
        <v>0</v>
      </c>
      <c r="I62" s="22">
        <f>(IF(lavoratore8!F64=1,lavoratore8!E64,0))</f>
        <v>0</v>
      </c>
    </row>
    <row r="63" spans="1:9">
      <c r="A63" s="23" t="s">
        <v>105</v>
      </c>
      <c r="B63" s="22">
        <f>(IF(lavoratore1!F65=1,lavoratore1!E65,0))</f>
        <v>0</v>
      </c>
      <c r="C63" s="22">
        <f>(IF(lavoratore2!F65=1,lavoratore2!E65,0))</f>
        <v>0</v>
      </c>
      <c r="D63" s="22">
        <f>(IF(lavoratore3!F65=1,lavoratore3!E65,0))</f>
        <v>0</v>
      </c>
      <c r="E63" s="22">
        <f>(IF(lavoratore4!F65=1,lavoratore4!E65,0))</f>
        <v>0</v>
      </c>
      <c r="F63" s="22">
        <f>(IF(lavoratore5!F66=1,lavoratore5!E66,0))</f>
        <v>0</v>
      </c>
      <c r="G63" s="22">
        <f>(IF(lavoratore6!F65=1,lavoratore6!E65,0))</f>
        <v>0</v>
      </c>
      <c r="H63" s="22">
        <f>(IF(lavoratore7!F65=1,lavoratore7!E65,0))</f>
        <v>0</v>
      </c>
      <c r="I63" s="22">
        <f>(IF(lavoratore8!F65=1,lavoratore8!E65,0))</f>
        <v>0</v>
      </c>
    </row>
    <row r="64" spans="1:9">
      <c r="A64" s="23" t="s">
        <v>106</v>
      </c>
      <c r="B64" s="22">
        <f>(IF(lavoratore1!F66=1,lavoratore1!E66,0))</f>
        <v>0</v>
      </c>
      <c r="C64" s="22">
        <f>(IF(lavoratore2!F66=1,lavoratore2!E66,0))</f>
        <v>0</v>
      </c>
      <c r="D64" s="22">
        <f>(IF(lavoratore3!F66=1,lavoratore3!E66,0))</f>
        <v>0</v>
      </c>
      <c r="E64" s="22">
        <f>(IF(lavoratore4!F66=1,lavoratore4!E66,0))</f>
        <v>0</v>
      </c>
      <c r="F64" s="22">
        <f>(IF(lavoratore5!F67=1,lavoratore5!E67,0))</f>
        <v>0</v>
      </c>
      <c r="G64" s="22">
        <f>(IF(lavoratore6!F66=1,lavoratore6!E66,0))</f>
        <v>0</v>
      </c>
      <c r="H64" s="22">
        <f>(IF(lavoratore7!F66=1,lavoratore7!E66,0))</f>
        <v>0</v>
      </c>
      <c r="I64" s="22">
        <f>(IF(lavoratore8!F66=1,lavoratore8!E66,0))</f>
        <v>0</v>
      </c>
    </row>
    <row r="65" spans="1:9">
      <c r="A65" s="23" t="s">
        <v>107</v>
      </c>
      <c r="B65" s="22">
        <f>(IF(lavoratore1!F67=1,lavoratore1!E67,0))</f>
        <v>0</v>
      </c>
      <c r="C65" s="22">
        <f>(IF(lavoratore2!F67=1,lavoratore2!E67,0))</f>
        <v>0</v>
      </c>
      <c r="D65" s="22">
        <f>(IF(lavoratore3!F67=1,lavoratore3!E67,0))</f>
        <v>0</v>
      </c>
      <c r="E65" s="22">
        <f>(IF(lavoratore4!F67=1,lavoratore4!E67,0))</f>
        <v>0</v>
      </c>
      <c r="F65" s="22">
        <f>(IF(lavoratore5!F68=1,lavoratore5!E68,0))</f>
        <v>0</v>
      </c>
      <c r="G65" s="22">
        <f>(IF(lavoratore6!F67=1,lavoratore6!E67,0))</f>
        <v>0</v>
      </c>
      <c r="H65" s="22">
        <f>(IF(lavoratore7!F67=1,lavoratore7!E67,0))</f>
        <v>0</v>
      </c>
      <c r="I65" s="22">
        <f>(IF(lavoratore8!F67=1,lavoratore8!E67,0))</f>
        <v>0</v>
      </c>
    </row>
    <row r="66" spans="1:9">
      <c r="A66" s="23" t="s">
        <v>108</v>
      </c>
      <c r="B66" s="22">
        <f>(IF(lavoratore1!F68=1,lavoratore1!E68,0))</f>
        <v>0</v>
      </c>
      <c r="C66" s="22">
        <f>(IF(lavoratore2!F68=1,lavoratore2!E68,0))</f>
        <v>0</v>
      </c>
      <c r="D66" s="22">
        <f>(IF(lavoratore3!F68=1,lavoratore3!E68,0))</f>
        <v>0</v>
      </c>
      <c r="E66" s="22">
        <f>(IF(lavoratore4!F68=1,lavoratore4!E68,0))</f>
        <v>0</v>
      </c>
      <c r="F66" s="22">
        <f>(IF(lavoratore5!F69=1,lavoratore5!E69,0))</f>
        <v>0</v>
      </c>
      <c r="G66" s="22">
        <f>(IF(lavoratore6!F68=1,lavoratore6!E68,0))</f>
        <v>0</v>
      </c>
      <c r="H66" s="22">
        <f>(IF(lavoratore7!F68=1,lavoratore7!E68,0))</f>
        <v>0</v>
      </c>
      <c r="I66" s="22">
        <f>(IF(lavoratore8!F68=1,lavoratore8!E68,0))</f>
        <v>0</v>
      </c>
    </row>
    <row r="67" spans="1:9">
      <c r="A67" s="23" t="s">
        <v>109</v>
      </c>
      <c r="B67" s="22">
        <f>(IF(lavoratore1!F69=1,lavoratore1!E69,0))</f>
        <v>0</v>
      </c>
      <c r="C67" s="22">
        <f>(IF(lavoratore2!F69=1,lavoratore2!E69,0))</f>
        <v>0</v>
      </c>
      <c r="D67" s="22">
        <f>(IF(lavoratore3!F69=1,lavoratore3!E69,0))</f>
        <v>0</v>
      </c>
      <c r="E67" s="22">
        <f>(IF(lavoratore4!F69=1,lavoratore4!E69,0))</f>
        <v>0</v>
      </c>
      <c r="F67" s="22">
        <f>(IF(lavoratore5!F70=1,lavoratore5!E70,0))</f>
        <v>0</v>
      </c>
      <c r="G67" s="22">
        <f>(IF(lavoratore6!F69=1,lavoratore6!E69,0))</f>
        <v>0</v>
      </c>
      <c r="H67" s="22">
        <f>(IF(lavoratore7!F69=1,lavoratore7!E69,0))</f>
        <v>0</v>
      </c>
      <c r="I67" s="22">
        <f>(IF(lavoratore8!F69=1,lavoratore8!E69,0))</f>
        <v>0</v>
      </c>
    </row>
    <row r="68" spans="1:9">
      <c r="A68" s="23" t="s">
        <v>110</v>
      </c>
      <c r="B68" s="22">
        <f>(IF(lavoratore1!F70=1,lavoratore1!E70,0))</f>
        <v>0</v>
      </c>
      <c r="C68" s="22">
        <f>(IF(lavoratore2!F70=1,lavoratore2!E70,0))</f>
        <v>0</v>
      </c>
      <c r="D68" s="22">
        <f>(IF(lavoratore3!F70=1,lavoratore3!E70,0))</f>
        <v>0</v>
      </c>
      <c r="E68" s="22">
        <f>(IF(lavoratore4!F70=1,lavoratore4!E70,0))</f>
        <v>0</v>
      </c>
      <c r="F68" s="22">
        <f>(IF(lavoratore5!F71=1,lavoratore5!E71,0))</f>
        <v>0</v>
      </c>
      <c r="G68" s="22">
        <f>(IF(lavoratore6!F70=1,lavoratore6!E70,0))</f>
        <v>0</v>
      </c>
      <c r="H68" s="22">
        <f>(IF(lavoratore7!F70=1,lavoratore7!E70,0))</f>
        <v>0</v>
      </c>
      <c r="I68" s="22">
        <f>(IF(lavoratore8!F70=1,lavoratore8!E70,0))</f>
        <v>0</v>
      </c>
    </row>
    <row r="69" spans="1:9">
      <c r="A69" s="23" t="s">
        <v>111</v>
      </c>
      <c r="B69" s="22">
        <f>(IF(lavoratore1!F71=1,lavoratore1!E71,0))</f>
        <v>0</v>
      </c>
      <c r="C69" s="22">
        <f>(IF(lavoratore2!F71=1,lavoratore2!E71,0))</f>
        <v>0</v>
      </c>
      <c r="D69" s="22">
        <f>(IF(lavoratore3!F71=1,lavoratore3!E71,0))</f>
        <v>0</v>
      </c>
      <c r="E69" s="22">
        <f>(IF(lavoratore4!F71=1,lavoratore4!E71,0))</f>
        <v>0</v>
      </c>
      <c r="F69" s="22">
        <f>(IF(lavoratore5!F72=1,lavoratore5!E72,0))</f>
        <v>0</v>
      </c>
      <c r="G69" s="22">
        <f>(IF(lavoratore6!F71=1,lavoratore6!E71,0))</f>
        <v>0</v>
      </c>
      <c r="H69" s="22">
        <f>(IF(lavoratore7!F71=1,lavoratore7!E71,0))</f>
        <v>0</v>
      </c>
      <c r="I69" s="22">
        <f>(IF(lavoratore8!F71=1,lavoratore8!E71,0))</f>
        <v>0</v>
      </c>
    </row>
    <row r="70" spans="1:9">
      <c r="A70" s="23" t="s">
        <v>112</v>
      </c>
      <c r="B70" s="22">
        <f>(IF(lavoratore1!F72=1,lavoratore1!E72,0))</f>
        <v>0</v>
      </c>
      <c r="C70" s="22">
        <f>(IF(lavoratore2!F72=1,lavoratore2!E72,0))</f>
        <v>0</v>
      </c>
      <c r="D70" s="22">
        <f>(IF(lavoratore3!F72=1,lavoratore3!E72,0))</f>
        <v>0</v>
      </c>
      <c r="E70" s="22">
        <f>(IF(lavoratore4!F72=1,lavoratore4!E72,0))</f>
        <v>0</v>
      </c>
      <c r="F70" s="22">
        <f>(IF(lavoratore5!F73=1,lavoratore5!E73,0))</f>
        <v>0</v>
      </c>
      <c r="G70" s="22">
        <f>(IF(lavoratore6!F72=1,lavoratore6!E72,0))</f>
        <v>0</v>
      </c>
      <c r="H70" s="22">
        <f>(IF(lavoratore7!F72=1,lavoratore7!E72,0))</f>
        <v>0</v>
      </c>
      <c r="I70" s="22">
        <f>(IF(lavoratore8!F72=1,lavoratore8!E72,0))</f>
        <v>0</v>
      </c>
    </row>
    <row r="71" spans="1:9">
      <c r="A71" s="23" t="s">
        <v>113</v>
      </c>
      <c r="B71" s="22">
        <f>(IF(lavoratore1!F73=1,lavoratore1!E73,0))</f>
        <v>0</v>
      </c>
      <c r="C71" s="22">
        <f>(IF(lavoratore2!F73=1,lavoratore2!E73,0))</f>
        <v>0</v>
      </c>
      <c r="D71" s="22">
        <f>(IF(lavoratore3!F73=1,lavoratore3!E73,0))</f>
        <v>0</v>
      </c>
      <c r="E71" s="22">
        <f>(IF(lavoratore4!F73=1,lavoratore4!E73,0))</f>
        <v>0</v>
      </c>
      <c r="F71" s="22">
        <f>(IF(lavoratore5!F74=1,lavoratore5!E74,0))</f>
        <v>0</v>
      </c>
      <c r="G71" s="22">
        <f>(IF(lavoratore6!F73=1,lavoratore6!E73,0))</f>
        <v>0</v>
      </c>
      <c r="H71" s="22">
        <f>(IF(lavoratore7!F73=1,lavoratore7!E73,0))</f>
        <v>0</v>
      </c>
      <c r="I71" s="22">
        <f>(IF(lavoratore8!F73=1,lavoratore8!E73,0))</f>
        <v>0</v>
      </c>
    </row>
    <row r="72" spans="1:9">
      <c r="A72" s="23" t="s">
        <v>114</v>
      </c>
      <c r="B72" s="22">
        <f>(IF(lavoratore1!F74=1,lavoratore1!E74,0))</f>
        <v>0</v>
      </c>
      <c r="C72" s="22">
        <f>(IF(lavoratore2!F74=1,lavoratore2!E74,0))</f>
        <v>0</v>
      </c>
      <c r="D72" s="22">
        <f>(IF(lavoratore3!F74=1,lavoratore3!E74,0))</f>
        <v>0</v>
      </c>
      <c r="E72" s="22">
        <f>(IF(lavoratore4!F74=1,lavoratore4!E74,0))</f>
        <v>0</v>
      </c>
      <c r="F72" s="22">
        <f>(IF(lavoratore5!F75=1,lavoratore5!E75,0))</f>
        <v>0</v>
      </c>
      <c r="G72" s="22">
        <f>(IF(lavoratore6!F74=1,lavoratore6!E74,0))</f>
        <v>0</v>
      </c>
      <c r="H72" s="22">
        <f>(IF(lavoratore7!F74=1,lavoratore7!E74,0))</f>
        <v>0</v>
      </c>
      <c r="I72" s="22">
        <f>(IF(lavoratore8!F74=1,lavoratore8!E74,0))</f>
        <v>0</v>
      </c>
    </row>
    <row r="73" spans="1:9">
      <c r="A73" s="23" t="s">
        <v>115</v>
      </c>
      <c r="B73" s="22">
        <f>(IF(lavoratore1!F75=1,lavoratore1!E75,0))</f>
        <v>0</v>
      </c>
      <c r="C73" s="22">
        <f>(IF(lavoratore2!F75=1,lavoratore2!E75,0))</f>
        <v>0</v>
      </c>
      <c r="D73" s="22">
        <f>(IF(lavoratore3!F75=1,lavoratore3!E75,0))</f>
        <v>0</v>
      </c>
      <c r="E73" s="22">
        <f>(IF(lavoratore4!F75=1,lavoratore4!E75,0))</f>
        <v>0</v>
      </c>
      <c r="F73" s="22">
        <f>(IF(lavoratore5!F76=1,lavoratore5!E76,0))</f>
        <v>0</v>
      </c>
      <c r="G73" s="22">
        <f>(IF(lavoratore6!F75=1,lavoratore6!E75,0))</f>
        <v>0</v>
      </c>
      <c r="H73" s="22">
        <f>(IF(lavoratore7!F75=1,lavoratore7!E75,0))</f>
        <v>0</v>
      </c>
      <c r="I73" s="22">
        <f>(IF(lavoratore8!F75=1,lavoratore8!E75,0))</f>
        <v>0</v>
      </c>
    </row>
    <row r="74" spans="1:9">
      <c r="A74" s="23" t="s">
        <v>116</v>
      </c>
      <c r="B74" s="22">
        <f>(IF(lavoratore1!F76=1,lavoratore1!E76,0))</f>
        <v>0</v>
      </c>
      <c r="C74" s="22">
        <f>(IF(lavoratore2!F76=1,lavoratore2!E76,0))</f>
        <v>0</v>
      </c>
      <c r="D74" s="22">
        <f>(IF(lavoratore3!F76=1,lavoratore3!E76,0))</f>
        <v>0</v>
      </c>
      <c r="E74" s="22">
        <f>(IF(lavoratore4!F76=1,lavoratore4!E76,0))</f>
        <v>0</v>
      </c>
      <c r="F74" s="22">
        <f>(IF(lavoratore5!F77=1,lavoratore5!E77,0))</f>
        <v>0</v>
      </c>
      <c r="G74" s="22">
        <f>(IF(lavoratore6!F76=1,lavoratore6!E76,0))</f>
        <v>0</v>
      </c>
      <c r="H74" s="22">
        <f>(IF(lavoratore7!F76=1,lavoratore7!E76,0))</f>
        <v>0</v>
      </c>
      <c r="I74" s="22">
        <f>(IF(lavoratore8!F76=1,lavoratore8!E76,0))</f>
        <v>0</v>
      </c>
    </row>
    <row r="75" spans="1:9">
      <c r="A75" s="23" t="s">
        <v>117</v>
      </c>
      <c r="B75" s="22">
        <f>(IF(lavoratore1!F77=1,lavoratore1!E77,0))</f>
        <v>0</v>
      </c>
      <c r="C75" s="22">
        <f>(IF(lavoratore2!F77=1,lavoratore2!E77,0))</f>
        <v>0</v>
      </c>
      <c r="D75" s="22">
        <f>(IF(lavoratore3!F77=1,lavoratore3!E77,0))</f>
        <v>0</v>
      </c>
      <c r="E75" s="22">
        <f>(IF(lavoratore4!F77=1,lavoratore4!E77,0))</f>
        <v>0</v>
      </c>
      <c r="F75" s="22">
        <f>(IF(lavoratore5!F78=1,lavoratore5!E78,0))</f>
        <v>0</v>
      </c>
      <c r="G75" s="22">
        <f>(IF(lavoratore6!F77=1,lavoratore6!E77,0))</f>
        <v>0</v>
      </c>
      <c r="H75" s="22">
        <f>(IF(lavoratore7!F77=1,lavoratore7!E77,0))</f>
        <v>0</v>
      </c>
      <c r="I75" s="22">
        <f>(IF(lavoratore8!F77=1,lavoratore8!E77,0))</f>
        <v>0</v>
      </c>
    </row>
    <row r="76" spans="1:9">
      <c r="A76" s="23" t="s">
        <v>118</v>
      </c>
      <c r="B76" s="22">
        <f>(IF(lavoratore1!F78=1,lavoratore1!E78,0))</f>
        <v>0</v>
      </c>
      <c r="C76" s="22">
        <f>(IF(lavoratore2!F78=1,lavoratore2!E78,0))</f>
        <v>0</v>
      </c>
      <c r="D76" s="22">
        <f>(IF(lavoratore3!F78=1,lavoratore3!E78,0))</f>
        <v>0</v>
      </c>
      <c r="E76" s="22">
        <f>(IF(lavoratore4!F78=1,lavoratore4!E78,0))</f>
        <v>0</v>
      </c>
      <c r="F76" s="22">
        <f>(IF(lavoratore5!F79=1,lavoratore5!E79,0))</f>
        <v>0</v>
      </c>
      <c r="G76" s="22">
        <f>(IF(lavoratore6!F78=1,lavoratore6!E78,0))</f>
        <v>0</v>
      </c>
      <c r="H76" s="22">
        <f>(IF(lavoratore7!F78=1,lavoratore7!E78,0))</f>
        <v>0</v>
      </c>
      <c r="I76" s="22">
        <f>(IF(lavoratore8!F78=1,lavoratore8!E78,0))</f>
        <v>0</v>
      </c>
    </row>
    <row r="77" spans="1:9">
      <c r="A77" s="23" t="s">
        <v>119</v>
      </c>
      <c r="B77" s="22">
        <f>(IF(lavoratore1!F79=1,lavoratore1!E79,0))</f>
        <v>0</v>
      </c>
      <c r="C77" s="22">
        <f>(IF(lavoratore2!F79=1,lavoratore2!E79,0))</f>
        <v>0</v>
      </c>
      <c r="D77" s="22">
        <f>(IF(lavoratore3!F79=1,lavoratore3!E79,0))</f>
        <v>0</v>
      </c>
      <c r="E77" s="22">
        <f>(IF(lavoratore4!F79=1,lavoratore4!E79,0))</f>
        <v>0</v>
      </c>
      <c r="F77" s="22">
        <f>(IF(lavoratore5!F80=1,lavoratore5!E80,0))</f>
        <v>0</v>
      </c>
      <c r="G77" s="22">
        <f>(IF(lavoratore6!F79=1,lavoratore6!E79,0))</f>
        <v>0</v>
      </c>
      <c r="H77" s="22">
        <f>(IF(lavoratore7!F79=1,lavoratore7!E79,0))</f>
        <v>0</v>
      </c>
      <c r="I77" s="22">
        <f>(IF(lavoratore8!F79=1,lavoratore8!E79,0))</f>
        <v>0</v>
      </c>
    </row>
    <row r="78" spans="1:9">
      <c r="A78" s="23" t="s">
        <v>120</v>
      </c>
      <c r="B78" s="22">
        <f>(IF(lavoratore1!F80=1,lavoratore1!E80,0))</f>
        <v>0</v>
      </c>
      <c r="C78" s="22">
        <f>(IF(lavoratore2!F80=1,lavoratore2!E80,0))</f>
        <v>0</v>
      </c>
      <c r="D78" s="22">
        <f>(IF(lavoratore3!F80=1,lavoratore3!E80,0))</f>
        <v>0</v>
      </c>
      <c r="E78" s="22">
        <f>(IF(lavoratore4!F80=1,lavoratore4!E80,0))</f>
        <v>0</v>
      </c>
      <c r="F78" s="22">
        <f>(IF(lavoratore5!F81=1,lavoratore5!E81,0))</f>
        <v>0</v>
      </c>
      <c r="G78" s="22">
        <f>(IF(lavoratore6!F80=1,lavoratore6!E80,0))</f>
        <v>0</v>
      </c>
      <c r="H78" s="22">
        <f>(IF(lavoratore7!F80=1,lavoratore7!E80,0))</f>
        <v>0</v>
      </c>
      <c r="I78" s="22">
        <f>(IF(lavoratore8!F80=1,lavoratore8!E80,0))</f>
        <v>0</v>
      </c>
    </row>
    <row r="79" spans="1:9">
      <c r="A79" s="23" t="s">
        <v>121</v>
      </c>
      <c r="B79" s="22">
        <f>(IF(lavoratore1!F81=1,lavoratore1!E81,0))</f>
        <v>0</v>
      </c>
      <c r="C79" s="22">
        <f>(IF(lavoratore2!F81=1,lavoratore2!E81,0))</f>
        <v>0</v>
      </c>
      <c r="D79" s="22">
        <f>(IF(lavoratore3!F81=1,lavoratore3!E81,0))</f>
        <v>0</v>
      </c>
      <c r="E79" s="22">
        <f>(IF(lavoratore4!F81=1,lavoratore4!E81,0))</f>
        <v>0</v>
      </c>
      <c r="F79" s="22">
        <f>(IF(lavoratore5!F82=1,lavoratore5!E82,0))</f>
        <v>0</v>
      </c>
      <c r="G79" s="22">
        <f>(IF(lavoratore6!F81=1,lavoratore6!E81,0))</f>
        <v>0</v>
      </c>
      <c r="H79" s="22">
        <f>(IF(lavoratore7!F81=1,lavoratore7!E81,0))</f>
        <v>0</v>
      </c>
      <c r="I79" s="22">
        <f>(IF(lavoratore8!F81=1,lavoratore8!E81,0))</f>
        <v>0</v>
      </c>
    </row>
    <row r="80" spans="1:9">
      <c r="A80" s="23" t="s">
        <v>122</v>
      </c>
      <c r="B80" s="22">
        <f>(IF(lavoratore1!F82=1,lavoratore1!E82,0))</f>
        <v>0</v>
      </c>
      <c r="C80" s="22">
        <f>(IF(lavoratore2!F82=1,lavoratore2!E82,0))</f>
        <v>0</v>
      </c>
      <c r="D80" s="22">
        <f>(IF(lavoratore3!F82=1,lavoratore3!E82,0))</f>
        <v>0</v>
      </c>
      <c r="E80" s="22">
        <f>(IF(lavoratore4!F82=1,lavoratore4!E82,0))</f>
        <v>0</v>
      </c>
      <c r="F80" s="22">
        <f>(IF(lavoratore5!F83=1,lavoratore5!E83,0))</f>
        <v>0</v>
      </c>
      <c r="G80" s="22">
        <f>(IF(lavoratore6!F82=1,lavoratore6!E82,0))</f>
        <v>0</v>
      </c>
      <c r="H80" s="22">
        <f>(IF(lavoratore7!F82=1,lavoratore7!E82,0))</f>
        <v>0</v>
      </c>
      <c r="I80" s="22">
        <f>(IF(lavoratore8!F82=1,lavoratore8!E82,0))</f>
        <v>0</v>
      </c>
    </row>
    <row r="81" spans="1:9">
      <c r="A81" s="23" t="s">
        <v>123</v>
      </c>
      <c r="B81" s="22">
        <f>(IF(lavoratore1!F83=1,lavoratore1!E83,0))</f>
        <v>0</v>
      </c>
      <c r="C81" s="22">
        <f>(IF(lavoratore2!F83=1,lavoratore2!E83,0))</f>
        <v>0</v>
      </c>
      <c r="D81" s="22">
        <f>(IF(lavoratore3!F83=1,lavoratore3!E83,0))</f>
        <v>0</v>
      </c>
      <c r="E81" s="22">
        <f>(IF(lavoratore4!F83=1,lavoratore4!E83,0))</f>
        <v>0</v>
      </c>
      <c r="F81" s="22">
        <f>(IF(lavoratore5!F84=1,lavoratore5!E84,0))</f>
        <v>0</v>
      </c>
      <c r="G81" s="22">
        <f>(IF(lavoratore6!F83=1,lavoratore6!E83,0))</f>
        <v>0</v>
      </c>
      <c r="H81" s="22">
        <f>(IF(lavoratore7!F83=1,lavoratore7!E83,0))</f>
        <v>0</v>
      </c>
      <c r="I81" s="22">
        <f>(IF(lavoratore8!F83=1,lavoratore8!E83,0))</f>
        <v>0</v>
      </c>
    </row>
    <row r="82" spans="1:9">
      <c r="A82" s="23" t="s">
        <v>124</v>
      </c>
      <c r="B82" s="22">
        <f>(IF(lavoratore1!F84=1,lavoratore1!E84,0))</f>
        <v>0</v>
      </c>
      <c r="C82" s="22">
        <f>(IF(lavoratore2!F84=1,lavoratore2!E84,0))</f>
        <v>0</v>
      </c>
      <c r="D82" s="22">
        <f>(IF(lavoratore3!F84=1,lavoratore3!E84,0))</f>
        <v>0</v>
      </c>
      <c r="E82" s="22">
        <f>(IF(lavoratore4!F84=1,lavoratore4!E84,0))</f>
        <v>0</v>
      </c>
      <c r="F82" s="22">
        <f>(IF(lavoratore5!F85=1,lavoratore5!E85,0))</f>
        <v>0</v>
      </c>
      <c r="G82" s="22">
        <f>(IF(lavoratore6!F84=1,lavoratore6!E84,0))</f>
        <v>0</v>
      </c>
      <c r="H82" s="22">
        <f>(IF(lavoratore7!F84=1,lavoratore7!E84,0))</f>
        <v>0</v>
      </c>
      <c r="I82" s="22">
        <f>(IF(lavoratore8!F84=1,lavoratore8!E84,0))</f>
        <v>0</v>
      </c>
    </row>
    <row r="83" spans="1:9">
      <c r="A83" s="23" t="s">
        <v>125</v>
      </c>
      <c r="B83" s="22">
        <f>(IF(lavoratore1!F85=1,lavoratore1!E85,0))</f>
        <v>0</v>
      </c>
      <c r="C83" s="22">
        <f>(IF(lavoratore2!F85=1,lavoratore2!E85,0))</f>
        <v>0</v>
      </c>
      <c r="D83" s="22">
        <f>(IF(lavoratore3!F85=1,lavoratore3!E85,0))</f>
        <v>0</v>
      </c>
      <c r="E83" s="22">
        <f>(IF(lavoratore4!F85=1,lavoratore4!E85,0))</f>
        <v>0</v>
      </c>
      <c r="F83" s="22">
        <f>(IF(lavoratore5!F86=1,lavoratore5!E86,0))</f>
        <v>0</v>
      </c>
      <c r="G83" s="22">
        <f>(IF(lavoratore6!F85=1,lavoratore6!E85,0))</f>
        <v>0</v>
      </c>
      <c r="H83" s="22">
        <f>(IF(lavoratore7!F85=1,lavoratore7!E85,0))</f>
        <v>0</v>
      </c>
      <c r="I83" s="22">
        <f>(IF(lavoratore8!F85=1,lavoratore8!E85,0))</f>
        <v>0</v>
      </c>
    </row>
    <row r="84" spans="1:9">
      <c r="A84" s="23" t="s">
        <v>126</v>
      </c>
      <c r="B84" s="22">
        <f>(IF(lavoratore1!F86=1,lavoratore1!E86,0))</f>
        <v>0</v>
      </c>
      <c r="C84" s="22">
        <f>(IF(lavoratore2!F86=1,lavoratore2!E86,0))</f>
        <v>0</v>
      </c>
      <c r="D84" s="22">
        <f>(IF(lavoratore3!F86=1,lavoratore3!E86,0))</f>
        <v>0</v>
      </c>
      <c r="E84" s="22">
        <f>(IF(lavoratore4!F86=1,lavoratore4!E86,0))</f>
        <v>0</v>
      </c>
      <c r="F84" s="22">
        <f>(IF(lavoratore5!F87=1,lavoratore5!E87,0))</f>
        <v>0</v>
      </c>
      <c r="G84" s="22">
        <f>(IF(lavoratore6!F86=1,lavoratore6!E86,0))</f>
        <v>0</v>
      </c>
      <c r="H84" s="22">
        <f>(IF(lavoratore7!F86=1,lavoratore7!E86,0))</f>
        <v>0</v>
      </c>
      <c r="I84" s="22">
        <f>(IF(lavoratore8!F86=1,lavoratore8!E86,0))</f>
        <v>0</v>
      </c>
    </row>
    <row r="85" spans="1:9">
      <c r="A85" s="23" t="s">
        <v>127</v>
      </c>
      <c r="B85" s="22">
        <f>(IF(lavoratore1!F87=1,lavoratore1!E87,0))</f>
        <v>0</v>
      </c>
      <c r="C85" s="22">
        <f>(IF(lavoratore2!F87=1,lavoratore2!E87,0))</f>
        <v>0</v>
      </c>
      <c r="D85" s="22">
        <f>(IF(lavoratore3!F87=1,lavoratore3!E87,0))</f>
        <v>0</v>
      </c>
      <c r="E85" s="22">
        <f>(IF(lavoratore4!F87=1,lavoratore4!E87,0))</f>
        <v>0</v>
      </c>
      <c r="F85" s="22">
        <f>(IF(lavoratore5!F88=1,lavoratore5!E88,0))</f>
        <v>0</v>
      </c>
      <c r="G85" s="22">
        <f>(IF(lavoratore6!F87=1,lavoratore6!E87,0))</f>
        <v>0</v>
      </c>
      <c r="H85" s="22">
        <f>(IF(lavoratore7!F87=1,lavoratore7!E87,0))</f>
        <v>0</v>
      </c>
      <c r="I85" s="22">
        <f>(IF(lavoratore8!F87=1,lavoratore8!E87,0))</f>
        <v>0</v>
      </c>
    </row>
    <row r="86" spans="1:9">
      <c r="A86" s="23" t="s">
        <v>128</v>
      </c>
      <c r="B86" s="22">
        <f>(IF(lavoratore1!F88=1,lavoratore1!E88,0))</f>
        <v>0</v>
      </c>
      <c r="C86" s="22">
        <f>(IF(lavoratore2!F88=1,lavoratore2!E88,0))</f>
        <v>0</v>
      </c>
      <c r="D86" s="22">
        <f>(IF(lavoratore3!F88=1,lavoratore3!E88,0))</f>
        <v>0</v>
      </c>
      <c r="E86" s="22">
        <f>(IF(lavoratore4!F88=1,lavoratore4!E88,0))</f>
        <v>0</v>
      </c>
      <c r="F86" s="22">
        <f>(IF(lavoratore5!F89=1,lavoratore5!E89,0))</f>
        <v>0</v>
      </c>
      <c r="G86" s="22">
        <f>(IF(lavoratore6!F88=1,lavoratore6!E88,0))</f>
        <v>0</v>
      </c>
      <c r="H86" s="22">
        <f>(IF(lavoratore7!F88=1,lavoratore7!E88,0))</f>
        <v>0</v>
      </c>
      <c r="I86" s="22">
        <f>(IF(lavoratore8!F88=1,lavoratore8!E88,0))</f>
        <v>0</v>
      </c>
    </row>
    <row r="87" spans="1:9">
      <c r="A87" s="23" t="s">
        <v>129</v>
      </c>
      <c r="B87" s="22">
        <f>(IF(lavoratore1!F89=1,lavoratore1!E89,0))</f>
        <v>0</v>
      </c>
      <c r="C87" s="22">
        <f>(IF(lavoratore2!F89=1,lavoratore2!E89,0))</f>
        <v>0</v>
      </c>
      <c r="D87" s="22">
        <f>(IF(lavoratore3!F89=1,lavoratore3!E89,0))</f>
        <v>0</v>
      </c>
      <c r="E87" s="22">
        <f>(IF(lavoratore4!F89=1,lavoratore4!E89,0))</f>
        <v>0</v>
      </c>
      <c r="F87" s="22">
        <f>(IF(lavoratore5!F90=1,lavoratore5!E90,0))</f>
        <v>0</v>
      </c>
      <c r="G87" s="22">
        <f>(IF(lavoratore6!F89=1,lavoratore6!E89,0))</f>
        <v>0</v>
      </c>
      <c r="H87" s="22">
        <f>(IF(lavoratore7!F89=1,lavoratore7!E89,0))</f>
        <v>0</v>
      </c>
      <c r="I87" s="22">
        <f>(IF(lavoratore8!F89=1,lavoratore8!E89,0))</f>
        <v>0</v>
      </c>
    </row>
    <row r="88" spans="1:9">
      <c r="A88" s="23" t="s">
        <v>130</v>
      </c>
      <c r="B88" s="22">
        <f>(IF(lavoratore1!F90=1,lavoratore1!E90,0))</f>
        <v>0</v>
      </c>
      <c r="C88" s="22">
        <f>(IF(lavoratore2!F90=1,lavoratore2!E90,0))</f>
        <v>0</v>
      </c>
      <c r="D88" s="22">
        <f>(IF(lavoratore3!F90=1,lavoratore3!E90,0))</f>
        <v>0</v>
      </c>
      <c r="E88" s="22">
        <f>(IF(lavoratore4!F90=1,lavoratore4!E90,0))</f>
        <v>0</v>
      </c>
      <c r="F88" s="22">
        <f>(IF(lavoratore5!F91=1,lavoratore5!E91,0))</f>
        <v>0</v>
      </c>
      <c r="G88" s="22">
        <f>(IF(lavoratore6!F90=1,lavoratore6!E90,0))</f>
        <v>0</v>
      </c>
      <c r="H88" s="22">
        <f>(IF(lavoratore7!F90=1,lavoratore7!E90,0))</f>
        <v>0</v>
      </c>
      <c r="I88" s="22">
        <f>(IF(lavoratore8!F90=1,lavoratore8!E90,0))</f>
        <v>0</v>
      </c>
    </row>
    <row r="89" spans="1:9">
      <c r="A89" s="23" t="s">
        <v>131</v>
      </c>
      <c r="B89" s="22">
        <f>(IF(lavoratore1!F91=1,lavoratore1!E91,0))</f>
        <v>0</v>
      </c>
      <c r="C89" s="22">
        <f>(IF(lavoratore2!F91=1,lavoratore2!E91,0))</f>
        <v>0</v>
      </c>
      <c r="D89" s="22">
        <f>(IF(lavoratore3!F91=1,lavoratore3!E91,0))</f>
        <v>0</v>
      </c>
      <c r="E89" s="22">
        <f>(IF(lavoratore4!F91=1,lavoratore4!E91,0))</f>
        <v>0</v>
      </c>
      <c r="F89" s="22">
        <f>(IF(lavoratore5!F92=1,lavoratore5!E92,0))</f>
        <v>0</v>
      </c>
      <c r="G89" s="22">
        <f>(IF(lavoratore6!F91=1,lavoratore6!E91,0))</f>
        <v>0</v>
      </c>
      <c r="H89" s="22">
        <f>(IF(lavoratore7!F91=1,lavoratore7!E91,0))</f>
        <v>0</v>
      </c>
      <c r="I89" s="22">
        <f>(IF(lavoratore8!F91=1,lavoratore8!E91,0))</f>
        <v>0</v>
      </c>
    </row>
    <row r="90" spans="1:9">
      <c r="A90" s="23" t="s">
        <v>132</v>
      </c>
      <c r="B90" s="22">
        <f>(IF(lavoratore1!F92=1,lavoratore1!E92,0))</f>
        <v>0</v>
      </c>
      <c r="C90" s="22">
        <f>(IF(lavoratore2!F92=1,lavoratore2!E92,0))</f>
        <v>0</v>
      </c>
      <c r="D90" s="22">
        <f>(IF(lavoratore3!F92=1,lavoratore3!E92,0))</f>
        <v>0</v>
      </c>
      <c r="E90" s="22">
        <f>(IF(lavoratore4!F92=1,lavoratore4!E92,0))</f>
        <v>0</v>
      </c>
      <c r="F90" s="22">
        <f>(IF(lavoratore5!F93=1,lavoratore5!E93,0))</f>
        <v>0</v>
      </c>
      <c r="G90" s="22">
        <f>(IF(lavoratore6!F92=1,lavoratore6!E92,0))</f>
        <v>0</v>
      </c>
      <c r="H90" s="22">
        <f>(IF(lavoratore7!F92=1,lavoratore7!E92,0))</f>
        <v>0</v>
      </c>
      <c r="I90" s="22">
        <f>(IF(lavoratore8!F92=1,lavoratore8!E92,0))</f>
        <v>0</v>
      </c>
    </row>
    <row r="91" spans="1:9">
      <c r="A91" s="23" t="s">
        <v>133</v>
      </c>
      <c r="B91" s="22">
        <f>(IF(lavoratore1!F93=1,lavoratore1!E93,0))</f>
        <v>0</v>
      </c>
      <c r="C91" s="22">
        <f>(IF(lavoratore2!F93=1,lavoratore2!E93,0))</f>
        <v>0</v>
      </c>
      <c r="D91" s="22">
        <f>(IF(lavoratore3!F93=1,lavoratore3!E93,0))</f>
        <v>0</v>
      </c>
      <c r="E91" s="22">
        <f>(IF(lavoratore4!F93=1,lavoratore4!E93,0))</f>
        <v>0</v>
      </c>
      <c r="F91" s="22">
        <f>(IF(lavoratore5!F94=1,lavoratore5!E94,0))</f>
        <v>0</v>
      </c>
      <c r="G91" s="22">
        <f>(IF(lavoratore6!F93=1,lavoratore6!E93,0))</f>
        <v>0</v>
      </c>
      <c r="H91" s="22">
        <f>(IF(lavoratore7!F93=1,lavoratore7!E93,0))</f>
        <v>0</v>
      </c>
      <c r="I91" s="22">
        <f>(IF(lavoratore8!F93=1,lavoratore8!E93,0))</f>
        <v>0</v>
      </c>
    </row>
    <row r="92" spans="1:9">
      <c r="A92" s="23" t="s">
        <v>134</v>
      </c>
      <c r="B92" s="22">
        <f>(IF(lavoratore1!F94=1,lavoratore1!E94,0))</f>
        <v>0</v>
      </c>
      <c r="C92" s="22">
        <f>(IF(lavoratore2!F94=1,lavoratore2!E94,0))</f>
        <v>0</v>
      </c>
      <c r="D92" s="22">
        <f>(IF(lavoratore3!F94=1,lavoratore3!E94,0))</f>
        <v>0</v>
      </c>
      <c r="E92" s="22">
        <f>(IF(lavoratore4!F94=1,lavoratore4!E94,0))</f>
        <v>0</v>
      </c>
      <c r="F92" s="22">
        <f>(IF(lavoratore5!F95=1,lavoratore5!E95,0))</f>
        <v>0</v>
      </c>
      <c r="G92" s="22">
        <f>(IF(lavoratore6!F94=1,lavoratore6!E94,0))</f>
        <v>0</v>
      </c>
      <c r="H92" s="22">
        <f>(IF(lavoratore7!F94=1,lavoratore7!E94,0))</f>
        <v>0</v>
      </c>
      <c r="I92" s="22">
        <f>(IF(lavoratore8!F94=1,lavoratore8!E94,0))</f>
        <v>0</v>
      </c>
    </row>
    <row r="93" spans="1:9">
      <c r="A93" s="23" t="s">
        <v>135</v>
      </c>
      <c r="B93" s="22">
        <f>(IF(lavoratore1!F95=1,lavoratore1!E95,0))</f>
        <v>0</v>
      </c>
      <c r="C93" s="22">
        <f>(IF(lavoratore2!F95=1,lavoratore2!E95,0))</f>
        <v>0</v>
      </c>
      <c r="D93" s="22">
        <f>(IF(lavoratore3!F95=1,lavoratore3!E95,0))</f>
        <v>0</v>
      </c>
      <c r="E93" s="22">
        <f>(IF(lavoratore4!F95=1,lavoratore4!E95,0))</f>
        <v>0</v>
      </c>
      <c r="F93" s="22">
        <f>(IF(lavoratore5!F96=1,lavoratore5!E96,0))</f>
        <v>0</v>
      </c>
      <c r="G93" s="22">
        <f>(IF(lavoratore6!F95=1,lavoratore6!E95,0))</f>
        <v>0</v>
      </c>
      <c r="H93" s="22">
        <f>(IF(lavoratore7!F95=1,lavoratore7!E95,0))</f>
        <v>0</v>
      </c>
      <c r="I93" s="22">
        <f>(IF(lavoratore8!F95=1,lavoratore8!E95,0))</f>
        <v>0</v>
      </c>
    </row>
    <row r="94" spans="1:9">
      <c r="A94" s="23" t="s">
        <v>136</v>
      </c>
      <c r="B94" s="22">
        <f>(IF(lavoratore1!F96=1,lavoratore1!E96,0))</f>
        <v>0</v>
      </c>
      <c r="C94" s="22">
        <f>(IF(lavoratore2!F96=1,lavoratore2!E96,0))</f>
        <v>0</v>
      </c>
      <c r="D94" s="22">
        <f>(IF(lavoratore3!F96=1,lavoratore3!E96,0))</f>
        <v>0</v>
      </c>
      <c r="E94" s="22">
        <f>(IF(lavoratore4!F96=1,lavoratore4!E96,0))</f>
        <v>0</v>
      </c>
      <c r="F94" s="22">
        <f>(IF(lavoratore5!F97=1,lavoratore5!E97,0))</f>
        <v>0</v>
      </c>
      <c r="G94" s="22">
        <f>(IF(lavoratore6!F96=1,lavoratore6!E96,0))</f>
        <v>0</v>
      </c>
      <c r="H94" s="22">
        <f>(IF(lavoratore7!F96=1,lavoratore7!E96,0))</f>
        <v>0</v>
      </c>
      <c r="I94" s="22">
        <f>(IF(lavoratore8!F96=1,lavoratore8!E96,0))</f>
        <v>0</v>
      </c>
    </row>
    <row r="95" spans="1:9">
      <c r="A95" s="23" t="s">
        <v>137</v>
      </c>
      <c r="B95" s="22">
        <f>(IF(lavoratore1!F97=1,lavoratore1!E97,0))</f>
        <v>0</v>
      </c>
      <c r="C95" s="22">
        <f>(IF(lavoratore2!F97=1,lavoratore2!E97,0))</f>
        <v>0</v>
      </c>
      <c r="D95" s="22">
        <f>(IF(lavoratore3!F97=1,lavoratore3!E97,0))</f>
        <v>0</v>
      </c>
      <c r="E95" s="22">
        <f>(IF(lavoratore4!F97=1,lavoratore4!E97,0))</f>
        <v>0</v>
      </c>
      <c r="F95" s="22">
        <f>(IF(lavoratore5!F98=1,lavoratore5!E98,0))</f>
        <v>0</v>
      </c>
      <c r="G95" s="22">
        <f>(IF(lavoratore6!F97=1,lavoratore6!E97,0))</f>
        <v>0</v>
      </c>
      <c r="H95" s="22">
        <f>(IF(lavoratore7!F97=1,lavoratore7!E97,0))</f>
        <v>0</v>
      </c>
      <c r="I95" s="22">
        <f>(IF(lavoratore8!F97=1,lavoratore8!E97,0))</f>
        <v>0</v>
      </c>
    </row>
    <row r="96" spans="1:9">
      <c r="A96" s="23" t="s">
        <v>138</v>
      </c>
      <c r="B96" s="22">
        <f>(IF(lavoratore1!F98=1,lavoratore1!E98,0))</f>
        <v>0</v>
      </c>
      <c r="C96" s="22">
        <f>(IF(lavoratore2!F98=1,lavoratore2!E98,0))</f>
        <v>0</v>
      </c>
      <c r="D96" s="22">
        <f>(IF(lavoratore3!F98=1,lavoratore3!E98,0))</f>
        <v>0</v>
      </c>
      <c r="E96" s="22">
        <f>(IF(lavoratore4!F98=1,lavoratore4!E98,0))</f>
        <v>0</v>
      </c>
      <c r="F96" s="22">
        <f>(IF(lavoratore5!F99=1,lavoratore5!E99,0))</f>
        <v>0</v>
      </c>
      <c r="G96" s="22">
        <f>(IF(lavoratore6!F98=1,lavoratore6!E98,0))</f>
        <v>0</v>
      </c>
      <c r="H96" s="22">
        <f>(IF(lavoratore7!F98=1,lavoratore7!E98,0))</f>
        <v>0</v>
      </c>
      <c r="I96" s="22">
        <f>(IF(lavoratore8!F98=1,lavoratore8!E98,0))</f>
        <v>0</v>
      </c>
    </row>
    <row r="97" spans="1:9">
      <c r="A97" s="23" t="s">
        <v>139</v>
      </c>
      <c r="B97" s="22">
        <f>(IF(lavoratore1!F99=1,lavoratore1!E99,0))</f>
        <v>0</v>
      </c>
      <c r="C97" s="22">
        <f>(IF(lavoratore2!F99=1,lavoratore2!E99,0))</f>
        <v>0</v>
      </c>
      <c r="D97" s="22">
        <f>(IF(lavoratore3!F99=1,lavoratore3!E99,0))</f>
        <v>0</v>
      </c>
      <c r="E97" s="22">
        <f>(IF(lavoratore4!F99=1,lavoratore4!E99,0))</f>
        <v>0</v>
      </c>
      <c r="F97" s="22">
        <f>(IF(lavoratore5!F100=1,lavoratore5!E100,0))</f>
        <v>0</v>
      </c>
      <c r="G97" s="22">
        <f>(IF(lavoratore6!F99=1,lavoratore6!E99,0))</f>
        <v>0</v>
      </c>
      <c r="H97" s="22">
        <f>(IF(lavoratore7!F99=1,lavoratore7!E99,0))</f>
        <v>0</v>
      </c>
      <c r="I97" s="22">
        <f>(IF(lavoratore8!F99=1,lavoratore8!E99,0))</f>
        <v>0</v>
      </c>
    </row>
    <row r="98" spans="1:9">
      <c r="A98" s="23" t="s">
        <v>140</v>
      </c>
      <c r="B98" s="22">
        <f>(IF(lavoratore1!F100=1,lavoratore1!E100,0))</f>
        <v>0</v>
      </c>
      <c r="C98" s="22">
        <f>(IF(lavoratore2!F100=1,lavoratore2!E100,0))</f>
        <v>0</v>
      </c>
      <c r="D98" s="22">
        <f>(IF(lavoratore3!F100=1,lavoratore3!E100,0))</f>
        <v>0</v>
      </c>
      <c r="E98" s="22">
        <f>(IF(lavoratore4!F100=1,lavoratore4!E100,0))</f>
        <v>0</v>
      </c>
      <c r="F98" s="22">
        <f>(IF(lavoratore5!F101=1,lavoratore5!E101,0))</f>
        <v>0</v>
      </c>
      <c r="G98" s="22">
        <f>(IF(lavoratore6!F100=1,lavoratore6!E100,0))</f>
        <v>0</v>
      </c>
      <c r="H98" s="22">
        <f>(IF(lavoratore7!F100=1,lavoratore7!E100,0))</f>
        <v>0</v>
      </c>
      <c r="I98" s="22">
        <f>(IF(lavoratore8!F100=1,lavoratore8!E100,0))</f>
        <v>0</v>
      </c>
    </row>
    <row r="99" spans="1:9">
      <c r="A99" s="23" t="s">
        <v>141</v>
      </c>
      <c r="B99" s="22">
        <f>(IF(lavoratore1!F101=1,lavoratore1!E101,0))</f>
        <v>0</v>
      </c>
      <c r="C99" s="22">
        <f>(IF(lavoratore2!F101=1,lavoratore2!E101,0))</f>
        <v>0</v>
      </c>
      <c r="D99" s="22">
        <f>(IF(lavoratore3!F101=1,lavoratore3!E101,0))</f>
        <v>0</v>
      </c>
      <c r="E99" s="22">
        <f>(IF(lavoratore4!F101=1,lavoratore4!E101,0))</f>
        <v>0</v>
      </c>
      <c r="F99" s="22">
        <f>(IF(lavoratore5!F102=1,lavoratore5!E102,0))</f>
        <v>0</v>
      </c>
      <c r="G99" s="22">
        <f>(IF(lavoratore6!F101=1,lavoratore6!E101,0))</f>
        <v>0</v>
      </c>
      <c r="H99" s="22">
        <f>(IF(lavoratore7!F101=1,lavoratore7!E101,0))</f>
        <v>0</v>
      </c>
      <c r="I99" s="22">
        <f>(IF(lavoratore8!F101=1,lavoratore8!E101,0))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4"/>
  <dimension ref="A1:I99"/>
  <sheetViews>
    <sheetView zoomScaleNormal="100" zoomScalePageLayoutView="70" workbookViewId="0">
      <selection activeCell="E1" sqref="E1:E1048576"/>
    </sheetView>
  </sheetViews>
  <sheetFormatPr defaultColWidth="8.5546875" defaultRowHeight="14.4"/>
  <cols>
    <col min="1" max="9" width="11.5546875" customWidth="1"/>
  </cols>
  <sheetData>
    <row r="1" spans="1:9">
      <c r="A1" s="1"/>
      <c r="B1" s="1" t="str">
        <f>info!C2</f>
        <v>Di Matteo</v>
      </c>
      <c r="C1" s="1" t="str">
        <f>info!C3</f>
        <v>La Gamba</v>
      </c>
      <c r="D1" s="1" t="str">
        <f>info!C4</f>
        <v>Trapanese</v>
      </c>
      <c r="E1" s="1" t="str">
        <f>info!C5</f>
        <v>Giaquinto</v>
      </c>
      <c r="F1" s="1" t="str">
        <f>info!C6</f>
        <v>Monaco</v>
      </c>
      <c r="G1" s="1" t="str">
        <f>info!C7</f>
        <v>De Marco</v>
      </c>
      <c r="H1" s="1" t="str">
        <f>info!C8</f>
        <v>Spera</v>
      </c>
      <c r="I1" s="1" t="str">
        <f>info!C9</f>
        <v>De Sio</v>
      </c>
    </row>
    <row r="2" spans="1:9">
      <c r="A2" s="21" t="s">
        <v>44</v>
      </c>
      <c r="B2" s="22">
        <f>SUM(riassuntoOreNoProgetto!B2,riassuntoOreProgetto!B2)</f>
        <v>1</v>
      </c>
      <c r="C2" s="22">
        <f>SUM(riassuntoOreNoProgetto!C2,riassuntoOreProgetto!C2)</f>
        <v>1</v>
      </c>
      <c r="D2" s="22">
        <f>SUM(riassuntoOreNoProgetto!D2,riassuntoOreProgetto!D2)</f>
        <v>1</v>
      </c>
      <c r="E2" s="22">
        <f>SUM(riassuntoOreNoProgetto!E2,riassuntoOreProgetto!E2)</f>
        <v>1</v>
      </c>
      <c r="F2" s="22">
        <f>SUM(riassuntoOreNoProgetto!F2,riassuntoOreProgetto!F2)</f>
        <v>2</v>
      </c>
      <c r="G2" s="22">
        <f>SUM(riassuntoOreNoProgetto!G2,riassuntoOreProgetto!G2)</f>
        <v>1</v>
      </c>
      <c r="H2" s="22">
        <f>SUM(riassuntoOreNoProgetto!H2,riassuntoOreProgetto!H2)</f>
        <v>0.5</v>
      </c>
      <c r="I2" s="22">
        <f>SUM(riassuntoOreNoProgetto!I2,riassuntoOreProgetto!I2)</f>
        <v>1</v>
      </c>
    </row>
    <row r="3" spans="1:9">
      <c r="A3" s="21" t="s">
        <v>45</v>
      </c>
      <c r="B3" s="22">
        <f>SUM(riassuntoOreNoProgetto!B3,riassuntoOreProgetto!B3)</f>
        <v>1</v>
      </c>
      <c r="C3" s="22">
        <f>SUM(riassuntoOreNoProgetto!C3,riassuntoOreProgetto!C3)</f>
        <v>1</v>
      </c>
      <c r="D3" s="22">
        <v>0</v>
      </c>
      <c r="E3" s="22">
        <f>SUM(riassuntoOreNoProgetto!E3,riassuntoOreProgetto!E3)</f>
        <v>2</v>
      </c>
      <c r="F3" s="22">
        <f>SUM(riassuntoOreNoProgetto!F3,riassuntoOreProgetto!F3)</f>
        <v>1</v>
      </c>
      <c r="G3" s="22">
        <f>SUM(riassuntoOreNoProgetto!G3,riassuntoOreProgetto!G3)</f>
        <v>1</v>
      </c>
      <c r="H3" s="22">
        <f>SUM(riassuntoOreNoProgetto!H3,riassuntoOreProgetto!H3)</f>
        <v>1.5</v>
      </c>
      <c r="I3" s="22">
        <f>SUM(riassuntoOreNoProgetto!I3,riassuntoOreProgetto!I3)</f>
        <v>1</v>
      </c>
    </row>
    <row r="4" spans="1:9">
      <c r="A4" s="23" t="s">
        <v>46</v>
      </c>
      <c r="B4" s="22">
        <f>SUM(riassuntoOreNoProgetto!B4,riassuntoOreProgetto!B4)</f>
        <v>1</v>
      </c>
      <c r="C4" s="22">
        <f>SUM(riassuntoOreNoProgetto!C4,riassuntoOreProgetto!C4)</f>
        <v>1</v>
      </c>
      <c r="D4" s="22">
        <f>SUM(riassuntoOreNoProgetto!D4,riassuntoOreProgetto!D4)</f>
        <v>1</v>
      </c>
      <c r="E4" s="22">
        <f>SUM(riassuntoOreNoProgetto!E4,riassuntoOreProgetto!E4)</f>
        <v>1</v>
      </c>
      <c r="F4" s="22">
        <v>0</v>
      </c>
      <c r="G4" s="22">
        <v>0</v>
      </c>
      <c r="H4" s="22">
        <f>SUM(riassuntoOreNoProgetto!H4,riassuntoOreProgetto!H4)</f>
        <v>1.5</v>
      </c>
      <c r="I4" s="22">
        <f>SUM(riassuntoOreNoProgetto!I4,riassuntoOreProgetto!I4)</f>
        <v>1</v>
      </c>
    </row>
    <row r="5" spans="1:9">
      <c r="A5" s="23" t="s">
        <v>47</v>
      </c>
      <c r="B5" s="22">
        <f>SUM(riassuntoOreNoProgetto!B5,riassuntoOreProgetto!B5)</f>
        <v>1</v>
      </c>
      <c r="C5" s="22">
        <f>SUM(riassuntoOreNoProgetto!C5,riassuntoOreProgetto!C5)</f>
        <v>0.5</v>
      </c>
      <c r="D5" s="22">
        <f>SUM(riassuntoOreNoProgetto!D5,riassuntoOreProgetto!D5)</f>
        <v>1</v>
      </c>
      <c r="E5" s="22">
        <f>SUM(riassuntoOreNoProgetto!E5,riassuntoOreProgetto!E5)</f>
        <v>0.5</v>
      </c>
      <c r="F5" s="22">
        <f>SUM(riassuntoOreNoProgetto!F5,riassuntoOreProgetto!F5)</f>
        <v>1</v>
      </c>
      <c r="G5" s="22">
        <f>SUM(riassuntoOreNoProgetto!G5,riassuntoOreProgetto!G5)</f>
        <v>1</v>
      </c>
      <c r="H5" s="22">
        <f>SUM(riassuntoOreNoProgetto!H5,riassuntoOreProgetto!H5)</f>
        <v>1.5</v>
      </c>
      <c r="I5" s="22">
        <f>SUM(riassuntoOreNoProgetto!I5,riassuntoOreProgetto!I5)</f>
        <v>1</v>
      </c>
    </row>
    <row r="6" spans="1:9">
      <c r="A6" s="23" t="s">
        <v>48</v>
      </c>
      <c r="B6" s="22">
        <f>SUM(riassuntoOreNoProgetto!B6,riassuntoOreProgetto!B6)</f>
        <v>1</v>
      </c>
      <c r="C6" s="22">
        <f>SUM(riassuntoOreNoProgetto!C6,riassuntoOreProgetto!C6)</f>
        <v>1</v>
      </c>
      <c r="D6" s="22">
        <f>SUM(riassuntoOreNoProgetto!D6,riassuntoOreProgetto!D6)</f>
        <v>0.5</v>
      </c>
      <c r="E6" s="22">
        <f>SUM(riassuntoOreNoProgetto!E6,riassuntoOreProgetto!E6)</f>
        <v>1</v>
      </c>
      <c r="F6" s="22">
        <f>SUM(riassuntoOreNoProgetto!F6,riassuntoOreProgetto!F6)</f>
        <v>1.5</v>
      </c>
      <c r="G6" s="22">
        <f>SUM(riassuntoOreNoProgetto!G6,riassuntoOreProgetto!G6)</f>
        <v>1</v>
      </c>
      <c r="H6" s="22">
        <f>SUM(riassuntoOreNoProgetto!H6,riassuntoOreProgetto!H6)</f>
        <v>1</v>
      </c>
      <c r="I6" s="22">
        <f>SUM(riassuntoOreNoProgetto!I6,riassuntoOreProgetto!I6)</f>
        <v>0.5</v>
      </c>
    </row>
    <row r="7" spans="1:9">
      <c r="A7" s="23" t="s">
        <v>49</v>
      </c>
      <c r="B7" s="22">
        <f>SUM(riassuntoOreNoProgetto!B7,riassuntoOreProgetto!B7)</f>
        <v>1</v>
      </c>
      <c r="C7" s="22">
        <f>SUM(riassuntoOreNoProgetto!C7,riassuntoOreProgetto!C7)</f>
        <v>1</v>
      </c>
      <c r="D7" s="22">
        <f>SUM(riassuntoOreNoProgetto!D7,riassuntoOreProgetto!D7)</f>
        <v>1</v>
      </c>
      <c r="E7" s="22">
        <f>SUM(riassuntoOreNoProgetto!E7,riassuntoOreProgetto!E7)</f>
        <v>1.5</v>
      </c>
      <c r="F7" s="22">
        <f>SUM(riassuntoOreNoProgetto!F7,riassuntoOreProgetto!F7)</f>
        <v>1</v>
      </c>
      <c r="G7" s="22">
        <f>SUM(riassuntoOreNoProgetto!G7,riassuntoOreProgetto!G7)</f>
        <v>1</v>
      </c>
      <c r="H7" s="22">
        <f>SUM(riassuntoOreNoProgetto!H7,riassuntoOreProgetto!H7)</f>
        <v>1</v>
      </c>
      <c r="I7" s="22">
        <f>SUM(riassuntoOreNoProgetto!I7,riassuntoOreProgetto!I7)</f>
        <v>1</v>
      </c>
    </row>
    <row r="8" spans="1:9">
      <c r="A8" s="23" t="s">
        <v>50</v>
      </c>
      <c r="B8" s="22">
        <f>SUM(riassuntoOreNoProgetto!B8,riassuntoOreProgetto!B8)</f>
        <v>1</v>
      </c>
      <c r="C8" s="22">
        <f>SUM(riassuntoOreNoProgetto!C8,riassuntoOreProgetto!C8)</f>
        <v>1</v>
      </c>
      <c r="D8" s="22">
        <f>SUM(riassuntoOreNoProgetto!D8,riassuntoOreProgetto!D8)</f>
        <v>1</v>
      </c>
      <c r="E8" s="22">
        <f>SUM(riassuntoOreNoProgetto!E8,riassuntoOreProgetto!E8)</f>
        <v>1</v>
      </c>
      <c r="F8" s="22">
        <f>SUM(riassuntoOreNoProgetto!F8,riassuntoOreProgetto!F8)</f>
        <v>1</v>
      </c>
      <c r="G8" s="22">
        <f>SUM(riassuntoOreNoProgetto!G8,riassuntoOreProgetto!G8)</f>
        <v>1</v>
      </c>
      <c r="H8" s="22">
        <f>SUM(riassuntoOreNoProgetto!H8,riassuntoOreProgetto!H8)</f>
        <v>0.5</v>
      </c>
      <c r="I8" s="22">
        <f>SUM(riassuntoOreNoProgetto!I8,riassuntoOreProgetto!I8)</f>
        <v>1</v>
      </c>
    </row>
    <row r="9" spans="1:9">
      <c r="A9" s="23" t="s">
        <v>51</v>
      </c>
      <c r="B9" s="22">
        <f>SUM(riassuntoOreNoProgetto!B9,riassuntoOreProgetto!B9)</f>
        <v>1</v>
      </c>
      <c r="C9" s="22">
        <f>SUM(riassuntoOreNoProgetto!C9,riassuntoOreProgetto!C9)</f>
        <v>1.5</v>
      </c>
      <c r="D9" s="22">
        <f>SUM(riassuntoOreNoProgetto!D9,riassuntoOreProgetto!D9)</f>
        <v>1</v>
      </c>
      <c r="E9" s="22">
        <f>SUM(riassuntoOreNoProgetto!E9,riassuntoOreProgetto!E9)</f>
        <v>1</v>
      </c>
      <c r="F9" s="22">
        <f>SUM(riassuntoOreNoProgetto!F9,riassuntoOreProgetto!F9)</f>
        <v>0.5</v>
      </c>
      <c r="G9" s="22">
        <f>SUM(riassuntoOreNoProgetto!G9,riassuntoOreProgetto!G9)</f>
        <v>1</v>
      </c>
      <c r="H9" s="22">
        <f>SUM(riassuntoOreNoProgetto!H9,riassuntoOreProgetto!H9)</f>
        <v>1</v>
      </c>
      <c r="I9" s="22">
        <f>SUM(riassuntoOreNoProgetto!I9,riassuntoOreProgetto!I9)</f>
        <v>1</v>
      </c>
    </row>
    <row r="10" spans="1:9">
      <c r="A10" s="23" t="s">
        <v>52</v>
      </c>
      <c r="B10" s="22">
        <f>SUM(riassuntoOreNoProgetto!B10,riassuntoOreProgetto!B10)</f>
        <v>1</v>
      </c>
      <c r="C10" s="22">
        <f>SUM(riassuntoOreNoProgetto!C10,riassuntoOreProgetto!C10)</f>
        <v>0.5</v>
      </c>
      <c r="D10" s="22">
        <f>SUM(riassuntoOreNoProgetto!D10,riassuntoOreProgetto!D10)</f>
        <v>1</v>
      </c>
      <c r="E10" s="22">
        <f>SUM(riassuntoOreNoProgetto!E10,riassuntoOreProgetto!E10)</f>
        <v>0.5</v>
      </c>
      <c r="F10" s="22">
        <f>SUM(riassuntoOreNoProgetto!F10,riassuntoOreProgetto!F10)</f>
        <v>0.5</v>
      </c>
      <c r="G10" s="22">
        <f>SUM(riassuntoOreNoProgetto!G10,riassuntoOreProgetto!G10)</f>
        <v>1</v>
      </c>
      <c r="H10" s="22">
        <f>SUM(riassuntoOreNoProgetto!H10,riassuntoOreProgetto!H10)</f>
        <v>1</v>
      </c>
      <c r="I10" s="22">
        <f>SUM(riassuntoOreNoProgetto!I10,riassuntoOreProgetto!I10)</f>
        <v>0.5</v>
      </c>
    </row>
    <row r="11" spans="1:9">
      <c r="A11" s="23" t="s">
        <v>53</v>
      </c>
      <c r="B11" s="22">
        <f>SUM(riassuntoOreNoProgetto!B11,riassuntoOreProgetto!B11)</f>
        <v>0.5</v>
      </c>
      <c r="C11" s="22">
        <f>SUM(riassuntoOreNoProgetto!C11,riassuntoOreProgetto!C11)</f>
        <v>0.5</v>
      </c>
      <c r="D11" s="22">
        <f>SUM(riassuntoOreNoProgetto!D11,riassuntoOreProgetto!D11)</f>
        <v>0.5</v>
      </c>
      <c r="E11" s="22">
        <f>SUM(riassuntoOreNoProgetto!E11,riassuntoOreProgetto!E11)</f>
        <v>0.5</v>
      </c>
      <c r="F11" s="22">
        <f>SUM(riassuntoOreNoProgetto!F11,riassuntoOreProgetto!F11)</f>
        <v>0.5</v>
      </c>
      <c r="G11" s="22">
        <f>SUM(riassuntoOreNoProgetto!G11,riassuntoOreProgetto!G11)</f>
        <v>0.5</v>
      </c>
      <c r="H11" s="22">
        <f>SUM(riassuntoOreNoProgetto!H11,riassuntoOreProgetto!H11)</f>
        <v>0.5</v>
      </c>
      <c r="I11" s="22">
        <f>SUM(riassuntoOreNoProgetto!I11,riassuntoOreProgetto!I11)</f>
        <v>1</v>
      </c>
    </row>
    <row r="12" spans="1:9">
      <c r="A12" s="23" t="s">
        <v>54</v>
      </c>
      <c r="B12" s="22">
        <f>SUM(riassuntoOreNoProgetto!B12,riassuntoOreProgetto!B12)</f>
        <v>0.5</v>
      </c>
      <c r="C12" s="22">
        <f>SUM(riassuntoOreNoProgetto!C12,riassuntoOreProgetto!C12)</f>
        <v>0.5</v>
      </c>
      <c r="D12" s="22">
        <f>SUM(riassuntoOreNoProgetto!D12,riassuntoOreProgetto!D12)</f>
        <v>0.5</v>
      </c>
      <c r="E12" s="22">
        <f>SUM(riassuntoOreNoProgetto!E12,riassuntoOreProgetto!E12)</f>
        <v>1</v>
      </c>
      <c r="F12" s="22">
        <f>SUM(riassuntoOreNoProgetto!F12,riassuntoOreProgetto!F12)</f>
        <v>1</v>
      </c>
      <c r="G12" s="22">
        <f>SUM(riassuntoOreNoProgetto!G12,riassuntoOreProgetto!G12)</f>
        <v>1</v>
      </c>
      <c r="H12" s="22">
        <f>SUM(riassuntoOreNoProgetto!H12,riassuntoOreProgetto!H12)</f>
        <v>0.5</v>
      </c>
      <c r="I12" s="22">
        <f>SUM(riassuntoOreNoProgetto!I12,riassuntoOreProgetto!I12)</f>
        <v>1</v>
      </c>
    </row>
    <row r="13" spans="1:9">
      <c r="A13" s="23" t="s">
        <v>55</v>
      </c>
      <c r="B13" s="22">
        <f>SUM(riassuntoOreNoProgetto!B13,riassuntoOreProgetto!B13)</f>
        <v>0.5</v>
      </c>
      <c r="C13" s="22">
        <f>SUM(riassuntoOreNoProgetto!C13,riassuntoOreProgetto!C13)</f>
        <v>1.5</v>
      </c>
      <c r="D13" s="22">
        <f>SUM(riassuntoOreNoProgetto!D13,riassuntoOreProgetto!D13)</f>
        <v>1</v>
      </c>
      <c r="E13" s="22">
        <f>SUM(riassuntoOreNoProgetto!E13,riassuntoOreProgetto!E13)</f>
        <v>1</v>
      </c>
      <c r="F13" s="22">
        <f>SUM(riassuntoOreNoProgetto!F13,riassuntoOreProgetto!F13)</f>
        <v>0.5</v>
      </c>
      <c r="G13" s="22">
        <f>SUM(riassuntoOreNoProgetto!G13,riassuntoOreProgetto!G13)</f>
        <v>1.5</v>
      </c>
      <c r="H13" s="22">
        <f>SUM(riassuntoOreNoProgetto!H13,riassuntoOreProgetto!H13)</f>
        <v>0.5</v>
      </c>
      <c r="I13" s="22">
        <f>SUM(riassuntoOreNoProgetto!I13,riassuntoOreProgetto!I13)</f>
        <v>1</v>
      </c>
    </row>
    <row r="14" spans="1:9">
      <c r="A14" s="23" t="s">
        <v>56</v>
      </c>
      <c r="B14" s="22">
        <f>SUM(riassuntoOreNoProgetto!B14,riassuntoOreProgetto!B14)</f>
        <v>0.5</v>
      </c>
      <c r="C14" s="22">
        <f>SUM(riassuntoOreNoProgetto!C14,riassuntoOreProgetto!C14)</f>
        <v>1</v>
      </c>
      <c r="D14" s="22">
        <f>SUM(riassuntoOreNoProgetto!D14,riassuntoOreProgetto!D14)</f>
        <v>2</v>
      </c>
      <c r="E14" s="22">
        <f>SUM(riassuntoOreNoProgetto!E14,riassuntoOreProgetto!E14)</f>
        <v>0.5</v>
      </c>
      <c r="F14" s="22">
        <f>SUM(riassuntoOreNoProgetto!F14,riassuntoOreProgetto!F14)</f>
        <v>1</v>
      </c>
      <c r="G14" s="22">
        <f>SUM(riassuntoOreNoProgetto!G14,riassuntoOreProgetto!G14)</f>
        <v>0.5</v>
      </c>
      <c r="H14" s="22">
        <f>SUM(riassuntoOreNoProgetto!H14,riassuntoOreProgetto!H14)</f>
        <v>1</v>
      </c>
      <c r="I14" s="22">
        <f>SUM(riassuntoOreNoProgetto!I14,riassuntoOreProgetto!I14)</f>
        <v>1</v>
      </c>
    </row>
    <row r="15" spans="1:9">
      <c r="A15" s="23" t="s">
        <v>57</v>
      </c>
      <c r="B15" s="22">
        <f>SUM(riassuntoOreNoProgetto!B15,riassuntoOreProgetto!B15)</f>
        <v>1</v>
      </c>
      <c r="C15" s="22">
        <f>SUM(riassuntoOreNoProgetto!C15,riassuntoOreProgetto!C15)</f>
        <v>1.5</v>
      </c>
      <c r="D15" s="22">
        <f>SUM(riassuntoOreNoProgetto!D15,riassuntoOreProgetto!D15)</f>
        <v>0.5</v>
      </c>
      <c r="E15" s="22">
        <f>SUM(riassuntoOreNoProgetto!E15,riassuntoOreProgetto!E15)</f>
        <v>1</v>
      </c>
      <c r="F15" s="22">
        <f>SUM(riassuntoOreNoProgetto!F15,riassuntoOreProgetto!F15)</f>
        <v>1</v>
      </c>
      <c r="G15" s="22">
        <f>SUM(riassuntoOreNoProgetto!G15,riassuntoOreProgetto!G15)</f>
        <v>1</v>
      </c>
      <c r="H15" s="22">
        <f>SUM(riassuntoOreNoProgetto!H15,riassuntoOreProgetto!H15)</f>
        <v>0.5</v>
      </c>
      <c r="I15" s="22">
        <f>SUM(riassuntoOreNoProgetto!I15,riassuntoOreProgetto!I15)</f>
        <v>1</v>
      </c>
    </row>
    <row r="16" spans="1:9">
      <c r="A16" s="23" t="s">
        <v>58</v>
      </c>
      <c r="B16" s="22">
        <f>SUM(riassuntoOreNoProgetto!B16,riassuntoOreProgetto!B16)</f>
        <v>0.5</v>
      </c>
      <c r="C16" s="22">
        <f>SUM(riassuntoOreNoProgetto!C16,riassuntoOreProgetto!C16)</f>
        <v>1</v>
      </c>
      <c r="D16" s="22">
        <f>SUM(riassuntoOreNoProgetto!D16,riassuntoOreProgetto!D16)</f>
        <v>1</v>
      </c>
      <c r="E16" s="22">
        <f>SUM(riassuntoOreNoProgetto!E16,riassuntoOreProgetto!E16)</f>
        <v>0.5</v>
      </c>
      <c r="F16" s="22">
        <f>SUM(riassuntoOreNoProgetto!F16,riassuntoOreProgetto!F16)</f>
        <v>2</v>
      </c>
      <c r="G16" s="22">
        <f>SUM(riassuntoOreNoProgetto!G16,riassuntoOreProgetto!G16)</f>
        <v>2</v>
      </c>
      <c r="H16" s="22">
        <f>SUM(riassuntoOreNoProgetto!H16,riassuntoOreProgetto!H16)</f>
        <v>1</v>
      </c>
      <c r="I16" s="22">
        <f>SUM(riassuntoOreNoProgetto!I16,riassuntoOreProgetto!I16)</f>
        <v>0.5</v>
      </c>
    </row>
    <row r="17" spans="1:9">
      <c r="A17" s="23" t="s">
        <v>59</v>
      </c>
      <c r="B17" s="22">
        <f>SUM(riassuntoOreNoProgetto!B17,riassuntoOreProgetto!B17)</f>
        <v>1</v>
      </c>
      <c r="C17" s="22">
        <f>SUM(riassuntoOreNoProgetto!C17,riassuntoOreProgetto!C17)</f>
        <v>2</v>
      </c>
      <c r="D17" s="22">
        <f>SUM(riassuntoOreNoProgetto!D17,riassuntoOreProgetto!D17)</f>
        <v>1.5</v>
      </c>
      <c r="E17" s="22">
        <f>SUM(riassuntoOreNoProgetto!E17,riassuntoOreProgetto!E17)</f>
        <v>0.5</v>
      </c>
      <c r="F17" s="22">
        <f>SUM(riassuntoOreNoProgetto!F17,riassuntoOreProgetto!F17)</f>
        <v>2</v>
      </c>
      <c r="G17" s="22">
        <f>SUM(riassuntoOreNoProgetto!G17,riassuntoOreProgetto!G17)</f>
        <v>4</v>
      </c>
      <c r="H17" s="22">
        <f>SUM(riassuntoOreNoProgetto!H17,riassuntoOreProgetto!H17)</f>
        <v>1.5</v>
      </c>
      <c r="I17" s="22">
        <f>SUM(riassuntoOreNoProgetto!I17,riassuntoOreProgetto!I17)</f>
        <v>0.5</v>
      </c>
    </row>
    <row r="18" spans="1:9">
      <c r="A18" s="23" t="s">
        <v>60</v>
      </c>
      <c r="B18" s="22">
        <f>SUM(riassuntoOreNoProgetto!B18,riassuntoOreProgetto!B18)</f>
        <v>1</v>
      </c>
      <c r="C18" s="22">
        <f>SUM(riassuntoOreNoProgetto!C18,riassuntoOreProgetto!C18)</f>
        <v>1</v>
      </c>
      <c r="D18" s="22">
        <f>SUM(riassuntoOreNoProgetto!D18,riassuntoOreProgetto!D18)</f>
        <v>1</v>
      </c>
      <c r="E18" s="22">
        <f>SUM(riassuntoOreNoProgetto!E18,riassuntoOreProgetto!E18)</f>
        <v>0.5</v>
      </c>
      <c r="F18" s="22">
        <f>SUM(riassuntoOreNoProgetto!F18,riassuntoOreProgetto!F18)</f>
        <v>2</v>
      </c>
      <c r="G18" s="22">
        <f>SUM(riassuntoOreNoProgetto!G18,riassuntoOreProgetto!G18)</f>
        <v>2</v>
      </c>
      <c r="H18" s="22">
        <f>SUM(riassuntoOreNoProgetto!H18,riassuntoOreProgetto!H18)</f>
        <v>2</v>
      </c>
      <c r="I18" s="22">
        <f>SUM(riassuntoOreNoProgetto!I18,riassuntoOreProgetto!I18)</f>
        <v>1</v>
      </c>
    </row>
    <row r="19" spans="1:9">
      <c r="A19" s="23" t="s">
        <v>61</v>
      </c>
      <c r="B19" s="22">
        <f>SUM(riassuntoOreNoProgetto!B19,riassuntoOreProgetto!B19)</f>
        <v>1</v>
      </c>
      <c r="C19" s="22">
        <f>SUM(riassuntoOreNoProgetto!C19,riassuntoOreProgetto!C19)</f>
        <v>2</v>
      </c>
      <c r="D19" s="22">
        <f>SUM(riassuntoOreNoProgetto!D19,riassuntoOreProgetto!D19)</f>
        <v>2</v>
      </c>
      <c r="E19" s="22">
        <f>SUM(riassuntoOreNoProgetto!E19,riassuntoOreProgetto!E19)</f>
        <v>1</v>
      </c>
      <c r="F19" s="22">
        <f>SUM(riassuntoOreNoProgetto!F19,riassuntoOreProgetto!F19)</f>
        <v>1</v>
      </c>
      <c r="G19" s="22">
        <f>SUM(riassuntoOreNoProgetto!G19,riassuntoOreProgetto!G19)</f>
        <v>2</v>
      </c>
      <c r="H19" s="22">
        <f>SUM(riassuntoOreNoProgetto!H19,riassuntoOreProgetto!H19)</f>
        <v>2</v>
      </c>
      <c r="I19" s="22">
        <f>SUM(riassuntoOreNoProgetto!I19,riassuntoOreProgetto!I19)</f>
        <v>2</v>
      </c>
    </row>
    <row r="20" spans="1:9">
      <c r="A20" s="23" t="s">
        <v>62</v>
      </c>
      <c r="B20" s="22">
        <f>SUM(riassuntoOreNoProgetto!B20,riassuntoOreProgetto!B20)</f>
        <v>2</v>
      </c>
      <c r="C20" s="22">
        <f>SUM(riassuntoOreNoProgetto!C20,riassuntoOreProgetto!C20)</f>
        <v>2</v>
      </c>
      <c r="D20" s="22">
        <f>SUM(riassuntoOreNoProgetto!D20,riassuntoOreProgetto!D20)</f>
        <v>2</v>
      </c>
      <c r="E20" s="22">
        <f>SUM(riassuntoOreNoProgetto!E20,riassuntoOreProgetto!E20)</f>
        <v>6</v>
      </c>
      <c r="F20" s="22">
        <f>SUM(riassuntoOreNoProgetto!F20,riassuntoOreProgetto!F20)</f>
        <v>2.5</v>
      </c>
      <c r="G20" s="22">
        <f>SUM(riassuntoOreNoProgetto!G20,riassuntoOreProgetto!G20)</f>
        <v>1</v>
      </c>
      <c r="H20" s="22">
        <f>SUM(riassuntoOreNoProgetto!H20,riassuntoOreProgetto!H20)</f>
        <v>1</v>
      </c>
      <c r="I20" s="22">
        <f>SUM(riassuntoOreNoProgetto!I20,riassuntoOreProgetto!I20)</f>
        <v>2</v>
      </c>
    </row>
    <row r="21" spans="1:9">
      <c r="A21" s="23" t="s">
        <v>63</v>
      </c>
      <c r="B21" s="22">
        <f>SUM(riassuntoOreNoProgetto!B21,riassuntoOreProgetto!B21)</f>
        <v>2</v>
      </c>
      <c r="C21" s="22">
        <f>SUM(riassuntoOreNoProgetto!C21,riassuntoOreProgetto!C21)</f>
        <v>1</v>
      </c>
      <c r="D21" s="22">
        <f>SUM(riassuntoOreNoProgetto!D21,riassuntoOreProgetto!D21)</f>
        <v>2</v>
      </c>
      <c r="E21" s="22">
        <f>SUM(riassuntoOreNoProgetto!E21,riassuntoOreProgetto!E21)</f>
        <v>2</v>
      </c>
      <c r="F21" s="22">
        <f>SUM(riassuntoOreNoProgetto!F21,riassuntoOreProgetto!F21)</f>
        <v>2</v>
      </c>
      <c r="G21" s="22">
        <f>SUM(riassuntoOreNoProgetto!G21,riassuntoOreProgetto!G21)</f>
        <v>2</v>
      </c>
      <c r="H21" s="22">
        <f>SUM(riassuntoOreNoProgetto!H21,riassuntoOreProgetto!H21)</f>
        <v>2</v>
      </c>
      <c r="I21" s="22">
        <f>SUM(riassuntoOreNoProgetto!I21,riassuntoOreProgetto!I21)</f>
        <v>1</v>
      </c>
    </row>
    <row r="22" spans="1:9">
      <c r="A22" s="23" t="s">
        <v>64</v>
      </c>
      <c r="B22" s="22">
        <f>SUM(riassuntoOreNoProgetto!B22,riassuntoOreProgetto!B22)</f>
        <v>2</v>
      </c>
      <c r="C22" s="22">
        <f>SUM(riassuntoOreNoProgetto!C22,riassuntoOreProgetto!C22)</f>
        <v>3</v>
      </c>
      <c r="D22" s="22">
        <f>SUM(riassuntoOreNoProgetto!D22,riassuntoOreProgetto!D22)</f>
        <v>3</v>
      </c>
      <c r="E22" s="22">
        <f>SUM(riassuntoOreNoProgetto!E22,riassuntoOreProgetto!E22)</f>
        <v>2</v>
      </c>
      <c r="F22" s="22">
        <f>SUM(riassuntoOreNoProgetto!F22,riassuntoOreProgetto!F22)</f>
        <v>0</v>
      </c>
      <c r="G22" s="22">
        <f>SUM(riassuntoOreNoProgetto!G22,riassuntoOreProgetto!G22)</f>
        <v>1</v>
      </c>
      <c r="H22" s="22">
        <f>SUM(riassuntoOreNoProgetto!H22,riassuntoOreProgetto!H22)</f>
        <v>1</v>
      </c>
      <c r="I22" s="22">
        <f>SUM(riassuntoOreNoProgetto!I22,riassuntoOreProgetto!I22)</f>
        <v>2</v>
      </c>
    </row>
    <row r="23" spans="1:9">
      <c r="A23" s="23" t="s">
        <v>65</v>
      </c>
      <c r="B23" s="22">
        <f>SUM(riassuntoOreNoProgetto!B23,riassuntoOreProgetto!B23)</f>
        <v>2</v>
      </c>
      <c r="C23" s="22">
        <f>SUM(riassuntoOreNoProgetto!C23,riassuntoOreProgetto!C23)</f>
        <v>2</v>
      </c>
      <c r="D23" s="22">
        <f>SUM(riassuntoOreNoProgetto!D23,riassuntoOreProgetto!D23)</f>
        <v>1</v>
      </c>
      <c r="E23" s="22">
        <f>SUM(riassuntoOreNoProgetto!E23,riassuntoOreProgetto!E23)</f>
        <v>3</v>
      </c>
      <c r="F23" s="22">
        <f>SUM(riassuntoOreNoProgetto!F23,riassuntoOreProgetto!F23)</f>
        <v>0</v>
      </c>
      <c r="G23" s="22">
        <f>SUM(riassuntoOreNoProgetto!G23,riassuntoOreProgetto!G23)</f>
        <v>3</v>
      </c>
      <c r="H23" s="22">
        <f>SUM(riassuntoOreNoProgetto!H23,riassuntoOreProgetto!H23)</f>
        <v>2</v>
      </c>
      <c r="I23" s="22">
        <f>SUM(riassuntoOreNoProgetto!I23,riassuntoOreProgetto!I23)</f>
        <v>2</v>
      </c>
    </row>
    <row r="24" spans="1:9">
      <c r="A24" s="23" t="s">
        <v>66</v>
      </c>
      <c r="B24" s="22">
        <f>SUM(riassuntoOreNoProgetto!B24,riassuntoOreProgetto!B24)</f>
        <v>3</v>
      </c>
      <c r="C24" s="22">
        <f>SUM(riassuntoOreNoProgetto!C24,riassuntoOreProgetto!C24)</f>
        <v>3</v>
      </c>
      <c r="D24" s="22">
        <f>SUM(riassuntoOreNoProgetto!D24,riassuntoOreProgetto!D24)</f>
        <v>1</v>
      </c>
      <c r="E24" s="22">
        <f>SUM(riassuntoOreNoProgetto!E24,riassuntoOreProgetto!E24)</f>
        <v>2</v>
      </c>
      <c r="F24" s="22">
        <f>SUM(riassuntoOreNoProgetto!F24,riassuntoOreProgetto!F24)</f>
        <v>0</v>
      </c>
      <c r="G24" s="22">
        <f>SUM(riassuntoOreNoProgetto!G24,riassuntoOreProgetto!G24)</f>
        <v>3</v>
      </c>
      <c r="H24" s="22">
        <f>SUM(riassuntoOreNoProgetto!H24,riassuntoOreProgetto!H24)</f>
        <v>2.5</v>
      </c>
      <c r="I24" s="22">
        <f>SUM(riassuntoOreNoProgetto!I24,riassuntoOreProgetto!I24)</f>
        <v>2</v>
      </c>
    </row>
    <row r="25" spans="1:9">
      <c r="A25" s="23" t="s">
        <v>67</v>
      </c>
      <c r="B25" s="22">
        <f>SUM(riassuntoOreNoProgetto!B25,riassuntoOreProgetto!B25)</f>
        <v>3</v>
      </c>
      <c r="C25" s="22">
        <f>SUM(riassuntoOreNoProgetto!C25,riassuntoOreProgetto!C25)</f>
        <v>3</v>
      </c>
      <c r="D25" s="22">
        <f>SUM(riassuntoOreNoProgetto!D25,riassuntoOreProgetto!D25)</f>
        <v>1</v>
      </c>
      <c r="E25" s="22">
        <f>SUM(riassuntoOreNoProgetto!E25,riassuntoOreProgetto!E25)</f>
        <v>2</v>
      </c>
      <c r="F25" s="22">
        <f>SUM(riassuntoOreNoProgetto!F25,riassuntoOreProgetto!F25)</f>
        <v>3.5</v>
      </c>
      <c r="G25" s="22">
        <f>SUM(riassuntoOreNoProgetto!G25,riassuntoOreProgetto!G25)</f>
        <v>2</v>
      </c>
      <c r="H25" s="22">
        <f>SUM(riassuntoOreNoProgetto!H25,riassuntoOreProgetto!H25)</f>
        <v>1.5</v>
      </c>
      <c r="I25" s="22">
        <f>SUM(riassuntoOreNoProgetto!I25,riassuntoOreProgetto!I25)</f>
        <v>4</v>
      </c>
    </row>
    <row r="26" spans="1:9">
      <c r="A26" s="23" t="s">
        <v>68</v>
      </c>
      <c r="B26" s="22">
        <f>SUM(riassuntoOreNoProgetto!B26,riassuntoOreProgetto!B26)</f>
        <v>3</v>
      </c>
      <c r="C26" s="22">
        <f>SUM(riassuntoOreNoProgetto!C26,riassuntoOreProgetto!C26)</f>
        <v>1</v>
      </c>
      <c r="D26" s="22">
        <f>SUM(riassuntoOreNoProgetto!D26,riassuntoOreProgetto!D26)</f>
        <v>2</v>
      </c>
      <c r="E26" s="22">
        <f>SUM(riassuntoOreNoProgetto!E26,riassuntoOreProgetto!E26)</f>
        <v>3</v>
      </c>
      <c r="F26" s="22">
        <f>SUM(riassuntoOreNoProgetto!F26,riassuntoOreProgetto!F26)</f>
        <v>0.5</v>
      </c>
      <c r="G26" s="22">
        <f>SUM(riassuntoOreNoProgetto!G26,riassuntoOreProgetto!G26)</f>
        <v>2</v>
      </c>
      <c r="H26" s="22">
        <f>SUM(riassuntoOreNoProgetto!H26,riassuntoOreProgetto!H26)</f>
        <v>2</v>
      </c>
      <c r="I26" s="22">
        <f>SUM(riassuntoOreNoProgetto!I26,riassuntoOreProgetto!I26)</f>
        <v>2.5</v>
      </c>
    </row>
    <row r="27" spans="1:9">
      <c r="A27" s="23" t="s">
        <v>69</v>
      </c>
      <c r="B27" s="22">
        <f>SUM(riassuntoOreNoProgetto!B27,riassuntoOreProgetto!B27)</f>
        <v>3</v>
      </c>
      <c r="C27" s="22">
        <f>SUM(riassuntoOreNoProgetto!C27,riassuntoOreProgetto!C27)</f>
        <v>1</v>
      </c>
      <c r="D27" s="22">
        <f>SUM(riassuntoOreNoProgetto!D27,riassuntoOreProgetto!D27)</f>
        <v>2</v>
      </c>
      <c r="E27" s="22">
        <f>SUM(riassuntoOreNoProgetto!E27,riassuntoOreProgetto!E27)</f>
        <v>1</v>
      </c>
      <c r="F27" s="22">
        <f>SUM(riassuntoOreNoProgetto!F27,riassuntoOreProgetto!F27)</f>
        <v>2</v>
      </c>
      <c r="G27" s="22">
        <f>SUM(riassuntoOreNoProgetto!G27,riassuntoOreProgetto!G27)</f>
        <v>2</v>
      </c>
      <c r="H27" s="22">
        <f>SUM(riassuntoOreNoProgetto!H27,riassuntoOreProgetto!H27)</f>
        <v>5</v>
      </c>
      <c r="I27" s="22">
        <f>SUM(riassuntoOreNoProgetto!I27,riassuntoOreProgetto!I27)</f>
        <v>2.5</v>
      </c>
    </row>
    <row r="28" spans="1:9">
      <c r="A28" s="23" t="s">
        <v>70</v>
      </c>
      <c r="B28" s="22">
        <f>SUM(riassuntoOreNoProgetto!B28,riassuntoOreProgetto!B28)</f>
        <v>2</v>
      </c>
      <c r="C28" s="22">
        <f>SUM(riassuntoOreNoProgetto!C28,riassuntoOreProgetto!C28)</f>
        <v>1</v>
      </c>
      <c r="D28" s="22">
        <f>SUM(riassuntoOreNoProgetto!D28,riassuntoOreProgetto!D28)</f>
        <v>2</v>
      </c>
      <c r="E28" s="22">
        <f>SUM(riassuntoOreNoProgetto!E28,riassuntoOreProgetto!E28)</f>
        <v>2</v>
      </c>
      <c r="F28" s="22">
        <f>SUM(riassuntoOreNoProgetto!F28,riassuntoOreProgetto!F28)</f>
        <v>1</v>
      </c>
      <c r="G28" s="22">
        <f>SUM(riassuntoOreNoProgetto!G28,riassuntoOreProgetto!G28)</f>
        <v>3</v>
      </c>
      <c r="H28" s="22">
        <f>SUM(riassuntoOreNoProgetto!H28,riassuntoOreProgetto!H28)</f>
        <v>1</v>
      </c>
      <c r="I28" s="22">
        <f>SUM(riassuntoOreNoProgetto!I28,riassuntoOreProgetto!I28)</f>
        <v>2</v>
      </c>
    </row>
    <row r="29" spans="1:9">
      <c r="A29" s="23" t="s">
        <v>71</v>
      </c>
      <c r="B29" s="22">
        <f>SUM(riassuntoOreNoProgetto!B29,riassuntoOreProgetto!B29)</f>
        <v>1</v>
      </c>
      <c r="C29" s="22">
        <f>SUM(riassuntoOreNoProgetto!C29,riassuntoOreProgetto!C29)</f>
        <v>3</v>
      </c>
      <c r="D29" s="22">
        <f>SUM(riassuntoOreNoProgetto!D29,riassuntoOreProgetto!D29)</f>
        <v>2</v>
      </c>
      <c r="E29" s="22">
        <f>SUM(riassuntoOreNoProgetto!E29,riassuntoOreProgetto!E29)</f>
        <v>2</v>
      </c>
      <c r="F29" s="22">
        <f>SUM(riassuntoOreNoProgetto!F29,riassuntoOreProgetto!F29)</f>
        <v>0.5</v>
      </c>
      <c r="G29" s="22">
        <f>SUM(riassuntoOreNoProgetto!G29,riassuntoOreProgetto!G29)</f>
        <v>3</v>
      </c>
      <c r="H29" s="22">
        <f>SUM(riassuntoOreNoProgetto!H29,riassuntoOreProgetto!H29)</f>
        <v>5</v>
      </c>
      <c r="I29" s="22">
        <f>SUM(riassuntoOreNoProgetto!I29,riassuntoOreProgetto!I29)</f>
        <v>2</v>
      </c>
    </row>
    <row r="30" spans="1:9">
      <c r="A30" s="23" t="s">
        <v>72</v>
      </c>
      <c r="B30" s="22">
        <f>SUM(riassuntoOreNoProgetto!B30,riassuntoOreProgetto!B30)</f>
        <v>1</v>
      </c>
      <c r="C30" s="22">
        <f>SUM(riassuntoOreNoProgetto!C30,riassuntoOreProgetto!C30)</f>
        <v>2</v>
      </c>
      <c r="D30" s="22">
        <f>SUM(riassuntoOreNoProgetto!D30,riassuntoOreProgetto!D30)</f>
        <v>2</v>
      </c>
      <c r="E30" s="22">
        <f>SUM(riassuntoOreNoProgetto!E30,riassuntoOreProgetto!E30)</f>
        <v>5</v>
      </c>
      <c r="F30" s="22">
        <f>SUM(riassuntoOreNoProgetto!F30,riassuntoOreProgetto!F30)</f>
        <v>1</v>
      </c>
      <c r="G30" s="22">
        <f>SUM(riassuntoOreNoProgetto!G30,riassuntoOreProgetto!G30)</f>
        <v>3</v>
      </c>
      <c r="H30" s="22">
        <f>SUM(riassuntoOreNoProgetto!H30,riassuntoOreProgetto!H30)</f>
        <v>2</v>
      </c>
      <c r="I30" s="22">
        <f>SUM(riassuntoOreNoProgetto!I30,riassuntoOreProgetto!I30)</f>
        <v>1</v>
      </c>
    </row>
    <row r="31" spans="1:9">
      <c r="A31" s="23" t="s">
        <v>73</v>
      </c>
      <c r="B31" s="22">
        <f>SUM(riassuntoOreNoProgetto!B31,riassuntoOreProgetto!B31)</f>
        <v>1</v>
      </c>
      <c r="C31" s="22">
        <f>SUM(riassuntoOreNoProgetto!C31,riassuntoOreProgetto!C31)</f>
        <v>1</v>
      </c>
      <c r="D31" s="22">
        <f>SUM(riassuntoOreNoProgetto!D31,riassuntoOreProgetto!D31)</f>
        <v>2</v>
      </c>
      <c r="E31" s="22">
        <f>SUM(riassuntoOreNoProgetto!E31,riassuntoOreProgetto!E31)</f>
        <v>2</v>
      </c>
      <c r="F31" s="22">
        <f>SUM(riassuntoOreNoProgetto!F31,riassuntoOreProgetto!F31)</f>
        <v>1.5</v>
      </c>
      <c r="G31" s="22">
        <f>SUM(riassuntoOreNoProgetto!G31,riassuntoOreProgetto!G31)</f>
        <v>2.5</v>
      </c>
      <c r="H31" s="22">
        <f>SUM(riassuntoOreNoProgetto!H31,riassuntoOreProgetto!H31)</f>
        <v>4</v>
      </c>
      <c r="I31" s="22">
        <f>SUM(riassuntoOreNoProgetto!I31,riassuntoOreProgetto!I31)</f>
        <v>1</v>
      </c>
    </row>
    <row r="32" spans="1:9">
      <c r="A32" s="23" t="s">
        <v>74</v>
      </c>
      <c r="B32" s="22">
        <f>SUM(riassuntoOreNoProgetto!B32,riassuntoOreProgetto!B32)</f>
        <v>1</v>
      </c>
      <c r="C32" s="22">
        <f>SUM(riassuntoOreNoProgetto!C32,riassuntoOreProgetto!C32)</f>
        <v>1</v>
      </c>
      <c r="D32" s="22">
        <f>SUM(riassuntoOreNoProgetto!D32,riassuntoOreProgetto!D32)</f>
        <v>2</v>
      </c>
      <c r="E32" s="22">
        <f>SUM(riassuntoOreNoProgetto!E32,riassuntoOreProgetto!E32)</f>
        <v>3</v>
      </c>
      <c r="F32" s="22">
        <f>SUM(riassuntoOreNoProgetto!F32,riassuntoOreProgetto!F32)</f>
        <v>1.5</v>
      </c>
      <c r="G32" s="22">
        <f>SUM(riassuntoOreNoProgetto!G32,riassuntoOreProgetto!G32)</f>
        <v>4</v>
      </c>
      <c r="H32" s="22">
        <f>SUM(riassuntoOreNoProgetto!H32,riassuntoOreProgetto!H32)</f>
        <v>3</v>
      </c>
      <c r="I32" s="22">
        <f>SUM(riassuntoOreNoProgetto!I32,riassuntoOreProgetto!I32)</f>
        <v>1.5</v>
      </c>
    </row>
    <row r="33" spans="1:9">
      <c r="A33" s="23" t="s">
        <v>75</v>
      </c>
      <c r="B33" s="22">
        <f>SUM(riassuntoOreNoProgetto!B33,riassuntoOreProgetto!B33)</f>
        <v>1</v>
      </c>
      <c r="C33" s="22">
        <f>SUM(riassuntoOreNoProgetto!C33,riassuntoOreProgetto!C33)</f>
        <v>1</v>
      </c>
      <c r="D33" s="22">
        <f>SUM(riassuntoOreNoProgetto!D33,riassuntoOreProgetto!D33)</f>
        <v>7</v>
      </c>
      <c r="E33" s="22">
        <f>SUM(riassuntoOreNoProgetto!E33,riassuntoOreProgetto!E33)</f>
        <v>1</v>
      </c>
      <c r="F33" s="22">
        <f>SUM(riassuntoOreNoProgetto!F33,riassuntoOreProgetto!F33)</f>
        <v>2.5</v>
      </c>
      <c r="G33" s="22">
        <f>SUM(riassuntoOreNoProgetto!G33,riassuntoOreProgetto!G33)</f>
        <v>0</v>
      </c>
      <c r="H33" s="22">
        <f>SUM(riassuntoOreNoProgetto!H33,riassuntoOreProgetto!H33)</f>
        <v>1</v>
      </c>
      <c r="I33" s="22">
        <f>SUM(riassuntoOreNoProgetto!I33,riassuntoOreProgetto!I33)</f>
        <v>3</v>
      </c>
    </row>
    <row r="34" spans="1:9">
      <c r="A34" s="23" t="s">
        <v>76</v>
      </c>
      <c r="B34" s="22">
        <f>SUM(riassuntoOreNoProgetto!B34,riassuntoOreProgetto!B34)</f>
        <v>1</v>
      </c>
      <c r="C34" s="22">
        <f>SUM(riassuntoOreNoProgetto!C34,riassuntoOreProgetto!C34)</f>
        <v>1</v>
      </c>
      <c r="D34" s="22">
        <f>SUM(riassuntoOreNoProgetto!D34,riassuntoOreProgetto!D34)</f>
        <v>3</v>
      </c>
      <c r="E34" s="22">
        <f>SUM(riassuntoOreNoProgetto!E34,riassuntoOreProgetto!E34)</f>
        <v>3</v>
      </c>
      <c r="F34" s="22">
        <f>SUM(riassuntoOreNoProgetto!F34,riassuntoOreProgetto!F34)</f>
        <v>2.5</v>
      </c>
      <c r="G34" s="22">
        <f>SUM(riassuntoOreNoProgetto!G34,riassuntoOreProgetto!G34)</f>
        <v>0</v>
      </c>
      <c r="H34" s="22">
        <f>SUM(riassuntoOreNoProgetto!H34,riassuntoOreProgetto!H34)</f>
        <v>2</v>
      </c>
      <c r="I34" s="22">
        <f>SUM(riassuntoOreNoProgetto!I34,riassuntoOreProgetto!I34)</f>
        <v>1</v>
      </c>
    </row>
    <row r="35" spans="1:9">
      <c r="A35" s="23" t="s">
        <v>77</v>
      </c>
      <c r="B35" s="22">
        <f>SUM(riassuntoOreNoProgetto!B35,riassuntoOreProgetto!B35)</f>
        <v>7</v>
      </c>
      <c r="C35" s="22">
        <f>SUM(riassuntoOreNoProgetto!C35,riassuntoOreProgetto!C35)</f>
        <v>5</v>
      </c>
      <c r="D35" s="22">
        <f>SUM(riassuntoOreNoProgetto!D35,riassuntoOreProgetto!D35)</f>
        <v>1</v>
      </c>
      <c r="E35" s="22">
        <f>SUM(riassuntoOreNoProgetto!E35,riassuntoOreProgetto!E35)</f>
        <v>1</v>
      </c>
      <c r="F35" s="22">
        <f>SUM(riassuntoOreNoProgetto!F35,riassuntoOreProgetto!F35)</f>
        <v>2</v>
      </c>
      <c r="G35" s="22">
        <f>SUM(riassuntoOreNoProgetto!G35,riassuntoOreProgetto!G35)</f>
        <v>0</v>
      </c>
      <c r="H35" s="22">
        <f>SUM(riassuntoOreNoProgetto!H35,riassuntoOreProgetto!H35)</f>
        <v>0</v>
      </c>
      <c r="I35" s="22">
        <f>SUM(riassuntoOreNoProgetto!I35,riassuntoOreProgetto!I35)</f>
        <v>1</v>
      </c>
    </row>
    <row r="36" spans="1:9">
      <c r="A36" s="23" t="s">
        <v>78</v>
      </c>
      <c r="B36" s="22">
        <f>SUM(riassuntoOreNoProgetto!B36,riassuntoOreProgetto!B36)</f>
        <v>3</v>
      </c>
      <c r="C36" s="22">
        <f>SUM(riassuntoOreNoProgetto!C36,riassuntoOreProgetto!C36)</f>
        <v>3</v>
      </c>
      <c r="D36" s="22">
        <f>SUM(riassuntoOreNoProgetto!D36,riassuntoOreProgetto!D36)</f>
        <v>2.5</v>
      </c>
      <c r="E36" s="22">
        <f>SUM(riassuntoOreNoProgetto!E36,riassuntoOreProgetto!E36)</f>
        <v>1</v>
      </c>
      <c r="F36" s="22">
        <f>SUM(riassuntoOreNoProgetto!F36,riassuntoOreProgetto!F36)</f>
        <v>2</v>
      </c>
      <c r="G36" s="22">
        <f>SUM(riassuntoOreNoProgetto!G36,riassuntoOreProgetto!G36)</f>
        <v>0</v>
      </c>
      <c r="H36" s="22">
        <f>SUM(riassuntoOreNoProgetto!H36,riassuntoOreProgetto!H36)</f>
        <v>0</v>
      </c>
      <c r="I36" s="22">
        <f>SUM(riassuntoOreNoProgetto!I36,riassuntoOreProgetto!I36)</f>
        <v>1.5</v>
      </c>
    </row>
    <row r="37" spans="1:9">
      <c r="A37" s="23" t="s">
        <v>79</v>
      </c>
      <c r="B37" s="22">
        <f>SUM(riassuntoOreNoProgetto!B37,riassuntoOreProgetto!B37)</f>
        <v>4</v>
      </c>
      <c r="C37" s="22">
        <f>SUM(riassuntoOreNoProgetto!C37,riassuntoOreProgetto!C37)</f>
        <v>1</v>
      </c>
      <c r="D37" s="22">
        <f>SUM(riassuntoOreNoProgetto!D37,riassuntoOreProgetto!D37)</f>
        <v>2</v>
      </c>
      <c r="E37" s="22">
        <f>SUM(riassuntoOreNoProgetto!E37,riassuntoOreProgetto!E37)</f>
        <v>6</v>
      </c>
      <c r="F37" s="22">
        <f>SUM(riassuntoOreNoProgetto!F37,riassuntoOreProgetto!F37)</f>
        <v>3</v>
      </c>
      <c r="G37" s="22">
        <f>SUM(riassuntoOreNoProgetto!G37,riassuntoOreProgetto!G37)</f>
        <v>0</v>
      </c>
      <c r="H37" s="22">
        <f>SUM(riassuntoOreNoProgetto!H37,riassuntoOreProgetto!H37)</f>
        <v>0</v>
      </c>
      <c r="I37" s="22">
        <f>SUM(riassuntoOreNoProgetto!I37,riassuntoOreProgetto!I37)</f>
        <v>0</v>
      </c>
    </row>
    <row r="38" spans="1:9">
      <c r="A38" s="23" t="s">
        <v>80</v>
      </c>
      <c r="B38" s="22">
        <f>SUM(riassuntoOreNoProgetto!B38,riassuntoOreProgetto!B38)</f>
        <v>0</v>
      </c>
      <c r="C38" s="22">
        <f>SUM(riassuntoOreNoProgetto!C38,riassuntoOreProgetto!C38)</f>
        <v>2.5</v>
      </c>
      <c r="D38" s="22">
        <f>SUM(riassuntoOreNoProgetto!D38,riassuntoOreProgetto!D38)</f>
        <v>0</v>
      </c>
      <c r="E38" s="22">
        <f>SUM(riassuntoOreNoProgetto!E38,riassuntoOreProgetto!E38)</f>
        <v>0</v>
      </c>
      <c r="F38" s="22">
        <f>SUM(riassuntoOreNoProgetto!F38,riassuntoOreProgetto!F38)</f>
        <v>2</v>
      </c>
      <c r="G38" s="22">
        <f>SUM(riassuntoOreNoProgetto!G38,riassuntoOreProgetto!G38)</f>
        <v>0</v>
      </c>
      <c r="H38" s="22">
        <f>SUM(riassuntoOreNoProgetto!H38,riassuntoOreProgetto!H38)</f>
        <v>0</v>
      </c>
      <c r="I38" s="22">
        <f>SUM(riassuntoOreNoProgetto!I38,riassuntoOreProgetto!I38)</f>
        <v>0</v>
      </c>
    </row>
    <row r="39" spans="1:9">
      <c r="A39" s="23" t="s">
        <v>81</v>
      </c>
      <c r="B39" s="22">
        <f>SUM(riassuntoOreNoProgetto!B39,riassuntoOreProgetto!B39)</f>
        <v>0</v>
      </c>
      <c r="C39" s="22">
        <f>SUM(riassuntoOreNoProgetto!C39,riassuntoOreProgetto!C39)</f>
        <v>0</v>
      </c>
      <c r="D39" s="22">
        <f>SUM(riassuntoOreNoProgetto!D39,riassuntoOreProgetto!D39)</f>
        <v>0</v>
      </c>
      <c r="E39" s="22">
        <f>SUM(riassuntoOreNoProgetto!E39,riassuntoOreProgetto!E39)</f>
        <v>0</v>
      </c>
      <c r="F39" s="22">
        <f>SUM(riassuntoOreNoProgetto!F39,riassuntoOreProgetto!F39)</f>
        <v>1.5</v>
      </c>
      <c r="G39" s="22">
        <f>SUM(riassuntoOreNoProgetto!G39,riassuntoOreProgetto!G39)</f>
        <v>0</v>
      </c>
      <c r="H39" s="22">
        <f>SUM(riassuntoOreNoProgetto!H39,riassuntoOreProgetto!H39)</f>
        <v>0</v>
      </c>
      <c r="I39" s="22">
        <f>SUM(riassuntoOreNoProgetto!I39,riassuntoOreProgetto!I39)</f>
        <v>0</v>
      </c>
    </row>
    <row r="40" spans="1:9">
      <c r="A40" s="23" t="s">
        <v>82</v>
      </c>
      <c r="B40" s="22">
        <f>SUM(riassuntoOreNoProgetto!B40,riassuntoOreProgetto!B40)</f>
        <v>0</v>
      </c>
      <c r="C40" s="22">
        <f>SUM(riassuntoOreNoProgetto!C40,riassuntoOreProgetto!C40)</f>
        <v>0</v>
      </c>
      <c r="D40" s="22">
        <f>SUM(riassuntoOreNoProgetto!D40,riassuntoOreProgetto!D40)</f>
        <v>0</v>
      </c>
      <c r="E40" s="22">
        <f>SUM(riassuntoOreNoProgetto!E40,riassuntoOreProgetto!E40)</f>
        <v>0</v>
      </c>
      <c r="F40" s="22">
        <f>SUM(riassuntoOreNoProgetto!F40,riassuntoOreProgetto!F40)</f>
        <v>0</v>
      </c>
      <c r="G40" s="22">
        <f>SUM(riassuntoOreNoProgetto!G40,riassuntoOreProgetto!G40)</f>
        <v>0</v>
      </c>
      <c r="H40" s="22">
        <f>SUM(riassuntoOreNoProgetto!H40,riassuntoOreProgetto!H40)</f>
        <v>0</v>
      </c>
      <c r="I40" s="22">
        <f>SUM(riassuntoOreNoProgetto!I40,riassuntoOreProgetto!I40)</f>
        <v>0</v>
      </c>
    </row>
    <row r="41" spans="1:9">
      <c r="A41" s="23" t="s">
        <v>83</v>
      </c>
      <c r="B41" s="22">
        <f>SUM(riassuntoOreNoProgetto!B41,riassuntoOreProgetto!B41)</f>
        <v>0</v>
      </c>
      <c r="C41" s="22">
        <f>SUM(riassuntoOreNoProgetto!C41,riassuntoOreProgetto!C41)</f>
        <v>0</v>
      </c>
      <c r="D41" s="22">
        <f>SUM(riassuntoOreNoProgetto!D41,riassuntoOreProgetto!D41)</f>
        <v>0</v>
      </c>
      <c r="E41" s="22">
        <f>SUM(riassuntoOreNoProgetto!E41,riassuntoOreProgetto!E41)</f>
        <v>0</v>
      </c>
      <c r="F41" s="22">
        <f>SUM(riassuntoOreNoProgetto!F41,riassuntoOreProgetto!F41)</f>
        <v>0</v>
      </c>
      <c r="G41" s="22">
        <f>SUM(riassuntoOreNoProgetto!G41,riassuntoOreProgetto!G41)</f>
        <v>0</v>
      </c>
      <c r="H41" s="22">
        <f>SUM(riassuntoOreNoProgetto!H41,riassuntoOreProgetto!H41)</f>
        <v>0</v>
      </c>
      <c r="I41" s="22">
        <f>SUM(riassuntoOreNoProgetto!I41,riassuntoOreProgetto!I41)</f>
        <v>0</v>
      </c>
    </row>
    <row r="42" spans="1:9">
      <c r="A42" s="23" t="s">
        <v>84</v>
      </c>
      <c r="B42" s="22">
        <f>SUM(riassuntoOreNoProgetto!B42,riassuntoOreProgetto!B42)</f>
        <v>0</v>
      </c>
      <c r="C42" s="22">
        <f>SUM(riassuntoOreNoProgetto!C42,riassuntoOreProgetto!C42)</f>
        <v>0</v>
      </c>
      <c r="D42" s="22">
        <f>SUM(riassuntoOreNoProgetto!D42,riassuntoOreProgetto!D42)</f>
        <v>0</v>
      </c>
      <c r="E42" s="22">
        <f>SUM(riassuntoOreNoProgetto!E42,riassuntoOreProgetto!E42)</f>
        <v>0</v>
      </c>
      <c r="F42" s="22">
        <f>SUM(riassuntoOreNoProgetto!F42,riassuntoOreProgetto!F42)</f>
        <v>0</v>
      </c>
      <c r="G42" s="22">
        <f>SUM(riassuntoOreNoProgetto!G42,riassuntoOreProgetto!G42)</f>
        <v>0</v>
      </c>
      <c r="H42" s="22">
        <f>SUM(riassuntoOreNoProgetto!H42,riassuntoOreProgetto!H42)</f>
        <v>0</v>
      </c>
      <c r="I42" s="22">
        <f>SUM(riassuntoOreNoProgetto!I42,riassuntoOreProgetto!I42)</f>
        <v>0</v>
      </c>
    </row>
    <row r="43" spans="1:9">
      <c r="A43" s="23" t="s">
        <v>85</v>
      </c>
      <c r="B43" s="22">
        <f>SUM(riassuntoOreNoProgetto!B43,riassuntoOreProgetto!B43)</f>
        <v>0</v>
      </c>
      <c r="C43" s="22">
        <f>SUM(riassuntoOreNoProgetto!C43,riassuntoOreProgetto!C43)</f>
        <v>0</v>
      </c>
      <c r="D43" s="22">
        <f>SUM(riassuntoOreNoProgetto!D43,riassuntoOreProgetto!D43)</f>
        <v>0</v>
      </c>
      <c r="E43" s="22">
        <f>SUM(riassuntoOreNoProgetto!E43,riassuntoOreProgetto!E43)</f>
        <v>0</v>
      </c>
      <c r="F43" s="22">
        <f>SUM(riassuntoOreNoProgetto!F43,riassuntoOreProgetto!F43)</f>
        <v>0</v>
      </c>
      <c r="G43" s="22">
        <f>SUM(riassuntoOreNoProgetto!G43,riassuntoOreProgetto!G43)</f>
        <v>0</v>
      </c>
      <c r="H43" s="22">
        <f>SUM(riassuntoOreNoProgetto!H43,riassuntoOreProgetto!H43)</f>
        <v>0</v>
      </c>
      <c r="I43" s="22">
        <f>SUM(riassuntoOreNoProgetto!I43,riassuntoOreProgetto!I43)</f>
        <v>0</v>
      </c>
    </row>
    <row r="44" spans="1:9">
      <c r="A44" s="23" t="s">
        <v>86</v>
      </c>
      <c r="B44" s="22">
        <f>SUM(riassuntoOreNoProgetto!B44,riassuntoOreProgetto!B44)</f>
        <v>0</v>
      </c>
      <c r="C44" s="22">
        <f>SUM(riassuntoOreNoProgetto!C44,riassuntoOreProgetto!C44)</f>
        <v>0</v>
      </c>
      <c r="D44" s="22">
        <f>SUM(riassuntoOreNoProgetto!D44,riassuntoOreProgetto!D44)</f>
        <v>0</v>
      </c>
      <c r="E44" s="22">
        <f>SUM(riassuntoOreNoProgetto!E44,riassuntoOreProgetto!E44)</f>
        <v>0</v>
      </c>
      <c r="F44" s="22">
        <f>SUM(riassuntoOreNoProgetto!F44,riassuntoOreProgetto!F44)</f>
        <v>0</v>
      </c>
      <c r="G44" s="22">
        <f>SUM(riassuntoOreNoProgetto!G44,riassuntoOreProgetto!G44)</f>
        <v>0</v>
      </c>
      <c r="H44" s="22">
        <f>SUM(riassuntoOreNoProgetto!H44,riassuntoOreProgetto!H44)</f>
        <v>0</v>
      </c>
      <c r="I44" s="22">
        <f>SUM(riassuntoOreNoProgetto!I44,riassuntoOreProgetto!I44)</f>
        <v>0</v>
      </c>
    </row>
    <row r="45" spans="1:9">
      <c r="A45" s="23" t="s">
        <v>87</v>
      </c>
      <c r="B45" s="22">
        <f>SUM(riassuntoOreNoProgetto!B45,riassuntoOreProgetto!B45)</f>
        <v>0</v>
      </c>
      <c r="C45" s="22">
        <f>SUM(riassuntoOreNoProgetto!C45,riassuntoOreProgetto!C45)</f>
        <v>0</v>
      </c>
      <c r="D45" s="22">
        <f>SUM(riassuntoOreNoProgetto!D45,riassuntoOreProgetto!D45)</f>
        <v>0</v>
      </c>
      <c r="E45" s="22">
        <f>SUM(riassuntoOreNoProgetto!E45,riassuntoOreProgetto!E45)</f>
        <v>0</v>
      </c>
      <c r="F45" s="22">
        <f>SUM(riassuntoOreNoProgetto!F45,riassuntoOreProgetto!F45)</f>
        <v>0</v>
      </c>
      <c r="G45" s="22">
        <f>SUM(riassuntoOreNoProgetto!G45,riassuntoOreProgetto!G45)</f>
        <v>0</v>
      </c>
      <c r="H45" s="22">
        <f>SUM(riassuntoOreNoProgetto!H45,riassuntoOreProgetto!H45)</f>
        <v>0</v>
      </c>
      <c r="I45" s="22">
        <f>SUM(riassuntoOreNoProgetto!I45,riassuntoOreProgetto!I45)</f>
        <v>0</v>
      </c>
    </row>
    <row r="46" spans="1:9">
      <c r="A46" s="23" t="s">
        <v>88</v>
      </c>
      <c r="B46" s="22">
        <f>SUM(riassuntoOreNoProgetto!B46,riassuntoOreProgetto!B46)</f>
        <v>0</v>
      </c>
      <c r="C46" s="22">
        <f>SUM(riassuntoOreNoProgetto!C46,riassuntoOreProgetto!C46)</f>
        <v>0</v>
      </c>
      <c r="D46" s="22">
        <f>SUM(riassuntoOreNoProgetto!D46,riassuntoOreProgetto!D46)</f>
        <v>0</v>
      </c>
      <c r="E46" s="22">
        <f>SUM(riassuntoOreNoProgetto!E46,riassuntoOreProgetto!E46)</f>
        <v>0</v>
      </c>
      <c r="F46" s="22">
        <f>SUM(riassuntoOreNoProgetto!F46,riassuntoOreProgetto!F46)</f>
        <v>0</v>
      </c>
      <c r="G46" s="22">
        <f>SUM(riassuntoOreNoProgetto!G46,riassuntoOreProgetto!G46)</f>
        <v>0</v>
      </c>
      <c r="H46" s="22">
        <f>SUM(riassuntoOreNoProgetto!H46,riassuntoOreProgetto!H46)</f>
        <v>0</v>
      </c>
      <c r="I46" s="22">
        <f>SUM(riassuntoOreNoProgetto!I46,riassuntoOreProgetto!I46)</f>
        <v>0</v>
      </c>
    </row>
    <row r="47" spans="1:9">
      <c r="A47" s="23" t="s">
        <v>89</v>
      </c>
      <c r="B47" s="22">
        <f>SUM(riassuntoOreNoProgetto!B47,riassuntoOreProgetto!B47)</f>
        <v>0</v>
      </c>
      <c r="C47" s="22">
        <f>SUM(riassuntoOreNoProgetto!C47,riassuntoOreProgetto!C47)</f>
        <v>0</v>
      </c>
      <c r="D47" s="22">
        <f>SUM(riassuntoOreNoProgetto!D47,riassuntoOreProgetto!D47)</f>
        <v>0</v>
      </c>
      <c r="E47" s="22">
        <f>SUM(riassuntoOreNoProgetto!E47,riassuntoOreProgetto!E47)</f>
        <v>0</v>
      </c>
      <c r="F47" s="22">
        <f>SUM(riassuntoOreNoProgetto!F47,riassuntoOreProgetto!F47)</f>
        <v>0</v>
      </c>
      <c r="G47" s="22">
        <f>SUM(riassuntoOreNoProgetto!G47,riassuntoOreProgetto!G47)</f>
        <v>0</v>
      </c>
      <c r="H47" s="22">
        <f>SUM(riassuntoOreNoProgetto!H47,riassuntoOreProgetto!H47)</f>
        <v>0</v>
      </c>
      <c r="I47" s="22">
        <f>SUM(riassuntoOreNoProgetto!I47,riassuntoOreProgetto!I47)</f>
        <v>0</v>
      </c>
    </row>
    <row r="48" spans="1:9">
      <c r="A48" s="23" t="s">
        <v>90</v>
      </c>
      <c r="B48" s="22">
        <f>SUM(riassuntoOreNoProgetto!B48,riassuntoOreProgetto!B48)</f>
        <v>0</v>
      </c>
      <c r="C48" s="22">
        <f>SUM(riassuntoOreNoProgetto!C48,riassuntoOreProgetto!C48)</f>
        <v>0</v>
      </c>
      <c r="D48" s="22">
        <f>SUM(riassuntoOreNoProgetto!D48,riassuntoOreProgetto!D48)</f>
        <v>0</v>
      </c>
      <c r="E48" s="22">
        <f>SUM(riassuntoOreNoProgetto!E48,riassuntoOreProgetto!E48)</f>
        <v>0</v>
      </c>
      <c r="F48" s="22">
        <f>SUM(riassuntoOreNoProgetto!F48,riassuntoOreProgetto!F48)</f>
        <v>0</v>
      </c>
      <c r="G48" s="22">
        <f>SUM(riassuntoOreNoProgetto!G48,riassuntoOreProgetto!G48)</f>
        <v>0</v>
      </c>
      <c r="H48" s="22">
        <f>SUM(riassuntoOreNoProgetto!H48,riassuntoOreProgetto!H48)</f>
        <v>0</v>
      </c>
      <c r="I48" s="22">
        <f>SUM(riassuntoOreNoProgetto!I48,riassuntoOreProgetto!I48)</f>
        <v>0</v>
      </c>
    </row>
    <row r="49" spans="1:9">
      <c r="A49" s="23" t="s">
        <v>91</v>
      </c>
      <c r="B49" s="22">
        <f>SUM(riassuntoOreNoProgetto!B49,riassuntoOreProgetto!B49)</f>
        <v>0</v>
      </c>
      <c r="C49" s="22">
        <f>SUM(riassuntoOreNoProgetto!C49,riassuntoOreProgetto!C49)</f>
        <v>0</v>
      </c>
      <c r="D49" s="22">
        <f>SUM(riassuntoOreNoProgetto!D49,riassuntoOreProgetto!D49)</f>
        <v>0</v>
      </c>
      <c r="E49" s="22">
        <f>SUM(riassuntoOreNoProgetto!E49,riassuntoOreProgetto!E49)</f>
        <v>0</v>
      </c>
      <c r="F49" s="22">
        <f>SUM(riassuntoOreNoProgetto!F49,riassuntoOreProgetto!F49)</f>
        <v>0</v>
      </c>
      <c r="G49" s="22">
        <f>SUM(riassuntoOreNoProgetto!G49,riassuntoOreProgetto!G49)</f>
        <v>0</v>
      </c>
      <c r="H49" s="22">
        <f>SUM(riassuntoOreNoProgetto!H49,riassuntoOreProgetto!H49)</f>
        <v>0</v>
      </c>
      <c r="I49" s="22">
        <f>SUM(riassuntoOreNoProgetto!I49,riassuntoOreProgetto!I49)</f>
        <v>0</v>
      </c>
    </row>
    <row r="50" spans="1:9">
      <c r="A50" s="23" t="s">
        <v>92</v>
      </c>
      <c r="B50" s="22">
        <f>SUM(riassuntoOreNoProgetto!B50,riassuntoOreProgetto!B50)</f>
        <v>0</v>
      </c>
      <c r="C50" s="22">
        <f>SUM(riassuntoOreNoProgetto!C50,riassuntoOreProgetto!C50)</f>
        <v>0</v>
      </c>
      <c r="D50" s="22">
        <f>SUM(riassuntoOreNoProgetto!D50,riassuntoOreProgetto!D50)</f>
        <v>0</v>
      </c>
      <c r="E50" s="22">
        <f>SUM(riassuntoOreNoProgetto!E50,riassuntoOreProgetto!E50)</f>
        <v>0</v>
      </c>
      <c r="F50" s="22">
        <f>SUM(riassuntoOreNoProgetto!F50,riassuntoOreProgetto!F50)</f>
        <v>0</v>
      </c>
      <c r="G50" s="22">
        <f>SUM(riassuntoOreNoProgetto!G50,riassuntoOreProgetto!G50)</f>
        <v>0</v>
      </c>
      <c r="H50" s="22">
        <f>SUM(riassuntoOreNoProgetto!H50,riassuntoOreProgetto!H50)</f>
        <v>0</v>
      </c>
      <c r="I50" s="22">
        <f>SUM(riassuntoOreNoProgetto!I50,riassuntoOreProgetto!I50)</f>
        <v>0</v>
      </c>
    </row>
    <row r="51" spans="1:9">
      <c r="A51" s="23" t="s">
        <v>93</v>
      </c>
      <c r="B51" s="22">
        <f>SUM(riassuntoOreNoProgetto!B51,riassuntoOreProgetto!B51)</f>
        <v>0</v>
      </c>
      <c r="C51" s="22">
        <f>SUM(riassuntoOreNoProgetto!C51,riassuntoOreProgetto!C51)</f>
        <v>0</v>
      </c>
      <c r="D51" s="22">
        <f>SUM(riassuntoOreNoProgetto!D51,riassuntoOreProgetto!D51)</f>
        <v>0</v>
      </c>
      <c r="E51" s="22">
        <f>SUM(riassuntoOreNoProgetto!E51,riassuntoOreProgetto!E51)</f>
        <v>0</v>
      </c>
      <c r="F51" s="22">
        <f>SUM(riassuntoOreNoProgetto!F51,riassuntoOreProgetto!F51)</f>
        <v>0</v>
      </c>
      <c r="G51" s="22">
        <f>SUM(riassuntoOreNoProgetto!G51,riassuntoOreProgetto!G51)</f>
        <v>0</v>
      </c>
      <c r="H51" s="22">
        <f>SUM(riassuntoOreNoProgetto!H51,riassuntoOreProgetto!H51)</f>
        <v>0</v>
      </c>
      <c r="I51" s="22">
        <f>SUM(riassuntoOreNoProgetto!I51,riassuntoOreProgetto!I51)</f>
        <v>0</v>
      </c>
    </row>
    <row r="52" spans="1:9">
      <c r="A52" s="23" t="s">
        <v>94</v>
      </c>
      <c r="B52" s="22">
        <f>SUM(riassuntoOreNoProgetto!B52,riassuntoOreProgetto!B52)</f>
        <v>0</v>
      </c>
      <c r="C52" s="22">
        <f>SUM(riassuntoOreNoProgetto!C52,riassuntoOreProgetto!C52)</f>
        <v>0</v>
      </c>
      <c r="D52" s="22">
        <f>SUM(riassuntoOreNoProgetto!D52,riassuntoOreProgetto!D52)</f>
        <v>0</v>
      </c>
      <c r="E52" s="22">
        <f>SUM(riassuntoOreNoProgetto!E52,riassuntoOreProgetto!E52)</f>
        <v>0</v>
      </c>
      <c r="F52" s="22">
        <f>SUM(riassuntoOreNoProgetto!F52,riassuntoOreProgetto!F52)</f>
        <v>0</v>
      </c>
      <c r="G52" s="22">
        <f>SUM(riassuntoOreNoProgetto!G52,riassuntoOreProgetto!G52)</f>
        <v>0</v>
      </c>
      <c r="H52" s="22">
        <f>SUM(riassuntoOreNoProgetto!H52,riassuntoOreProgetto!H52)</f>
        <v>0</v>
      </c>
      <c r="I52" s="22">
        <f>SUM(riassuntoOreNoProgetto!I52,riassuntoOreProgetto!I52)</f>
        <v>0</v>
      </c>
    </row>
    <row r="53" spans="1:9">
      <c r="A53" s="23" t="s">
        <v>95</v>
      </c>
      <c r="B53" s="22">
        <f>SUM(riassuntoOreNoProgetto!B53,riassuntoOreProgetto!B53)</f>
        <v>0</v>
      </c>
      <c r="C53" s="22">
        <f>SUM(riassuntoOreNoProgetto!C53,riassuntoOreProgetto!C53)</f>
        <v>0</v>
      </c>
      <c r="D53" s="22">
        <f>SUM(riassuntoOreNoProgetto!D53,riassuntoOreProgetto!D53)</f>
        <v>0</v>
      </c>
      <c r="E53" s="22">
        <f>SUM(riassuntoOreNoProgetto!E53,riassuntoOreProgetto!E53)</f>
        <v>0</v>
      </c>
      <c r="F53" s="22">
        <f>SUM(riassuntoOreNoProgetto!F53,riassuntoOreProgetto!F53)</f>
        <v>0</v>
      </c>
      <c r="G53" s="22">
        <f>SUM(riassuntoOreNoProgetto!G53,riassuntoOreProgetto!G53)</f>
        <v>0</v>
      </c>
      <c r="H53" s="22">
        <f>SUM(riassuntoOreNoProgetto!H53,riassuntoOreProgetto!H53)</f>
        <v>0</v>
      </c>
      <c r="I53" s="22">
        <f>SUM(riassuntoOreNoProgetto!I53,riassuntoOreProgetto!I53)</f>
        <v>0</v>
      </c>
    </row>
    <row r="54" spans="1:9">
      <c r="A54" s="23" t="s">
        <v>96</v>
      </c>
      <c r="B54" s="22">
        <f>SUM(riassuntoOreNoProgetto!B54,riassuntoOreProgetto!B54)</f>
        <v>0</v>
      </c>
      <c r="C54" s="22">
        <f>SUM(riassuntoOreNoProgetto!C54,riassuntoOreProgetto!C54)</f>
        <v>0</v>
      </c>
      <c r="D54" s="22">
        <f>SUM(riassuntoOreNoProgetto!D54,riassuntoOreProgetto!D54)</f>
        <v>0</v>
      </c>
      <c r="E54" s="22">
        <f>SUM(riassuntoOreNoProgetto!E54,riassuntoOreProgetto!E54)</f>
        <v>0</v>
      </c>
      <c r="F54" s="22">
        <f>SUM(riassuntoOreNoProgetto!F54,riassuntoOreProgetto!F54)</f>
        <v>0</v>
      </c>
      <c r="G54" s="22">
        <f>SUM(riassuntoOreNoProgetto!G54,riassuntoOreProgetto!G54)</f>
        <v>0</v>
      </c>
      <c r="H54" s="22">
        <f>SUM(riassuntoOreNoProgetto!H54,riassuntoOreProgetto!H54)</f>
        <v>0</v>
      </c>
      <c r="I54" s="22">
        <f>SUM(riassuntoOreNoProgetto!I54,riassuntoOreProgetto!I54)</f>
        <v>0</v>
      </c>
    </row>
    <row r="55" spans="1:9">
      <c r="A55" s="23" t="s">
        <v>97</v>
      </c>
      <c r="B55" s="22">
        <f>SUM(riassuntoOreNoProgetto!B55,riassuntoOreProgetto!B55)</f>
        <v>0</v>
      </c>
      <c r="C55" s="22">
        <f>SUM(riassuntoOreNoProgetto!C55,riassuntoOreProgetto!C55)</f>
        <v>0</v>
      </c>
      <c r="D55" s="22">
        <f>SUM(riassuntoOreNoProgetto!D55,riassuntoOreProgetto!D55)</f>
        <v>0</v>
      </c>
      <c r="E55" s="22">
        <f>SUM(riassuntoOreNoProgetto!E55,riassuntoOreProgetto!E55)</f>
        <v>0</v>
      </c>
      <c r="F55" s="22">
        <f>SUM(riassuntoOreNoProgetto!F55,riassuntoOreProgetto!F55)</f>
        <v>0</v>
      </c>
      <c r="G55" s="22">
        <f>SUM(riassuntoOreNoProgetto!G55,riassuntoOreProgetto!G55)</f>
        <v>0</v>
      </c>
      <c r="H55" s="22">
        <f>SUM(riassuntoOreNoProgetto!H55,riassuntoOreProgetto!H55)</f>
        <v>0</v>
      </c>
      <c r="I55" s="22">
        <f>SUM(riassuntoOreNoProgetto!I55,riassuntoOreProgetto!I55)</f>
        <v>0</v>
      </c>
    </row>
    <row r="56" spans="1:9">
      <c r="A56" s="23" t="s">
        <v>98</v>
      </c>
      <c r="B56" s="22">
        <f>SUM(riassuntoOreNoProgetto!B56,riassuntoOreProgetto!B56)</f>
        <v>0</v>
      </c>
      <c r="C56" s="22">
        <f>SUM(riassuntoOreNoProgetto!C56,riassuntoOreProgetto!C56)</f>
        <v>0</v>
      </c>
      <c r="D56" s="22">
        <f>SUM(riassuntoOreNoProgetto!D56,riassuntoOreProgetto!D56)</f>
        <v>0</v>
      </c>
      <c r="E56" s="22">
        <f>SUM(riassuntoOreNoProgetto!E56,riassuntoOreProgetto!E56)</f>
        <v>0</v>
      </c>
      <c r="F56" s="22">
        <f>SUM(riassuntoOreNoProgetto!F56,riassuntoOreProgetto!F56)</f>
        <v>0</v>
      </c>
      <c r="G56" s="22">
        <f>SUM(riassuntoOreNoProgetto!G56,riassuntoOreProgetto!G56)</f>
        <v>0</v>
      </c>
      <c r="H56" s="22">
        <f>SUM(riassuntoOreNoProgetto!H56,riassuntoOreProgetto!H56)</f>
        <v>0</v>
      </c>
      <c r="I56" s="22">
        <f>SUM(riassuntoOreNoProgetto!I56,riassuntoOreProgetto!I56)</f>
        <v>0</v>
      </c>
    </row>
    <row r="57" spans="1:9">
      <c r="A57" s="23" t="s">
        <v>99</v>
      </c>
      <c r="B57" s="22">
        <f>SUM(riassuntoOreNoProgetto!B57,riassuntoOreProgetto!B57)</f>
        <v>0</v>
      </c>
      <c r="C57" s="22">
        <f>SUM(riassuntoOreNoProgetto!C57,riassuntoOreProgetto!C57)</f>
        <v>0</v>
      </c>
      <c r="D57" s="22">
        <f>SUM(riassuntoOreNoProgetto!D57,riassuntoOreProgetto!D57)</f>
        <v>0</v>
      </c>
      <c r="E57" s="22">
        <f>SUM(riassuntoOreNoProgetto!E57,riassuntoOreProgetto!E57)</f>
        <v>0</v>
      </c>
      <c r="F57" s="22">
        <f>SUM(riassuntoOreNoProgetto!F57,riassuntoOreProgetto!F57)</f>
        <v>0</v>
      </c>
      <c r="G57" s="22">
        <f>SUM(riassuntoOreNoProgetto!G57,riassuntoOreProgetto!G57)</f>
        <v>0</v>
      </c>
      <c r="H57" s="22">
        <f>SUM(riassuntoOreNoProgetto!H57,riassuntoOreProgetto!H57)</f>
        <v>0</v>
      </c>
      <c r="I57" s="22">
        <f>SUM(riassuntoOreNoProgetto!I57,riassuntoOreProgetto!I57)</f>
        <v>0</v>
      </c>
    </row>
    <row r="58" spans="1:9">
      <c r="A58" s="23" t="s">
        <v>100</v>
      </c>
      <c r="B58" s="22">
        <f>SUM(riassuntoOreNoProgetto!B58,riassuntoOreProgetto!B58)</f>
        <v>0</v>
      </c>
      <c r="C58" s="22">
        <f>SUM(riassuntoOreNoProgetto!C58,riassuntoOreProgetto!C58)</f>
        <v>0</v>
      </c>
      <c r="D58" s="22">
        <f>SUM(riassuntoOreNoProgetto!D58,riassuntoOreProgetto!D58)</f>
        <v>0</v>
      </c>
      <c r="E58" s="22">
        <f>SUM(riassuntoOreNoProgetto!E58,riassuntoOreProgetto!E58)</f>
        <v>0</v>
      </c>
      <c r="F58" s="22">
        <f>SUM(riassuntoOreNoProgetto!F58,riassuntoOreProgetto!F58)</f>
        <v>0</v>
      </c>
      <c r="G58" s="22">
        <f>SUM(riassuntoOreNoProgetto!G58,riassuntoOreProgetto!G58)</f>
        <v>0</v>
      </c>
      <c r="H58" s="22">
        <f>SUM(riassuntoOreNoProgetto!H58,riassuntoOreProgetto!H58)</f>
        <v>0</v>
      </c>
      <c r="I58" s="22">
        <f>SUM(riassuntoOreNoProgetto!I58,riassuntoOreProgetto!I58)</f>
        <v>0</v>
      </c>
    </row>
    <row r="59" spans="1:9">
      <c r="A59" s="23" t="s">
        <v>101</v>
      </c>
      <c r="B59" s="22">
        <f>SUM(riassuntoOreNoProgetto!B59,riassuntoOreProgetto!B59)</f>
        <v>0</v>
      </c>
      <c r="C59" s="22">
        <f>SUM(riassuntoOreNoProgetto!C59,riassuntoOreProgetto!C59)</f>
        <v>0</v>
      </c>
      <c r="D59" s="22">
        <f>SUM(riassuntoOreNoProgetto!D59,riassuntoOreProgetto!D59)</f>
        <v>0</v>
      </c>
      <c r="E59" s="22">
        <f>SUM(riassuntoOreNoProgetto!E59,riassuntoOreProgetto!E59)</f>
        <v>0</v>
      </c>
      <c r="F59" s="22">
        <f>SUM(riassuntoOreNoProgetto!F59,riassuntoOreProgetto!F59)</f>
        <v>0</v>
      </c>
      <c r="G59" s="22">
        <f>SUM(riassuntoOreNoProgetto!G59,riassuntoOreProgetto!G59)</f>
        <v>0</v>
      </c>
      <c r="H59" s="22">
        <f>SUM(riassuntoOreNoProgetto!H59,riassuntoOreProgetto!H59)</f>
        <v>0</v>
      </c>
      <c r="I59" s="22">
        <f>SUM(riassuntoOreNoProgetto!I59,riassuntoOreProgetto!I59)</f>
        <v>0</v>
      </c>
    </row>
    <row r="60" spans="1:9">
      <c r="A60" s="23" t="s">
        <v>102</v>
      </c>
      <c r="B60" s="22">
        <f>SUM(riassuntoOreNoProgetto!B60,riassuntoOreProgetto!B60)</f>
        <v>0</v>
      </c>
      <c r="C60" s="22">
        <f>SUM(riassuntoOreNoProgetto!C60,riassuntoOreProgetto!C60)</f>
        <v>0</v>
      </c>
      <c r="D60" s="22">
        <f>SUM(riassuntoOreNoProgetto!D60,riassuntoOreProgetto!D60)</f>
        <v>0</v>
      </c>
      <c r="E60" s="22">
        <f>SUM(riassuntoOreNoProgetto!E60,riassuntoOreProgetto!E60)</f>
        <v>0</v>
      </c>
      <c r="F60" s="22">
        <f>SUM(riassuntoOreNoProgetto!F60,riassuntoOreProgetto!F60)</f>
        <v>0</v>
      </c>
      <c r="G60" s="22">
        <f>SUM(riassuntoOreNoProgetto!G60,riassuntoOreProgetto!G60)</f>
        <v>0</v>
      </c>
      <c r="H60" s="22">
        <f>SUM(riassuntoOreNoProgetto!H60,riassuntoOreProgetto!H60)</f>
        <v>0</v>
      </c>
      <c r="I60" s="22">
        <f>SUM(riassuntoOreNoProgetto!I60,riassuntoOreProgetto!I60)</f>
        <v>0</v>
      </c>
    </row>
    <row r="61" spans="1:9">
      <c r="A61" s="23" t="s">
        <v>103</v>
      </c>
      <c r="B61" s="22">
        <f>SUM(riassuntoOreNoProgetto!B61,riassuntoOreProgetto!B61)</f>
        <v>0</v>
      </c>
      <c r="C61" s="22">
        <f>SUM(riassuntoOreNoProgetto!C61,riassuntoOreProgetto!C61)</f>
        <v>0</v>
      </c>
      <c r="D61" s="22">
        <f>SUM(riassuntoOreNoProgetto!D61,riassuntoOreProgetto!D61)</f>
        <v>0</v>
      </c>
      <c r="E61" s="22">
        <f>SUM(riassuntoOreNoProgetto!E61,riassuntoOreProgetto!E61)</f>
        <v>0</v>
      </c>
      <c r="F61" s="22">
        <f>SUM(riassuntoOreNoProgetto!F61,riassuntoOreProgetto!F61)</f>
        <v>0</v>
      </c>
      <c r="G61" s="22">
        <f>SUM(riassuntoOreNoProgetto!G61,riassuntoOreProgetto!G61)</f>
        <v>0</v>
      </c>
      <c r="H61" s="22">
        <f>SUM(riassuntoOreNoProgetto!H61,riassuntoOreProgetto!H61)</f>
        <v>0</v>
      </c>
      <c r="I61" s="22">
        <f>SUM(riassuntoOreNoProgetto!I61,riassuntoOreProgetto!I61)</f>
        <v>0</v>
      </c>
    </row>
    <row r="62" spans="1:9">
      <c r="A62" s="23" t="s">
        <v>104</v>
      </c>
      <c r="B62" s="22">
        <f>SUM(riassuntoOreNoProgetto!B62,riassuntoOreProgetto!B62)</f>
        <v>0</v>
      </c>
      <c r="C62" s="22">
        <f>SUM(riassuntoOreNoProgetto!C62,riassuntoOreProgetto!C62)</f>
        <v>0</v>
      </c>
      <c r="D62" s="22">
        <f>SUM(riassuntoOreNoProgetto!D62,riassuntoOreProgetto!D62)</f>
        <v>0</v>
      </c>
      <c r="E62" s="22">
        <f>SUM(riassuntoOreNoProgetto!E62,riassuntoOreProgetto!E62)</f>
        <v>0</v>
      </c>
      <c r="F62" s="22">
        <f>SUM(riassuntoOreNoProgetto!F62,riassuntoOreProgetto!F62)</f>
        <v>0</v>
      </c>
      <c r="G62" s="22">
        <f>SUM(riassuntoOreNoProgetto!G62,riassuntoOreProgetto!G62)</f>
        <v>0</v>
      </c>
      <c r="H62" s="22">
        <f>SUM(riassuntoOreNoProgetto!H62,riassuntoOreProgetto!H62)</f>
        <v>0</v>
      </c>
      <c r="I62" s="22">
        <f>SUM(riassuntoOreNoProgetto!I62,riassuntoOreProgetto!I62)</f>
        <v>0</v>
      </c>
    </row>
    <row r="63" spans="1:9">
      <c r="A63" s="23" t="s">
        <v>105</v>
      </c>
      <c r="B63" s="22">
        <f>SUM(riassuntoOreNoProgetto!B63,riassuntoOreProgetto!B63)</f>
        <v>0</v>
      </c>
      <c r="C63" s="22">
        <f>SUM(riassuntoOreNoProgetto!C63,riassuntoOreProgetto!C63)</f>
        <v>0</v>
      </c>
      <c r="D63" s="22">
        <f>SUM(riassuntoOreNoProgetto!D63,riassuntoOreProgetto!D63)</f>
        <v>0</v>
      </c>
      <c r="E63" s="22">
        <f>SUM(riassuntoOreNoProgetto!E63,riassuntoOreProgetto!E63)</f>
        <v>0</v>
      </c>
      <c r="F63" s="22">
        <f>SUM(riassuntoOreNoProgetto!F63,riassuntoOreProgetto!F63)</f>
        <v>0</v>
      </c>
      <c r="G63" s="22">
        <f>SUM(riassuntoOreNoProgetto!G63,riassuntoOreProgetto!G63)</f>
        <v>0</v>
      </c>
      <c r="H63" s="22">
        <f>SUM(riassuntoOreNoProgetto!H63,riassuntoOreProgetto!H63)</f>
        <v>0</v>
      </c>
      <c r="I63" s="22">
        <f>SUM(riassuntoOreNoProgetto!I63,riassuntoOreProgetto!I63)</f>
        <v>0</v>
      </c>
    </row>
    <row r="64" spans="1:9">
      <c r="A64" s="23" t="s">
        <v>106</v>
      </c>
      <c r="B64" s="22">
        <f>SUM(riassuntoOreNoProgetto!B64,riassuntoOreProgetto!B64)</f>
        <v>0</v>
      </c>
      <c r="C64" s="22">
        <f>SUM(riassuntoOreNoProgetto!C64,riassuntoOreProgetto!C64)</f>
        <v>0</v>
      </c>
      <c r="D64" s="22">
        <f>SUM(riassuntoOreNoProgetto!D64,riassuntoOreProgetto!D64)</f>
        <v>0</v>
      </c>
      <c r="E64" s="22">
        <f>SUM(riassuntoOreNoProgetto!E64,riassuntoOreProgetto!E64)</f>
        <v>0</v>
      </c>
      <c r="F64" s="22">
        <f>SUM(riassuntoOreNoProgetto!F64,riassuntoOreProgetto!F64)</f>
        <v>0</v>
      </c>
      <c r="G64" s="22">
        <f>SUM(riassuntoOreNoProgetto!G64,riassuntoOreProgetto!G64)</f>
        <v>0</v>
      </c>
      <c r="H64" s="22">
        <f>SUM(riassuntoOreNoProgetto!H64,riassuntoOreProgetto!H64)</f>
        <v>0</v>
      </c>
      <c r="I64" s="22">
        <f>SUM(riassuntoOreNoProgetto!I64,riassuntoOreProgetto!I64)</f>
        <v>0</v>
      </c>
    </row>
    <row r="65" spans="1:9">
      <c r="A65" s="23" t="s">
        <v>107</v>
      </c>
      <c r="B65" s="22">
        <f>SUM(riassuntoOreNoProgetto!B65,riassuntoOreProgetto!B65)</f>
        <v>0</v>
      </c>
      <c r="C65" s="22">
        <f>SUM(riassuntoOreNoProgetto!C65,riassuntoOreProgetto!C65)</f>
        <v>0</v>
      </c>
      <c r="D65" s="22">
        <f>SUM(riassuntoOreNoProgetto!D65,riassuntoOreProgetto!D65)</f>
        <v>0</v>
      </c>
      <c r="E65" s="22">
        <f>SUM(riassuntoOreNoProgetto!E65,riassuntoOreProgetto!E65)</f>
        <v>0</v>
      </c>
      <c r="F65" s="22">
        <f>SUM(riassuntoOreNoProgetto!F65,riassuntoOreProgetto!F65)</f>
        <v>0</v>
      </c>
      <c r="G65" s="22">
        <f>SUM(riassuntoOreNoProgetto!G65,riassuntoOreProgetto!G65)</f>
        <v>0</v>
      </c>
      <c r="H65" s="22">
        <f>SUM(riassuntoOreNoProgetto!H65,riassuntoOreProgetto!H65)</f>
        <v>0</v>
      </c>
      <c r="I65" s="22">
        <f>SUM(riassuntoOreNoProgetto!I65,riassuntoOreProgetto!I65)</f>
        <v>0</v>
      </c>
    </row>
    <row r="66" spans="1:9">
      <c r="A66" s="23" t="s">
        <v>108</v>
      </c>
      <c r="B66" s="22">
        <f>SUM(riassuntoOreNoProgetto!B66,riassuntoOreProgetto!B66)</f>
        <v>0</v>
      </c>
      <c r="C66" s="22">
        <f>SUM(riassuntoOreNoProgetto!C66,riassuntoOreProgetto!C66)</f>
        <v>0</v>
      </c>
      <c r="D66" s="22">
        <f>SUM(riassuntoOreNoProgetto!D66,riassuntoOreProgetto!D66)</f>
        <v>0</v>
      </c>
      <c r="E66" s="22">
        <f>SUM(riassuntoOreNoProgetto!E66,riassuntoOreProgetto!E66)</f>
        <v>0</v>
      </c>
      <c r="F66" s="22">
        <f>SUM(riassuntoOreNoProgetto!F66,riassuntoOreProgetto!F66)</f>
        <v>0</v>
      </c>
      <c r="G66" s="22">
        <f>SUM(riassuntoOreNoProgetto!G66,riassuntoOreProgetto!G66)</f>
        <v>0</v>
      </c>
      <c r="H66" s="22">
        <f>SUM(riassuntoOreNoProgetto!H66,riassuntoOreProgetto!H66)</f>
        <v>0</v>
      </c>
      <c r="I66" s="22">
        <f>SUM(riassuntoOreNoProgetto!I66,riassuntoOreProgetto!I66)</f>
        <v>0</v>
      </c>
    </row>
    <row r="67" spans="1:9">
      <c r="A67" s="23" t="s">
        <v>109</v>
      </c>
      <c r="B67" s="22">
        <f>SUM(riassuntoOreNoProgetto!B67,riassuntoOreProgetto!B67)</f>
        <v>0</v>
      </c>
      <c r="C67" s="22">
        <f>SUM(riassuntoOreNoProgetto!C67,riassuntoOreProgetto!C67)</f>
        <v>0</v>
      </c>
      <c r="D67" s="22">
        <f>SUM(riassuntoOreNoProgetto!D67,riassuntoOreProgetto!D67)</f>
        <v>0</v>
      </c>
      <c r="E67" s="22">
        <f>SUM(riassuntoOreNoProgetto!E67,riassuntoOreProgetto!E67)</f>
        <v>0</v>
      </c>
      <c r="F67" s="22">
        <f>SUM(riassuntoOreNoProgetto!F67,riassuntoOreProgetto!F67)</f>
        <v>0</v>
      </c>
      <c r="G67" s="22">
        <f>SUM(riassuntoOreNoProgetto!G67,riassuntoOreProgetto!G67)</f>
        <v>0</v>
      </c>
      <c r="H67" s="22">
        <f>SUM(riassuntoOreNoProgetto!H67,riassuntoOreProgetto!H67)</f>
        <v>0</v>
      </c>
      <c r="I67" s="22">
        <f>SUM(riassuntoOreNoProgetto!I67,riassuntoOreProgetto!I67)</f>
        <v>0</v>
      </c>
    </row>
    <row r="68" spans="1:9">
      <c r="A68" s="23" t="s">
        <v>110</v>
      </c>
      <c r="B68" s="22">
        <f>SUM(riassuntoOreNoProgetto!B68,riassuntoOreProgetto!B68)</f>
        <v>0</v>
      </c>
      <c r="C68" s="22">
        <f>SUM(riassuntoOreNoProgetto!C68,riassuntoOreProgetto!C68)</f>
        <v>0</v>
      </c>
      <c r="D68" s="22">
        <f>SUM(riassuntoOreNoProgetto!D68,riassuntoOreProgetto!D68)</f>
        <v>0</v>
      </c>
      <c r="E68" s="22">
        <f>SUM(riassuntoOreNoProgetto!E68,riassuntoOreProgetto!E68)</f>
        <v>0</v>
      </c>
      <c r="F68" s="22">
        <f>SUM(riassuntoOreNoProgetto!F68,riassuntoOreProgetto!F68)</f>
        <v>0</v>
      </c>
      <c r="G68" s="22">
        <f>SUM(riassuntoOreNoProgetto!G68,riassuntoOreProgetto!G68)</f>
        <v>0</v>
      </c>
      <c r="H68" s="22">
        <f>SUM(riassuntoOreNoProgetto!H68,riassuntoOreProgetto!H68)</f>
        <v>0</v>
      </c>
      <c r="I68" s="22">
        <f>SUM(riassuntoOreNoProgetto!I68,riassuntoOreProgetto!I68)</f>
        <v>0</v>
      </c>
    </row>
    <row r="69" spans="1:9">
      <c r="A69" s="23" t="s">
        <v>111</v>
      </c>
      <c r="B69" s="22">
        <f>SUM(riassuntoOreNoProgetto!B69,riassuntoOreProgetto!B69)</f>
        <v>0</v>
      </c>
      <c r="C69" s="22">
        <f>SUM(riassuntoOreNoProgetto!C69,riassuntoOreProgetto!C69)</f>
        <v>0</v>
      </c>
      <c r="D69" s="22">
        <f>SUM(riassuntoOreNoProgetto!D69,riassuntoOreProgetto!D69)</f>
        <v>0</v>
      </c>
      <c r="E69" s="22">
        <f>SUM(riassuntoOreNoProgetto!E69,riassuntoOreProgetto!E69)</f>
        <v>0</v>
      </c>
      <c r="F69" s="22">
        <f>SUM(riassuntoOreNoProgetto!F69,riassuntoOreProgetto!F69)</f>
        <v>0</v>
      </c>
      <c r="G69" s="22">
        <f>SUM(riassuntoOreNoProgetto!G69,riassuntoOreProgetto!G69)</f>
        <v>0</v>
      </c>
      <c r="H69" s="22">
        <f>SUM(riassuntoOreNoProgetto!H69,riassuntoOreProgetto!H69)</f>
        <v>0</v>
      </c>
      <c r="I69" s="22">
        <f>SUM(riassuntoOreNoProgetto!I69,riassuntoOreProgetto!I69)</f>
        <v>0</v>
      </c>
    </row>
    <row r="70" spans="1:9">
      <c r="A70" s="23" t="s">
        <v>112</v>
      </c>
      <c r="B70" s="22">
        <f>SUM(riassuntoOreNoProgetto!B70,riassuntoOreProgetto!B70)</f>
        <v>0</v>
      </c>
      <c r="C70" s="22">
        <f>SUM(riassuntoOreNoProgetto!C70,riassuntoOreProgetto!C70)</f>
        <v>0</v>
      </c>
      <c r="D70" s="22">
        <f>SUM(riassuntoOreNoProgetto!D70,riassuntoOreProgetto!D70)</f>
        <v>0</v>
      </c>
      <c r="E70" s="22">
        <f>SUM(riassuntoOreNoProgetto!E70,riassuntoOreProgetto!E70)</f>
        <v>0</v>
      </c>
      <c r="F70" s="22">
        <f>SUM(riassuntoOreNoProgetto!F70,riassuntoOreProgetto!F70)</f>
        <v>0</v>
      </c>
      <c r="G70" s="22">
        <f>SUM(riassuntoOreNoProgetto!G70,riassuntoOreProgetto!G70)</f>
        <v>0</v>
      </c>
      <c r="H70" s="22">
        <f>SUM(riassuntoOreNoProgetto!H70,riassuntoOreProgetto!H70)</f>
        <v>0</v>
      </c>
      <c r="I70" s="22">
        <f>SUM(riassuntoOreNoProgetto!I70,riassuntoOreProgetto!I70)</f>
        <v>0</v>
      </c>
    </row>
    <row r="71" spans="1:9">
      <c r="A71" s="23" t="s">
        <v>113</v>
      </c>
      <c r="B71" s="22">
        <f>SUM(riassuntoOreNoProgetto!B71,riassuntoOreProgetto!B71)</f>
        <v>0</v>
      </c>
      <c r="C71" s="22">
        <f>SUM(riassuntoOreNoProgetto!C71,riassuntoOreProgetto!C71)</f>
        <v>0</v>
      </c>
      <c r="D71" s="22">
        <f>SUM(riassuntoOreNoProgetto!D71,riassuntoOreProgetto!D71)</f>
        <v>0</v>
      </c>
      <c r="E71" s="22">
        <f>SUM(riassuntoOreNoProgetto!E71,riassuntoOreProgetto!E71)</f>
        <v>0</v>
      </c>
      <c r="F71" s="22">
        <f>SUM(riassuntoOreNoProgetto!F71,riassuntoOreProgetto!F71)</f>
        <v>0</v>
      </c>
      <c r="G71" s="22">
        <f>SUM(riassuntoOreNoProgetto!G71,riassuntoOreProgetto!G71)</f>
        <v>0</v>
      </c>
      <c r="H71" s="22">
        <f>SUM(riassuntoOreNoProgetto!H71,riassuntoOreProgetto!H71)</f>
        <v>0</v>
      </c>
      <c r="I71" s="22">
        <f>SUM(riassuntoOreNoProgetto!I71,riassuntoOreProgetto!I71)</f>
        <v>0</v>
      </c>
    </row>
    <row r="72" spans="1:9">
      <c r="A72" s="23" t="s">
        <v>114</v>
      </c>
      <c r="B72" s="22">
        <f>SUM(riassuntoOreNoProgetto!B72,riassuntoOreProgetto!B72)</f>
        <v>0</v>
      </c>
      <c r="C72" s="22">
        <f>SUM(riassuntoOreNoProgetto!C72,riassuntoOreProgetto!C72)</f>
        <v>0</v>
      </c>
      <c r="D72" s="22">
        <f>SUM(riassuntoOreNoProgetto!D72,riassuntoOreProgetto!D72)</f>
        <v>0</v>
      </c>
      <c r="E72" s="22">
        <f>SUM(riassuntoOreNoProgetto!E72,riassuntoOreProgetto!E72)</f>
        <v>0</v>
      </c>
      <c r="F72" s="22">
        <f>SUM(riassuntoOreNoProgetto!F72,riassuntoOreProgetto!F72)</f>
        <v>0</v>
      </c>
      <c r="G72" s="22">
        <f>SUM(riassuntoOreNoProgetto!G72,riassuntoOreProgetto!G72)</f>
        <v>0</v>
      </c>
      <c r="H72" s="22">
        <f>SUM(riassuntoOreNoProgetto!H72,riassuntoOreProgetto!H72)</f>
        <v>0</v>
      </c>
      <c r="I72" s="22">
        <f>SUM(riassuntoOreNoProgetto!I72,riassuntoOreProgetto!I72)</f>
        <v>0</v>
      </c>
    </row>
    <row r="73" spans="1:9">
      <c r="A73" s="23" t="s">
        <v>115</v>
      </c>
      <c r="B73" s="22">
        <f>SUM(riassuntoOreNoProgetto!B73,riassuntoOreProgetto!B73)</f>
        <v>0</v>
      </c>
      <c r="C73" s="22">
        <f>SUM(riassuntoOreNoProgetto!C73,riassuntoOreProgetto!C73)</f>
        <v>0</v>
      </c>
      <c r="D73" s="22">
        <f>SUM(riassuntoOreNoProgetto!D73,riassuntoOreProgetto!D73)</f>
        <v>0</v>
      </c>
      <c r="E73" s="22">
        <f>SUM(riassuntoOreNoProgetto!E73,riassuntoOreProgetto!E73)</f>
        <v>0</v>
      </c>
      <c r="F73" s="22">
        <f>SUM(riassuntoOreNoProgetto!F73,riassuntoOreProgetto!F73)</f>
        <v>0</v>
      </c>
      <c r="G73" s="22">
        <f>SUM(riassuntoOreNoProgetto!G73,riassuntoOreProgetto!G73)</f>
        <v>0</v>
      </c>
      <c r="H73" s="22">
        <f>SUM(riassuntoOreNoProgetto!H73,riassuntoOreProgetto!H73)</f>
        <v>0</v>
      </c>
      <c r="I73" s="22">
        <f>SUM(riassuntoOreNoProgetto!I73,riassuntoOreProgetto!I73)</f>
        <v>0</v>
      </c>
    </row>
    <row r="74" spans="1:9">
      <c r="A74" s="23" t="s">
        <v>116</v>
      </c>
      <c r="B74" s="22">
        <f>SUM(riassuntoOreNoProgetto!B74,riassuntoOreProgetto!B74)</f>
        <v>0</v>
      </c>
      <c r="C74" s="22">
        <f>SUM(riassuntoOreNoProgetto!C74,riassuntoOreProgetto!C74)</f>
        <v>0</v>
      </c>
      <c r="D74" s="22">
        <f>SUM(riassuntoOreNoProgetto!D74,riassuntoOreProgetto!D74)</f>
        <v>0</v>
      </c>
      <c r="E74" s="22">
        <f>SUM(riassuntoOreNoProgetto!E74,riassuntoOreProgetto!E74)</f>
        <v>0</v>
      </c>
      <c r="F74" s="22">
        <f>SUM(riassuntoOreNoProgetto!F74,riassuntoOreProgetto!F74)</f>
        <v>0</v>
      </c>
      <c r="G74" s="22">
        <f>SUM(riassuntoOreNoProgetto!G74,riassuntoOreProgetto!G74)</f>
        <v>0</v>
      </c>
      <c r="H74" s="22">
        <f>SUM(riassuntoOreNoProgetto!H74,riassuntoOreProgetto!H74)</f>
        <v>0</v>
      </c>
      <c r="I74" s="22">
        <f>SUM(riassuntoOreNoProgetto!I74,riassuntoOreProgetto!I74)</f>
        <v>0</v>
      </c>
    </row>
    <row r="75" spans="1:9">
      <c r="A75" s="23" t="s">
        <v>117</v>
      </c>
      <c r="B75" s="22">
        <f>SUM(riassuntoOreNoProgetto!B75,riassuntoOreProgetto!B75)</f>
        <v>0</v>
      </c>
      <c r="C75" s="22">
        <f>SUM(riassuntoOreNoProgetto!C75,riassuntoOreProgetto!C75)</f>
        <v>0</v>
      </c>
      <c r="D75" s="22">
        <f>SUM(riassuntoOreNoProgetto!D75,riassuntoOreProgetto!D75)</f>
        <v>0</v>
      </c>
      <c r="E75" s="22">
        <f>SUM(riassuntoOreNoProgetto!E75,riassuntoOreProgetto!E75)</f>
        <v>0</v>
      </c>
      <c r="F75" s="22">
        <f>SUM(riassuntoOreNoProgetto!F75,riassuntoOreProgetto!F75)</f>
        <v>0</v>
      </c>
      <c r="G75" s="22">
        <f>SUM(riassuntoOreNoProgetto!G75,riassuntoOreProgetto!G75)</f>
        <v>0</v>
      </c>
      <c r="H75" s="22">
        <f>SUM(riassuntoOreNoProgetto!H75,riassuntoOreProgetto!H75)</f>
        <v>0</v>
      </c>
      <c r="I75" s="22">
        <f>SUM(riassuntoOreNoProgetto!I75,riassuntoOreProgetto!I75)</f>
        <v>0</v>
      </c>
    </row>
    <row r="76" spans="1:9">
      <c r="A76" s="23" t="s">
        <v>118</v>
      </c>
      <c r="B76" s="22">
        <f>SUM(riassuntoOreNoProgetto!B76,riassuntoOreProgetto!B76)</f>
        <v>0</v>
      </c>
      <c r="C76" s="22">
        <f>SUM(riassuntoOreNoProgetto!C76,riassuntoOreProgetto!C76)</f>
        <v>0</v>
      </c>
      <c r="D76" s="22">
        <f>SUM(riassuntoOreNoProgetto!D76,riassuntoOreProgetto!D76)</f>
        <v>0</v>
      </c>
      <c r="E76" s="22">
        <f>SUM(riassuntoOreNoProgetto!E76,riassuntoOreProgetto!E76)</f>
        <v>0</v>
      </c>
      <c r="F76" s="22">
        <f>SUM(riassuntoOreNoProgetto!F76,riassuntoOreProgetto!F76)</f>
        <v>0</v>
      </c>
      <c r="G76" s="22">
        <f>SUM(riassuntoOreNoProgetto!G76,riassuntoOreProgetto!G76)</f>
        <v>0</v>
      </c>
      <c r="H76" s="22">
        <f>SUM(riassuntoOreNoProgetto!H76,riassuntoOreProgetto!H76)</f>
        <v>0</v>
      </c>
      <c r="I76" s="22">
        <f>SUM(riassuntoOreNoProgetto!I76,riassuntoOreProgetto!I76)</f>
        <v>0</v>
      </c>
    </row>
    <row r="77" spans="1:9">
      <c r="A77" s="23" t="s">
        <v>119</v>
      </c>
      <c r="B77" s="22">
        <f>SUM(riassuntoOreNoProgetto!B77,riassuntoOreProgetto!B77)</f>
        <v>0</v>
      </c>
      <c r="C77" s="22">
        <f>SUM(riassuntoOreNoProgetto!C77,riassuntoOreProgetto!C77)</f>
        <v>0</v>
      </c>
      <c r="D77" s="22">
        <f>SUM(riassuntoOreNoProgetto!D77,riassuntoOreProgetto!D77)</f>
        <v>0</v>
      </c>
      <c r="E77" s="22">
        <f>SUM(riassuntoOreNoProgetto!E77,riassuntoOreProgetto!E77)</f>
        <v>0</v>
      </c>
      <c r="F77" s="22">
        <f>SUM(riassuntoOreNoProgetto!F77,riassuntoOreProgetto!F77)</f>
        <v>0</v>
      </c>
      <c r="G77" s="22">
        <f>SUM(riassuntoOreNoProgetto!G77,riassuntoOreProgetto!G77)</f>
        <v>0</v>
      </c>
      <c r="H77" s="22">
        <f>SUM(riassuntoOreNoProgetto!H77,riassuntoOreProgetto!H77)</f>
        <v>0</v>
      </c>
      <c r="I77" s="22">
        <f>SUM(riassuntoOreNoProgetto!I77,riassuntoOreProgetto!I77)</f>
        <v>0</v>
      </c>
    </row>
    <row r="78" spans="1:9">
      <c r="A78" s="23" t="s">
        <v>120</v>
      </c>
      <c r="B78" s="22">
        <f>SUM(riassuntoOreNoProgetto!B78,riassuntoOreProgetto!B78)</f>
        <v>0</v>
      </c>
      <c r="C78" s="22">
        <f>SUM(riassuntoOreNoProgetto!C78,riassuntoOreProgetto!C78)</f>
        <v>0</v>
      </c>
      <c r="D78" s="22">
        <f>SUM(riassuntoOreNoProgetto!D78,riassuntoOreProgetto!D78)</f>
        <v>0</v>
      </c>
      <c r="E78" s="22">
        <f>SUM(riassuntoOreNoProgetto!E78,riassuntoOreProgetto!E78)</f>
        <v>0</v>
      </c>
      <c r="F78" s="22">
        <f>SUM(riassuntoOreNoProgetto!F78,riassuntoOreProgetto!F78)</f>
        <v>0</v>
      </c>
      <c r="G78" s="22">
        <f>SUM(riassuntoOreNoProgetto!G78,riassuntoOreProgetto!G78)</f>
        <v>0</v>
      </c>
      <c r="H78" s="22">
        <f>SUM(riassuntoOreNoProgetto!H78,riassuntoOreProgetto!H78)</f>
        <v>0</v>
      </c>
      <c r="I78" s="22">
        <f>SUM(riassuntoOreNoProgetto!I78,riassuntoOreProgetto!I78)</f>
        <v>0</v>
      </c>
    </row>
    <row r="79" spans="1:9">
      <c r="A79" s="23" t="s">
        <v>121</v>
      </c>
      <c r="B79" s="22">
        <f>SUM(riassuntoOreNoProgetto!B79,riassuntoOreProgetto!B79)</f>
        <v>0</v>
      </c>
      <c r="C79" s="22">
        <f>SUM(riassuntoOreNoProgetto!C79,riassuntoOreProgetto!C79)</f>
        <v>0</v>
      </c>
      <c r="D79" s="22">
        <f>SUM(riassuntoOreNoProgetto!D79,riassuntoOreProgetto!D79)</f>
        <v>0</v>
      </c>
      <c r="E79" s="22">
        <f>SUM(riassuntoOreNoProgetto!E79,riassuntoOreProgetto!E79)</f>
        <v>0</v>
      </c>
      <c r="F79" s="22">
        <f>SUM(riassuntoOreNoProgetto!F79,riassuntoOreProgetto!F79)</f>
        <v>0</v>
      </c>
      <c r="G79" s="22">
        <f>SUM(riassuntoOreNoProgetto!G79,riassuntoOreProgetto!G79)</f>
        <v>0</v>
      </c>
      <c r="H79" s="22">
        <f>SUM(riassuntoOreNoProgetto!H79,riassuntoOreProgetto!H79)</f>
        <v>0</v>
      </c>
      <c r="I79" s="22">
        <f>SUM(riassuntoOreNoProgetto!I79,riassuntoOreProgetto!I79)</f>
        <v>0</v>
      </c>
    </row>
    <row r="80" spans="1:9">
      <c r="A80" s="23" t="s">
        <v>122</v>
      </c>
      <c r="B80" s="22">
        <f>SUM(riassuntoOreNoProgetto!B80,riassuntoOreProgetto!B80)</f>
        <v>0</v>
      </c>
      <c r="C80" s="22">
        <f>SUM(riassuntoOreNoProgetto!C80,riassuntoOreProgetto!C80)</f>
        <v>0</v>
      </c>
      <c r="D80" s="22">
        <f>SUM(riassuntoOreNoProgetto!D80,riassuntoOreProgetto!D80)</f>
        <v>0</v>
      </c>
      <c r="E80" s="22">
        <f>SUM(riassuntoOreNoProgetto!E80,riassuntoOreProgetto!E80)</f>
        <v>0</v>
      </c>
      <c r="F80" s="22">
        <f>SUM(riassuntoOreNoProgetto!F80,riassuntoOreProgetto!F80)</f>
        <v>0</v>
      </c>
      <c r="G80" s="22">
        <f>SUM(riassuntoOreNoProgetto!G80,riassuntoOreProgetto!G80)</f>
        <v>0</v>
      </c>
      <c r="H80" s="22">
        <f>SUM(riassuntoOreNoProgetto!H80,riassuntoOreProgetto!H80)</f>
        <v>0</v>
      </c>
      <c r="I80" s="22">
        <f>SUM(riassuntoOreNoProgetto!I80,riassuntoOreProgetto!I80)</f>
        <v>0</v>
      </c>
    </row>
    <row r="81" spans="1:9">
      <c r="A81" s="23" t="s">
        <v>123</v>
      </c>
      <c r="B81" s="22">
        <f>SUM(riassuntoOreNoProgetto!B81,riassuntoOreProgetto!B81)</f>
        <v>0</v>
      </c>
      <c r="C81" s="22">
        <f>SUM(riassuntoOreNoProgetto!C81,riassuntoOreProgetto!C81)</f>
        <v>0</v>
      </c>
      <c r="D81" s="22">
        <f>SUM(riassuntoOreNoProgetto!D81,riassuntoOreProgetto!D81)</f>
        <v>0</v>
      </c>
      <c r="E81" s="22">
        <f>SUM(riassuntoOreNoProgetto!E81,riassuntoOreProgetto!E81)</f>
        <v>0</v>
      </c>
      <c r="F81" s="22">
        <f>SUM(riassuntoOreNoProgetto!F81,riassuntoOreProgetto!F81)</f>
        <v>0</v>
      </c>
      <c r="G81" s="22">
        <f>SUM(riassuntoOreNoProgetto!G81,riassuntoOreProgetto!G81)</f>
        <v>0</v>
      </c>
      <c r="H81" s="22">
        <f>SUM(riassuntoOreNoProgetto!H81,riassuntoOreProgetto!H81)</f>
        <v>0</v>
      </c>
      <c r="I81" s="22">
        <f>SUM(riassuntoOreNoProgetto!I81,riassuntoOreProgetto!I81)</f>
        <v>0</v>
      </c>
    </row>
    <row r="82" spans="1:9">
      <c r="A82" s="23" t="s">
        <v>124</v>
      </c>
      <c r="B82" s="22">
        <f>SUM(riassuntoOreNoProgetto!B82,riassuntoOreProgetto!B82)</f>
        <v>0</v>
      </c>
      <c r="C82" s="22">
        <f>SUM(riassuntoOreNoProgetto!C82,riassuntoOreProgetto!C82)</f>
        <v>0</v>
      </c>
      <c r="D82" s="22">
        <f>SUM(riassuntoOreNoProgetto!D82,riassuntoOreProgetto!D82)</f>
        <v>0</v>
      </c>
      <c r="E82" s="22">
        <f>SUM(riassuntoOreNoProgetto!E82,riassuntoOreProgetto!E82)</f>
        <v>0</v>
      </c>
      <c r="F82" s="22">
        <f>SUM(riassuntoOreNoProgetto!F82,riassuntoOreProgetto!F82)</f>
        <v>0</v>
      </c>
      <c r="G82" s="22">
        <f>SUM(riassuntoOreNoProgetto!G82,riassuntoOreProgetto!G82)</f>
        <v>0</v>
      </c>
      <c r="H82" s="22">
        <f>SUM(riassuntoOreNoProgetto!H82,riassuntoOreProgetto!H82)</f>
        <v>0</v>
      </c>
      <c r="I82" s="22">
        <f>SUM(riassuntoOreNoProgetto!I82,riassuntoOreProgetto!I82)</f>
        <v>0</v>
      </c>
    </row>
    <row r="83" spans="1:9">
      <c r="A83" s="23" t="s">
        <v>125</v>
      </c>
      <c r="B83" s="22">
        <f>SUM(riassuntoOreNoProgetto!B83,riassuntoOreProgetto!B83)</f>
        <v>0</v>
      </c>
      <c r="C83" s="22">
        <f>SUM(riassuntoOreNoProgetto!C83,riassuntoOreProgetto!C83)</f>
        <v>0</v>
      </c>
      <c r="D83" s="22">
        <f>SUM(riassuntoOreNoProgetto!D83,riassuntoOreProgetto!D83)</f>
        <v>0</v>
      </c>
      <c r="E83" s="22">
        <f>SUM(riassuntoOreNoProgetto!E83,riassuntoOreProgetto!E83)</f>
        <v>0</v>
      </c>
      <c r="F83" s="22">
        <f>SUM(riassuntoOreNoProgetto!F83,riassuntoOreProgetto!F83)</f>
        <v>0</v>
      </c>
      <c r="G83" s="22">
        <f>SUM(riassuntoOreNoProgetto!G83,riassuntoOreProgetto!G83)</f>
        <v>0</v>
      </c>
      <c r="H83" s="22">
        <f>SUM(riassuntoOreNoProgetto!H83,riassuntoOreProgetto!H83)</f>
        <v>0</v>
      </c>
      <c r="I83" s="22">
        <f>SUM(riassuntoOreNoProgetto!I83,riassuntoOreProgetto!I83)</f>
        <v>0</v>
      </c>
    </row>
    <row r="84" spans="1:9">
      <c r="A84" s="23" t="s">
        <v>126</v>
      </c>
      <c r="B84" s="22">
        <f>SUM(riassuntoOreNoProgetto!B84,riassuntoOreProgetto!B84)</f>
        <v>0</v>
      </c>
      <c r="C84" s="22">
        <f>SUM(riassuntoOreNoProgetto!C84,riassuntoOreProgetto!C84)</f>
        <v>0</v>
      </c>
      <c r="D84" s="22">
        <f>SUM(riassuntoOreNoProgetto!D84,riassuntoOreProgetto!D84)</f>
        <v>0</v>
      </c>
      <c r="E84" s="22">
        <f>SUM(riassuntoOreNoProgetto!E84,riassuntoOreProgetto!E84)</f>
        <v>0</v>
      </c>
      <c r="F84" s="22">
        <f>SUM(riassuntoOreNoProgetto!F84,riassuntoOreProgetto!F84)</f>
        <v>0</v>
      </c>
      <c r="G84" s="22">
        <f>SUM(riassuntoOreNoProgetto!G84,riassuntoOreProgetto!G84)</f>
        <v>0</v>
      </c>
      <c r="H84" s="22">
        <f>SUM(riassuntoOreNoProgetto!H84,riassuntoOreProgetto!H84)</f>
        <v>0</v>
      </c>
      <c r="I84" s="22">
        <f>SUM(riassuntoOreNoProgetto!I84,riassuntoOreProgetto!I84)</f>
        <v>0</v>
      </c>
    </row>
    <row r="85" spans="1:9">
      <c r="A85" s="23" t="s">
        <v>127</v>
      </c>
      <c r="B85" s="22">
        <f>SUM(riassuntoOreNoProgetto!B85,riassuntoOreProgetto!B85)</f>
        <v>0</v>
      </c>
      <c r="C85" s="22">
        <f>SUM(riassuntoOreNoProgetto!C85,riassuntoOreProgetto!C85)</f>
        <v>0</v>
      </c>
      <c r="D85" s="22">
        <f>SUM(riassuntoOreNoProgetto!D85,riassuntoOreProgetto!D85)</f>
        <v>0</v>
      </c>
      <c r="E85" s="22">
        <f>SUM(riassuntoOreNoProgetto!E85,riassuntoOreProgetto!E85)</f>
        <v>0</v>
      </c>
      <c r="F85" s="22">
        <f>SUM(riassuntoOreNoProgetto!F85,riassuntoOreProgetto!F85)</f>
        <v>0</v>
      </c>
      <c r="G85" s="22">
        <f>SUM(riassuntoOreNoProgetto!G85,riassuntoOreProgetto!G85)</f>
        <v>0</v>
      </c>
      <c r="H85" s="22">
        <f>SUM(riassuntoOreNoProgetto!H85,riassuntoOreProgetto!H85)</f>
        <v>0</v>
      </c>
      <c r="I85" s="22">
        <f>SUM(riassuntoOreNoProgetto!I85,riassuntoOreProgetto!I85)</f>
        <v>0</v>
      </c>
    </row>
    <row r="86" spans="1:9">
      <c r="A86" s="23" t="s">
        <v>128</v>
      </c>
      <c r="B86" s="22">
        <f>SUM(riassuntoOreNoProgetto!B86,riassuntoOreProgetto!B86)</f>
        <v>0</v>
      </c>
      <c r="C86" s="22">
        <f>SUM(riassuntoOreNoProgetto!C86,riassuntoOreProgetto!C86)</f>
        <v>0</v>
      </c>
      <c r="D86" s="22">
        <f>SUM(riassuntoOreNoProgetto!D86,riassuntoOreProgetto!D86)</f>
        <v>0</v>
      </c>
      <c r="E86" s="22">
        <f>SUM(riassuntoOreNoProgetto!E86,riassuntoOreProgetto!E86)</f>
        <v>0</v>
      </c>
      <c r="F86" s="22">
        <f>SUM(riassuntoOreNoProgetto!F86,riassuntoOreProgetto!F86)</f>
        <v>0</v>
      </c>
      <c r="G86" s="22">
        <f>SUM(riassuntoOreNoProgetto!G86,riassuntoOreProgetto!G86)</f>
        <v>0</v>
      </c>
      <c r="H86" s="22">
        <f>SUM(riassuntoOreNoProgetto!H86,riassuntoOreProgetto!H86)</f>
        <v>0</v>
      </c>
      <c r="I86" s="22">
        <f>SUM(riassuntoOreNoProgetto!I86,riassuntoOreProgetto!I86)</f>
        <v>0</v>
      </c>
    </row>
    <row r="87" spans="1:9">
      <c r="A87" s="23" t="s">
        <v>129</v>
      </c>
      <c r="B87" s="22">
        <f>SUM(riassuntoOreNoProgetto!B87,riassuntoOreProgetto!B87)</f>
        <v>0</v>
      </c>
      <c r="C87" s="22">
        <f>SUM(riassuntoOreNoProgetto!C87,riassuntoOreProgetto!C87)</f>
        <v>0</v>
      </c>
      <c r="D87" s="22">
        <f>SUM(riassuntoOreNoProgetto!D87,riassuntoOreProgetto!D87)</f>
        <v>0</v>
      </c>
      <c r="E87" s="22">
        <f>SUM(riassuntoOreNoProgetto!E87,riassuntoOreProgetto!E87)</f>
        <v>0</v>
      </c>
      <c r="F87" s="22">
        <f>SUM(riassuntoOreNoProgetto!F87,riassuntoOreProgetto!F87)</f>
        <v>0</v>
      </c>
      <c r="G87" s="22">
        <f>SUM(riassuntoOreNoProgetto!G87,riassuntoOreProgetto!G87)</f>
        <v>0</v>
      </c>
      <c r="H87" s="22">
        <f>SUM(riassuntoOreNoProgetto!H87,riassuntoOreProgetto!H87)</f>
        <v>0</v>
      </c>
      <c r="I87" s="22">
        <f>SUM(riassuntoOreNoProgetto!I87,riassuntoOreProgetto!I87)</f>
        <v>0</v>
      </c>
    </row>
    <row r="88" spans="1:9">
      <c r="A88" s="23" t="s">
        <v>130</v>
      </c>
      <c r="B88" s="22">
        <f>SUM(riassuntoOreNoProgetto!B88,riassuntoOreProgetto!B88)</f>
        <v>0</v>
      </c>
      <c r="C88" s="22">
        <f>SUM(riassuntoOreNoProgetto!C88,riassuntoOreProgetto!C88)</f>
        <v>0</v>
      </c>
      <c r="D88" s="22">
        <f>SUM(riassuntoOreNoProgetto!D88,riassuntoOreProgetto!D88)</f>
        <v>0</v>
      </c>
      <c r="E88" s="22">
        <f>SUM(riassuntoOreNoProgetto!E88,riassuntoOreProgetto!E88)</f>
        <v>0</v>
      </c>
      <c r="F88" s="22">
        <f>SUM(riassuntoOreNoProgetto!F88,riassuntoOreProgetto!F88)</f>
        <v>0</v>
      </c>
      <c r="G88" s="22">
        <f>SUM(riassuntoOreNoProgetto!G88,riassuntoOreProgetto!G88)</f>
        <v>0</v>
      </c>
      <c r="H88" s="22">
        <f>SUM(riassuntoOreNoProgetto!H88,riassuntoOreProgetto!H88)</f>
        <v>0</v>
      </c>
      <c r="I88" s="22">
        <f>SUM(riassuntoOreNoProgetto!I88,riassuntoOreProgetto!I88)</f>
        <v>0</v>
      </c>
    </row>
    <row r="89" spans="1:9">
      <c r="A89" s="23" t="s">
        <v>131</v>
      </c>
      <c r="B89" s="22">
        <f>SUM(riassuntoOreNoProgetto!B89,riassuntoOreProgetto!B89)</f>
        <v>0</v>
      </c>
      <c r="C89" s="22">
        <f>SUM(riassuntoOreNoProgetto!C89,riassuntoOreProgetto!C89)</f>
        <v>0</v>
      </c>
      <c r="D89" s="22">
        <f>SUM(riassuntoOreNoProgetto!D89,riassuntoOreProgetto!D89)</f>
        <v>0</v>
      </c>
      <c r="E89" s="22">
        <f>SUM(riassuntoOreNoProgetto!E89,riassuntoOreProgetto!E89)</f>
        <v>0</v>
      </c>
      <c r="F89" s="22">
        <f>SUM(riassuntoOreNoProgetto!F89,riassuntoOreProgetto!F89)</f>
        <v>0</v>
      </c>
      <c r="G89" s="22">
        <f>SUM(riassuntoOreNoProgetto!G89,riassuntoOreProgetto!G89)</f>
        <v>0</v>
      </c>
      <c r="H89" s="22">
        <f>SUM(riassuntoOreNoProgetto!H89,riassuntoOreProgetto!H89)</f>
        <v>0</v>
      </c>
      <c r="I89" s="22">
        <f>SUM(riassuntoOreNoProgetto!I89,riassuntoOreProgetto!I89)</f>
        <v>0</v>
      </c>
    </row>
    <row r="90" spans="1:9">
      <c r="A90" s="23" t="s">
        <v>132</v>
      </c>
      <c r="B90" s="22">
        <f>SUM(riassuntoOreNoProgetto!B90,riassuntoOreProgetto!B90)</f>
        <v>0</v>
      </c>
      <c r="C90" s="22">
        <f>SUM(riassuntoOreNoProgetto!C90,riassuntoOreProgetto!C90)</f>
        <v>0</v>
      </c>
      <c r="D90" s="22">
        <f>SUM(riassuntoOreNoProgetto!D90,riassuntoOreProgetto!D90)</f>
        <v>0</v>
      </c>
      <c r="E90" s="22">
        <f>SUM(riassuntoOreNoProgetto!E90,riassuntoOreProgetto!E90)</f>
        <v>0</v>
      </c>
      <c r="F90" s="22">
        <f>SUM(riassuntoOreNoProgetto!F90,riassuntoOreProgetto!F90)</f>
        <v>0</v>
      </c>
      <c r="G90" s="22">
        <f>SUM(riassuntoOreNoProgetto!G90,riassuntoOreProgetto!G90)</f>
        <v>0</v>
      </c>
      <c r="H90" s="22">
        <f>SUM(riassuntoOreNoProgetto!H90,riassuntoOreProgetto!H90)</f>
        <v>0</v>
      </c>
      <c r="I90" s="22">
        <f>SUM(riassuntoOreNoProgetto!I90,riassuntoOreProgetto!I90)</f>
        <v>0</v>
      </c>
    </row>
    <row r="91" spans="1:9">
      <c r="A91" s="23" t="s">
        <v>133</v>
      </c>
      <c r="B91" s="22">
        <f>SUM(riassuntoOreNoProgetto!B91,riassuntoOreProgetto!B91)</f>
        <v>0</v>
      </c>
      <c r="C91" s="22">
        <f>SUM(riassuntoOreNoProgetto!C91,riassuntoOreProgetto!C91)</f>
        <v>0</v>
      </c>
      <c r="D91" s="22">
        <f>SUM(riassuntoOreNoProgetto!D91,riassuntoOreProgetto!D91)</f>
        <v>0</v>
      </c>
      <c r="E91" s="22">
        <f>SUM(riassuntoOreNoProgetto!E91,riassuntoOreProgetto!E91)</f>
        <v>0</v>
      </c>
      <c r="F91" s="22">
        <f>SUM(riassuntoOreNoProgetto!F91,riassuntoOreProgetto!F91)</f>
        <v>0</v>
      </c>
      <c r="G91" s="22">
        <f>SUM(riassuntoOreNoProgetto!G91,riassuntoOreProgetto!G91)</f>
        <v>0</v>
      </c>
      <c r="H91" s="22">
        <f>SUM(riassuntoOreNoProgetto!H91,riassuntoOreProgetto!H91)</f>
        <v>0</v>
      </c>
      <c r="I91" s="22">
        <f>SUM(riassuntoOreNoProgetto!I91,riassuntoOreProgetto!I91)</f>
        <v>0</v>
      </c>
    </row>
    <row r="92" spans="1:9">
      <c r="A92" s="23" t="s">
        <v>134</v>
      </c>
      <c r="B92" s="22">
        <f>SUM(riassuntoOreNoProgetto!B92,riassuntoOreProgetto!B92)</f>
        <v>0</v>
      </c>
      <c r="C92" s="22">
        <f>SUM(riassuntoOreNoProgetto!C92,riassuntoOreProgetto!C92)</f>
        <v>0</v>
      </c>
      <c r="D92" s="22">
        <f>SUM(riassuntoOreNoProgetto!D92,riassuntoOreProgetto!D92)</f>
        <v>0</v>
      </c>
      <c r="E92" s="22">
        <f>SUM(riassuntoOreNoProgetto!E92,riassuntoOreProgetto!E92)</f>
        <v>0</v>
      </c>
      <c r="F92" s="22">
        <f>SUM(riassuntoOreNoProgetto!F92,riassuntoOreProgetto!F92)</f>
        <v>0</v>
      </c>
      <c r="G92" s="22">
        <f>SUM(riassuntoOreNoProgetto!G92,riassuntoOreProgetto!G92)</f>
        <v>0</v>
      </c>
      <c r="H92" s="22">
        <f>SUM(riassuntoOreNoProgetto!H92,riassuntoOreProgetto!H92)</f>
        <v>0</v>
      </c>
      <c r="I92" s="22">
        <f>SUM(riassuntoOreNoProgetto!I92,riassuntoOreProgetto!I92)</f>
        <v>0</v>
      </c>
    </row>
    <row r="93" spans="1:9">
      <c r="A93" s="23" t="s">
        <v>135</v>
      </c>
      <c r="B93" s="22">
        <f>SUM(riassuntoOreNoProgetto!B93,riassuntoOreProgetto!B93)</f>
        <v>0</v>
      </c>
      <c r="C93" s="22">
        <f>SUM(riassuntoOreNoProgetto!C93,riassuntoOreProgetto!C93)</f>
        <v>0</v>
      </c>
      <c r="D93" s="22">
        <f>SUM(riassuntoOreNoProgetto!D93,riassuntoOreProgetto!D93)</f>
        <v>0</v>
      </c>
      <c r="E93" s="22">
        <f>SUM(riassuntoOreNoProgetto!E93,riassuntoOreProgetto!E93)</f>
        <v>0</v>
      </c>
      <c r="F93" s="22">
        <f>SUM(riassuntoOreNoProgetto!F93,riassuntoOreProgetto!F93)</f>
        <v>0</v>
      </c>
      <c r="G93" s="22">
        <f>SUM(riassuntoOreNoProgetto!G93,riassuntoOreProgetto!G93)</f>
        <v>0</v>
      </c>
      <c r="H93" s="22">
        <f>SUM(riassuntoOreNoProgetto!H93,riassuntoOreProgetto!H93)</f>
        <v>0</v>
      </c>
      <c r="I93" s="22">
        <f>SUM(riassuntoOreNoProgetto!I93,riassuntoOreProgetto!I93)</f>
        <v>0</v>
      </c>
    </row>
    <row r="94" spans="1:9">
      <c r="A94" s="23" t="s">
        <v>136</v>
      </c>
      <c r="B94" s="22">
        <f>SUM(riassuntoOreNoProgetto!B94,riassuntoOreProgetto!B94)</f>
        <v>0</v>
      </c>
      <c r="C94" s="22">
        <f>SUM(riassuntoOreNoProgetto!C94,riassuntoOreProgetto!C94)</f>
        <v>0</v>
      </c>
      <c r="D94" s="22">
        <f>SUM(riassuntoOreNoProgetto!D94,riassuntoOreProgetto!D94)</f>
        <v>0</v>
      </c>
      <c r="E94" s="22">
        <f>SUM(riassuntoOreNoProgetto!E94,riassuntoOreProgetto!E94)</f>
        <v>0</v>
      </c>
      <c r="F94" s="22">
        <f>SUM(riassuntoOreNoProgetto!F94,riassuntoOreProgetto!F94)</f>
        <v>0</v>
      </c>
      <c r="G94" s="22">
        <f>SUM(riassuntoOreNoProgetto!G94,riassuntoOreProgetto!G94)</f>
        <v>0</v>
      </c>
      <c r="H94" s="22">
        <f>SUM(riassuntoOreNoProgetto!H94,riassuntoOreProgetto!H94)</f>
        <v>0</v>
      </c>
      <c r="I94" s="22">
        <f>SUM(riassuntoOreNoProgetto!I94,riassuntoOreProgetto!I94)</f>
        <v>0</v>
      </c>
    </row>
    <row r="95" spans="1:9">
      <c r="A95" s="23" t="s">
        <v>137</v>
      </c>
      <c r="B95" s="22">
        <f>SUM(riassuntoOreNoProgetto!B95,riassuntoOreProgetto!B95)</f>
        <v>0</v>
      </c>
      <c r="C95" s="22">
        <f>SUM(riassuntoOreNoProgetto!C95,riassuntoOreProgetto!C95)</f>
        <v>0</v>
      </c>
      <c r="D95" s="22">
        <f>SUM(riassuntoOreNoProgetto!D95,riassuntoOreProgetto!D95)</f>
        <v>0</v>
      </c>
      <c r="E95" s="22">
        <f>SUM(riassuntoOreNoProgetto!E95,riassuntoOreProgetto!E95)</f>
        <v>0</v>
      </c>
      <c r="F95" s="22">
        <f>SUM(riassuntoOreNoProgetto!F95,riassuntoOreProgetto!F95)</f>
        <v>0</v>
      </c>
      <c r="G95" s="22">
        <f>SUM(riassuntoOreNoProgetto!G95,riassuntoOreProgetto!G95)</f>
        <v>0</v>
      </c>
      <c r="H95" s="22">
        <f>SUM(riassuntoOreNoProgetto!H95,riassuntoOreProgetto!H95)</f>
        <v>0</v>
      </c>
      <c r="I95" s="22">
        <f>SUM(riassuntoOreNoProgetto!I95,riassuntoOreProgetto!I95)</f>
        <v>0</v>
      </c>
    </row>
    <row r="96" spans="1:9">
      <c r="A96" s="23" t="s">
        <v>138</v>
      </c>
      <c r="B96" s="22">
        <f>SUM(riassuntoOreNoProgetto!B96,riassuntoOreProgetto!B96)</f>
        <v>0</v>
      </c>
      <c r="C96" s="22">
        <f>SUM(riassuntoOreNoProgetto!C96,riassuntoOreProgetto!C96)</f>
        <v>0</v>
      </c>
      <c r="D96" s="22">
        <f>SUM(riassuntoOreNoProgetto!D96,riassuntoOreProgetto!D96)</f>
        <v>0</v>
      </c>
      <c r="E96" s="22">
        <f>SUM(riassuntoOreNoProgetto!E96,riassuntoOreProgetto!E96)</f>
        <v>0</v>
      </c>
      <c r="F96" s="22">
        <f>SUM(riassuntoOreNoProgetto!F96,riassuntoOreProgetto!F96)</f>
        <v>0</v>
      </c>
      <c r="G96" s="22">
        <f>SUM(riassuntoOreNoProgetto!G96,riassuntoOreProgetto!G96)</f>
        <v>0</v>
      </c>
      <c r="H96" s="22">
        <f>SUM(riassuntoOreNoProgetto!H96,riassuntoOreProgetto!H96)</f>
        <v>0</v>
      </c>
      <c r="I96" s="22">
        <f>SUM(riassuntoOreNoProgetto!I96,riassuntoOreProgetto!I96)</f>
        <v>0</v>
      </c>
    </row>
    <row r="97" spans="1:9">
      <c r="A97" s="23" t="s">
        <v>139</v>
      </c>
      <c r="B97" s="22">
        <f>SUM(riassuntoOreNoProgetto!B97,riassuntoOreProgetto!B97)</f>
        <v>0</v>
      </c>
      <c r="C97" s="22">
        <f>SUM(riassuntoOreNoProgetto!C97,riassuntoOreProgetto!C97)</f>
        <v>0</v>
      </c>
      <c r="D97" s="22">
        <f>SUM(riassuntoOreNoProgetto!D97,riassuntoOreProgetto!D97)</f>
        <v>0</v>
      </c>
      <c r="E97" s="22">
        <f>SUM(riassuntoOreNoProgetto!E97,riassuntoOreProgetto!E97)</f>
        <v>0</v>
      </c>
      <c r="F97" s="22">
        <f>SUM(riassuntoOreNoProgetto!F97,riassuntoOreProgetto!F97)</f>
        <v>0</v>
      </c>
      <c r="G97" s="22">
        <f>SUM(riassuntoOreNoProgetto!G97,riassuntoOreProgetto!G97)</f>
        <v>0</v>
      </c>
      <c r="H97" s="22">
        <f>SUM(riassuntoOreNoProgetto!H97,riassuntoOreProgetto!H97)</f>
        <v>0</v>
      </c>
      <c r="I97" s="22">
        <f>SUM(riassuntoOreNoProgetto!I97,riassuntoOreProgetto!I97)</f>
        <v>0</v>
      </c>
    </row>
    <row r="98" spans="1:9">
      <c r="A98" s="23" t="s">
        <v>140</v>
      </c>
      <c r="B98" s="22">
        <f>SUM(riassuntoOreNoProgetto!B98,riassuntoOreProgetto!B98)</f>
        <v>0</v>
      </c>
      <c r="C98" s="22">
        <f>SUM(riassuntoOreNoProgetto!C98,riassuntoOreProgetto!C98)</f>
        <v>0</v>
      </c>
      <c r="D98" s="22">
        <f>SUM(riassuntoOreNoProgetto!D98,riassuntoOreProgetto!D98)</f>
        <v>0</v>
      </c>
      <c r="E98" s="22">
        <f>SUM(riassuntoOreNoProgetto!E98,riassuntoOreProgetto!E98)</f>
        <v>0</v>
      </c>
      <c r="F98" s="22">
        <f>SUM(riassuntoOreNoProgetto!F98,riassuntoOreProgetto!F98)</f>
        <v>0</v>
      </c>
      <c r="G98" s="22">
        <f>SUM(riassuntoOreNoProgetto!G98,riassuntoOreProgetto!G98)</f>
        <v>0</v>
      </c>
      <c r="H98" s="22">
        <f>SUM(riassuntoOreNoProgetto!H98,riassuntoOreProgetto!H98)</f>
        <v>0</v>
      </c>
      <c r="I98" s="22">
        <f>SUM(riassuntoOreNoProgetto!I98,riassuntoOreProgetto!I98)</f>
        <v>0</v>
      </c>
    </row>
    <row r="99" spans="1:9">
      <c r="A99" s="23" t="s">
        <v>141</v>
      </c>
      <c r="B99" s="22">
        <f>SUM(riassuntoOreNoProgetto!B99,riassuntoOreProgetto!B99)</f>
        <v>0</v>
      </c>
      <c r="C99" s="22">
        <f>SUM(riassuntoOreNoProgetto!C99,riassuntoOreProgetto!C99)</f>
        <v>0</v>
      </c>
      <c r="D99" s="22">
        <f>SUM(riassuntoOreNoProgetto!D99,riassuntoOreProgetto!D99)</f>
        <v>0</v>
      </c>
      <c r="E99" s="22">
        <f>SUM(riassuntoOreNoProgetto!E99,riassuntoOreProgetto!E99)</f>
        <v>0</v>
      </c>
      <c r="F99" s="22">
        <f>SUM(riassuntoOreNoProgetto!F99,riassuntoOreProgetto!F99)</f>
        <v>0</v>
      </c>
      <c r="G99" s="22">
        <f>SUM(riassuntoOreNoProgetto!G99,riassuntoOreProgetto!G99)</f>
        <v>0</v>
      </c>
      <c r="H99" s="22">
        <f>SUM(riassuntoOreNoProgetto!H99,riassuntoOreProgetto!H99)</f>
        <v>0</v>
      </c>
      <c r="I99" s="22">
        <f>SUM(riassuntoOreNoProgetto!I99,riassuntoOreProgetto!I99)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/>
  <dimension ref="A1:O15"/>
  <sheetViews>
    <sheetView zoomScale="73" zoomScaleNormal="60" zoomScalePageLayoutView="60" workbookViewId="0">
      <selection activeCell="E4" sqref="E4"/>
    </sheetView>
  </sheetViews>
  <sheetFormatPr defaultColWidth="8.5546875" defaultRowHeight="14.4"/>
  <cols>
    <col min="1" max="1" width="11.5546875" customWidth="1"/>
    <col min="2" max="2" width="17.5546875" customWidth="1"/>
  </cols>
  <sheetData>
    <row r="1" spans="1:15">
      <c r="A1" s="1"/>
      <c r="B1" s="1"/>
      <c r="C1" s="1"/>
      <c r="D1" s="1"/>
      <c r="E1" s="1"/>
      <c r="F1" s="1" t="s">
        <v>143</v>
      </c>
      <c r="G1" s="1"/>
      <c r="H1" s="1"/>
      <c r="I1" s="1"/>
      <c r="J1" s="1"/>
      <c r="K1" s="1"/>
      <c r="L1" s="1"/>
      <c r="M1" s="1"/>
      <c r="N1" s="1"/>
      <c r="O1" s="1"/>
    </row>
    <row r="3" spans="1:15">
      <c r="A3" s="10" t="s">
        <v>144</v>
      </c>
      <c r="B3" s="11" t="s">
        <v>145</v>
      </c>
    </row>
    <row r="4" spans="1:15">
      <c r="A4" s="12">
        <f>info!A2</f>
        <v>512106379</v>
      </c>
      <c r="B4" s="13">
        <f>SUM(riassuntoOreComplete!B2:B99)</f>
        <v>57.5</v>
      </c>
    </row>
    <row r="5" spans="1:15">
      <c r="A5" s="14">
        <f>info!A3</f>
        <v>512106292</v>
      </c>
      <c r="B5" s="20">
        <f>SUM(riassuntoOreComplete!C2:C99)</f>
        <v>57</v>
      </c>
    </row>
    <row r="6" spans="1:15">
      <c r="A6" s="14">
        <f>info!A4</f>
        <v>512109673</v>
      </c>
      <c r="B6" s="20">
        <f>SUM(riassuntoOreComplete!D2:D99)</f>
        <v>57</v>
      </c>
    </row>
    <row r="7" spans="1:15">
      <c r="A7" s="14">
        <f>info!A5</f>
        <v>512109226</v>
      </c>
      <c r="B7" s="20">
        <f>SUM(riassuntoOreComplete!E2:E99)</f>
        <v>63</v>
      </c>
    </row>
    <row r="8" spans="1:15">
      <c r="A8" s="14">
        <f>info!A6</f>
        <v>512107459</v>
      </c>
      <c r="B8" s="20">
        <f>SUM(riassuntoOreComplete!F2:F99)</f>
        <v>51</v>
      </c>
    </row>
    <row r="9" spans="1:15">
      <c r="A9" s="14">
        <f>info!A7</f>
        <v>512107915</v>
      </c>
      <c r="B9" s="20">
        <f>SUM(riassuntoOreComplete!G2:G99)</f>
        <v>54</v>
      </c>
    </row>
    <row r="10" spans="1:15">
      <c r="A10" s="14">
        <f>info!A8</f>
        <v>512107045</v>
      </c>
      <c r="B10" s="14">
        <f>SUM(riassuntoOreComplete!H2:H99)</f>
        <v>54</v>
      </c>
    </row>
    <row r="11" spans="1:15" ht="15" thickBot="1">
      <c r="A11" s="15">
        <f>info!A9</f>
        <v>512108641</v>
      </c>
      <c r="B11" s="19">
        <f>SUM(riassuntoOreComplete!I3:I100)</f>
        <v>48</v>
      </c>
    </row>
    <row r="14" spans="1:15">
      <c r="A14" s="16" t="s">
        <v>146</v>
      </c>
      <c r="B14" s="17"/>
    </row>
    <row r="15" spans="1:15">
      <c r="A15" s="18">
        <f>SUM(B4:B10)</f>
        <v>393.5</v>
      </c>
      <c r="B15" s="19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O18"/>
  <sheetViews>
    <sheetView tabSelected="1" zoomScale="90" zoomScaleNormal="90" zoomScalePageLayoutView="60" workbookViewId="0">
      <selection activeCell="S12" sqref="S12"/>
    </sheetView>
  </sheetViews>
  <sheetFormatPr defaultColWidth="8.5546875" defaultRowHeight="14.4"/>
  <cols>
    <col min="1" max="1" width="21.109375" customWidth="1"/>
    <col min="2" max="2" width="26.109375" customWidth="1"/>
  </cols>
  <sheetData>
    <row r="1" spans="1:15">
      <c r="A1" s="1"/>
      <c r="B1" s="1"/>
      <c r="C1" s="1"/>
      <c r="D1" s="1"/>
      <c r="E1" s="1"/>
      <c r="F1" s="1" t="s">
        <v>147</v>
      </c>
      <c r="G1" s="1"/>
      <c r="H1" s="1"/>
      <c r="I1" s="1"/>
      <c r="J1" s="1"/>
      <c r="K1" s="1"/>
      <c r="L1" s="1"/>
      <c r="M1" s="1"/>
      <c r="N1" s="1"/>
      <c r="O1" s="1"/>
    </row>
    <row r="3" spans="1:15" ht="15" thickBot="1">
      <c r="A3" s="10" t="s">
        <v>144</v>
      </c>
      <c r="B3" s="11" t="s">
        <v>145</v>
      </c>
    </row>
    <row r="4" spans="1:15">
      <c r="A4" s="12">
        <f>info!A2</f>
        <v>512106379</v>
      </c>
      <c r="B4" s="13">
        <f>SUM(riassuntoOreProgetto!B2:B99)</f>
        <v>50.5</v>
      </c>
    </row>
    <row r="5" spans="1:15">
      <c r="A5" s="14">
        <f>info!A3</f>
        <v>512106292</v>
      </c>
      <c r="B5" s="20">
        <f>SUM(riassuntoOreProgetto!C2:C99)</f>
        <v>50</v>
      </c>
    </row>
    <row r="6" spans="1:15">
      <c r="A6" s="14">
        <f>info!A4</f>
        <v>512109673</v>
      </c>
      <c r="B6" s="20">
        <f>SUM(riassuntoOreProgetto!D2:D99)</f>
        <v>49</v>
      </c>
    </row>
    <row r="7" spans="1:15">
      <c r="A7" s="14">
        <f>info!A5</f>
        <v>512109226</v>
      </c>
      <c r="B7" s="20">
        <f>SUM(riassuntoOreProgetto!E2:E99)</f>
        <v>50</v>
      </c>
    </row>
    <row r="8" spans="1:15">
      <c r="A8" s="14">
        <f>info!A6</f>
        <v>512107459</v>
      </c>
      <c r="B8" s="169">
        <f>SUM(riassuntoOreProgetto!F2:F99)</f>
        <v>49</v>
      </c>
    </row>
    <row r="9" spans="1:15">
      <c r="A9" s="14">
        <f>info!A7</f>
        <v>512107915</v>
      </c>
      <c r="B9" s="20">
        <f>SUM(riassuntoOreProgetto!G2:G99)</f>
        <v>50</v>
      </c>
    </row>
    <row r="10" spans="1:15">
      <c r="A10" s="14">
        <f>info!A8</f>
        <v>512107045</v>
      </c>
      <c r="B10" s="20">
        <f>SUM(riassuntoOreProgetto!H2:H99)</f>
        <v>50</v>
      </c>
    </row>
    <row r="11" spans="1:15" ht="15" thickBot="1">
      <c r="A11" s="15">
        <f>info!A9</f>
        <v>512108641</v>
      </c>
      <c r="B11" s="19">
        <f>SUM(riassuntoOreProgetto!I2:I99)</f>
        <v>49</v>
      </c>
    </row>
    <row r="16" spans="1:15" ht="15" thickBot="1"/>
    <row r="17" spans="1:2">
      <c r="A17" s="16" t="s">
        <v>146</v>
      </c>
      <c r="B17" s="17"/>
    </row>
    <row r="18" spans="1:2" ht="15" thickBot="1">
      <c r="A18" s="18">
        <f>SUM(B4:B11)</f>
        <v>397.5</v>
      </c>
      <c r="B18" s="19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O15"/>
  <sheetViews>
    <sheetView zoomScaleNormal="100" zoomScalePageLayoutView="70" workbookViewId="0">
      <selection activeCell="B11" sqref="B11"/>
    </sheetView>
  </sheetViews>
  <sheetFormatPr defaultColWidth="8.5546875" defaultRowHeight="14.4"/>
  <cols>
    <col min="1" max="1" width="12.109375" customWidth="1"/>
    <col min="2" max="2" width="23.109375" customWidth="1"/>
  </cols>
  <sheetData>
    <row r="1" spans="1:15">
      <c r="A1" s="1"/>
      <c r="B1" s="1"/>
      <c r="C1" s="1"/>
      <c r="D1" s="1"/>
      <c r="E1" s="1"/>
      <c r="F1" s="1" t="s">
        <v>148</v>
      </c>
      <c r="G1" s="1"/>
      <c r="H1" s="1"/>
      <c r="I1" s="1"/>
      <c r="J1" s="1"/>
      <c r="K1" s="1"/>
      <c r="L1" s="1"/>
      <c r="M1" s="1"/>
      <c r="N1" s="1"/>
      <c r="O1" s="1"/>
    </row>
    <row r="3" spans="1:15">
      <c r="A3" s="10" t="s">
        <v>144</v>
      </c>
      <c r="B3" s="11" t="s">
        <v>145</v>
      </c>
    </row>
    <row r="4" spans="1:15">
      <c r="A4" s="12">
        <f>info!A2</f>
        <v>512106379</v>
      </c>
      <c r="B4" s="13">
        <f>SUM(riassuntoOreNoProgetto!B2:B99)</f>
        <v>7</v>
      </c>
    </row>
    <row r="5" spans="1:15">
      <c r="A5" s="14">
        <f>info!A3</f>
        <v>512106292</v>
      </c>
      <c r="B5" s="13">
        <f>SUM(riassuntoOreNoProgetto!C2:C99)</f>
        <v>7</v>
      </c>
    </row>
    <row r="6" spans="1:15">
      <c r="A6" s="14">
        <f>info!A4</f>
        <v>512109673</v>
      </c>
      <c r="B6" s="13">
        <f>SUM(riassuntoOreNoProgetto!D2:D99)</f>
        <v>9</v>
      </c>
    </row>
    <row r="7" spans="1:15">
      <c r="A7" s="14">
        <f>info!A5</f>
        <v>512109226</v>
      </c>
      <c r="B7" s="13">
        <f>SUM(riassuntoOreNoProgetto!E2:E99)</f>
        <v>13</v>
      </c>
    </row>
    <row r="8" spans="1:15">
      <c r="A8" s="14">
        <f>info!A6</f>
        <v>512107459</v>
      </c>
      <c r="B8" s="170">
        <f>SUM(riassuntoOreNoProgetto!F2:F99)</f>
        <v>2.5</v>
      </c>
    </row>
    <row r="9" spans="1:15" ht="15" thickBot="1">
      <c r="A9" s="14">
        <f>info!A7</f>
        <v>512107915</v>
      </c>
      <c r="B9" s="13">
        <f>SUM(riassuntoOreNoProgetto!G2:G99)</f>
        <v>5</v>
      </c>
    </row>
    <row r="10" spans="1:15" ht="15" thickBot="1">
      <c r="A10" s="45">
        <f>info!A8</f>
        <v>512107045</v>
      </c>
      <c r="B10" s="44">
        <f>SUM(riassuntoOreNoProgetto!H2:H99)</f>
        <v>4</v>
      </c>
    </row>
    <row r="11" spans="1:15" ht="15" thickBot="1">
      <c r="A11" s="47">
        <f>info!A9</f>
        <v>512108641</v>
      </c>
      <c r="B11" s="46">
        <f>SUM(riassuntoOreNoProgetto!I2:I99)</f>
        <v>0</v>
      </c>
    </row>
    <row r="13" spans="1:15" ht="15" thickBot="1"/>
    <row r="14" spans="1:15">
      <c r="A14" s="16" t="s">
        <v>146</v>
      </c>
      <c r="B14" s="17"/>
    </row>
    <row r="15" spans="1:15">
      <c r="A15" s="18">
        <f>SUM(B4:B11)</f>
        <v>47.5</v>
      </c>
      <c r="B15" s="19"/>
    </row>
  </sheetData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/>
  <dimension ref="A1:H102"/>
  <sheetViews>
    <sheetView zoomScale="89" zoomScaleNormal="90" zoomScalePageLayoutView="60" workbookViewId="0">
      <selection activeCell="C2" sqref="C2"/>
    </sheetView>
  </sheetViews>
  <sheetFormatPr defaultColWidth="8.5546875" defaultRowHeight="14.4"/>
  <cols>
    <col min="1" max="1" width="17.5546875" customWidth="1"/>
    <col min="2" max="2" width="30.5546875" customWidth="1"/>
    <col min="3" max="3" width="31.109375" customWidth="1"/>
    <col min="4" max="4" width="42.5546875" customWidth="1"/>
    <col min="5" max="5" width="17.109375" style="102" customWidth="1"/>
    <col min="6" max="6" width="39.88671875" style="106" customWidth="1"/>
    <col min="7" max="7" width="33.109375" customWidth="1"/>
    <col min="8" max="8" width="17.5546875" style="106" customWidth="1"/>
  </cols>
  <sheetData>
    <row r="1" spans="1:8">
      <c r="B1" s="1" t="s">
        <v>149</v>
      </c>
      <c r="C1" s="7">
        <f>info!A2</f>
        <v>512106379</v>
      </c>
      <c r="D1" s="7" t="str">
        <f>info!C2</f>
        <v>Di Matteo</v>
      </c>
    </row>
    <row r="3" spans="1:8">
      <c r="A3" s="8" t="s">
        <v>150</v>
      </c>
      <c r="B3" s="9" t="s">
        <v>151</v>
      </c>
      <c r="C3" s="2" t="s">
        <v>152</v>
      </c>
      <c r="D3" s="2" t="s">
        <v>153</v>
      </c>
      <c r="E3" s="103" t="s">
        <v>154</v>
      </c>
      <c r="F3" s="107" t="s">
        <v>155</v>
      </c>
      <c r="G3" s="107" t="s">
        <v>156</v>
      </c>
      <c r="H3" s="107" t="s">
        <v>157</v>
      </c>
    </row>
    <row r="4" spans="1:8">
      <c r="A4" s="2" t="str">
        <f>riassuntoOreProgetto!A2</f>
        <v>giorno 1</v>
      </c>
      <c r="B4" s="3" t="s">
        <v>158</v>
      </c>
      <c r="C4" s="4" t="s">
        <v>159</v>
      </c>
      <c r="D4" s="4" t="s">
        <v>160</v>
      </c>
      <c r="E4" s="104">
        <v>2</v>
      </c>
      <c r="F4" s="108">
        <v>0</v>
      </c>
      <c r="G4" s="5"/>
      <c r="H4" s="70">
        <v>1</v>
      </c>
    </row>
    <row r="5" spans="1:8">
      <c r="A5" s="2" t="str">
        <f>riassuntoOreProgetto!A3</f>
        <v>giorno 2</v>
      </c>
      <c r="B5" s="3" t="s">
        <v>158</v>
      </c>
      <c r="C5" s="3" t="s">
        <v>161</v>
      </c>
      <c r="D5" s="3" t="s">
        <v>162</v>
      </c>
      <c r="E5" s="86">
        <v>1</v>
      </c>
      <c r="F5" s="69">
        <v>0</v>
      </c>
      <c r="G5" s="5"/>
      <c r="H5" s="70">
        <v>1</v>
      </c>
    </row>
    <row r="6" spans="1:8">
      <c r="A6" s="2" t="str">
        <f>riassuntoOreProgetto!A4</f>
        <v>giorno 3</v>
      </c>
      <c r="B6" s="3" t="s">
        <v>158</v>
      </c>
      <c r="C6" s="3" t="s">
        <v>163</v>
      </c>
      <c r="D6" s="3" t="s">
        <v>164</v>
      </c>
      <c r="E6" s="86">
        <v>1</v>
      </c>
      <c r="F6" s="69">
        <v>0</v>
      </c>
      <c r="G6" s="5"/>
      <c r="H6" s="70">
        <v>1</v>
      </c>
    </row>
    <row r="7" spans="1:8">
      <c r="A7" s="2" t="str">
        <f>riassuntoOreProgetto!A5</f>
        <v>giorno 4</v>
      </c>
      <c r="B7" s="3" t="s">
        <v>158</v>
      </c>
      <c r="C7" s="3" t="s">
        <v>165</v>
      </c>
      <c r="D7" s="3" t="s">
        <v>166</v>
      </c>
      <c r="E7" s="86">
        <v>1</v>
      </c>
      <c r="F7" s="69">
        <v>0</v>
      </c>
      <c r="G7" s="5"/>
      <c r="H7" s="70">
        <v>1</v>
      </c>
    </row>
    <row r="8" spans="1:8">
      <c r="A8" s="2" t="str">
        <f>riassuntoOreProgetto!A6</f>
        <v>giorno 5</v>
      </c>
      <c r="B8" s="49" t="s">
        <v>158</v>
      </c>
      <c r="C8" s="50" t="s">
        <v>167</v>
      </c>
      <c r="D8" s="50" t="s">
        <v>168</v>
      </c>
      <c r="E8" s="88">
        <v>1</v>
      </c>
      <c r="F8" s="55">
        <v>0</v>
      </c>
      <c r="G8" s="53"/>
      <c r="H8" s="53">
        <v>1</v>
      </c>
    </row>
    <row r="9" spans="1:8">
      <c r="A9" s="2" t="str">
        <f>riassuntoOreProgetto!A7</f>
        <v>giorno 6</v>
      </c>
      <c r="B9" s="49" t="s">
        <v>158</v>
      </c>
      <c r="C9" s="52" t="s">
        <v>165</v>
      </c>
      <c r="D9" s="3" t="s">
        <v>169</v>
      </c>
      <c r="E9" s="88">
        <v>1</v>
      </c>
      <c r="F9" s="55">
        <v>0</v>
      </c>
      <c r="G9" s="53"/>
      <c r="H9" s="53">
        <v>1</v>
      </c>
    </row>
    <row r="10" spans="1:8">
      <c r="A10" s="2" t="str">
        <f>riassuntoOreProgetto!A8</f>
        <v>giorno 7</v>
      </c>
      <c r="B10" s="49" t="s">
        <v>158</v>
      </c>
      <c r="C10" s="49" t="s">
        <v>170</v>
      </c>
      <c r="D10" s="49" t="s">
        <v>171</v>
      </c>
      <c r="E10" s="88">
        <v>1</v>
      </c>
      <c r="F10" s="51">
        <v>0</v>
      </c>
      <c r="G10" s="54"/>
      <c r="H10" s="54">
        <v>1</v>
      </c>
    </row>
    <row r="11" spans="1:8">
      <c r="A11" s="2" t="str">
        <f>riassuntoOreProgetto!A9</f>
        <v>giorno 8</v>
      </c>
      <c r="B11" s="49" t="s">
        <v>158</v>
      </c>
      <c r="C11" s="49" t="s">
        <v>172</v>
      </c>
      <c r="D11" s="49" t="s">
        <v>173</v>
      </c>
      <c r="E11" s="88">
        <v>1</v>
      </c>
      <c r="F11" s="51">
        <v>0</v>
      </c>
      <c r="G11" s="54"/>
      <c r="H11" s="54">
        <v>1</v>
      </c>
    </row>
    <row r="12" spans="1:8">
      <c r="A12" s="2" t="str">
        <f>riassuntoOreProgetto!A10</f>
        <v>giorno 9</v>
      </c>
      <c r="B12" s="49" t="s">
        <v>174</v>
      </c>
      <c r="C12" s="52" t="s">
        <v>175</v>
      </c>
      <c r="D12" s="49" t="s">
        <v>176</v>
      </c>
      <c r="E12" s="85">
        <v>1</v>
      </c>
      <c r="F12" s="55">
        <v>0</v>
      </c>
      <c r="G12" s="54"/>
      <c r="H12" s="54">
        <v>1</v>
      </c>
    </row>
    <row r="13" spans="1:8">
      <c r="A13" s="2" t="str">
        <f>riassuntoOreProgetto!A11</f>
        <v>giorno 10</v>
      </c>
      <c r="B13" s="49" t="s">
        <v>177</v>
      </c>
      <c r="C13" s="52"/>
      <c r="D13" s="52" t="s">
        <v>178</v>
      </c>
      <c r="E13" s="85">
        <v>1</v>
      </c>
      <c r="F13" s="55">
        <v>0</v>
      </c>
      <c r="G13" s="53"/>
      <c r="H13" s="53">
        <v>0.5</v>
      </c>
    </row>
    <row r="14" spans="1:8">
      <c r="A14" s="2" t="str">
        <f>riassuntoOreProgetto!A12</f>
        <v>giorno 11</v>
      </c>
      <c r="B14" s="49" t="s">
        <v>179</v>
      </c>
      <c r="C14" s="52" t="s">
        <v>180</v>
      </c>
      <c r="D14" s="52" t="s">
        <v>181</v>
      </c>
      <c r="E14" s="85">
        <v>1</v>
      </c>
      <c r="F14" s="55">
        <v>0</v>
      </c>
      <c r="G14" s="53"/>
      <c r="H14" s="53">
        <v>0.5</v>
      </c>
    </row>
    <row r="15" spans="1:8">
      <c r="A15" s="2" t="str">
        <f>riassuntoOreProgetto!A13</f>
        <v>giorno 12</v>
      </c>
      <c r="B15" s="49" t="s">
        <v>182</v>
      </c>
      <c r="C15" s="52" t="s">
        <v>183</v>
      </c>
      <c r="D15" s="52" t="s">
        <v>184</v>
      </c>
      <c r="E15" s="85">
        <v>2</v>
      </c>
      <c r="F15" s="55">
        <v>0</v>
      </c>
      <c r="G15" s="53"/>
      <c r="H15" s="53">
        <v>0.5</v>
      </c>
    </row>
    <row r="16" spans="1:8">
      <c r="A16" s="2" t="str">
        <f>riassuntoOreProgetto!A14</f>
        <v>giorno 13</v>
      </c>
      <c r="B16" s="49" t="s">
        <v>185</v>
      </c>
      <c r="C16" s="52" t="s">
        <v>186</v>
      </c>
      <c r="D16" s="52" t="s">
        <v>187</v>
      </c>
      <c r="E16" s="85">
        <v>1</v>
      </c>
      <c r="F16" s="55">
        <v>0</v>
      </c>
      <c r="G16" s="53"/>
      <c r="H16" s="53">
        <v>0.5</v>
      </c>
    </row>
    <row r="17" spans="1:8">
      <c r="A17" s="2" t="str">
        <f>riassuntoOreProgetto!A15</f>
        <v>giorno 14</v>
      </c>
      <c r="B17" s="49" t="s">
        <v>188</v>
      </c>
      <c r="C17" s="52" t="s">
        <v>189</v>
      </c>
      <c r="D17" s="52" t="s">
        <v>190</v>
      </c>
      <c r="E17" s="85">
        <v>2</v>
      </c>
      <c r="F17" s="55">
        <v>0</v>
      </c>
      <c r="G17" s="53"/>
      <c r="H17" s="53">
        <v>1</v>
      </c>
    </row>
    <row r="18" spans="1:8">
      <c r="A18" s="2" t="str">
        <f>riassuntoOreProgetto!A16</f>
        <v>giorno 15</v>
      </c>
      <c r="B18" s="52" t="s">
        <v>191</v>
      </c>
      <c r="C18" s="52" t="s">
        <v>192</v>
      </c>
      <c r="D18" s="52" t="s">
        <v>193</v>
      </c>
      <c r="E18" s="85">
        <v>1</v>
      </c>
      <c r="F18" s="55">
        <v>0</v>
      </c>
      <c r="G18" s="53"/>
      <c r="H18" s="53">
        <v>0.5</v>
      </c>
    </row>
    <row r="19" spans="1:8">
      <c r="A19" s="2" t="str">
        <f>riassuntoOreProgetto!A17</f>
        <v>giorno 16</v>
      </c>
      <c r="B19" s="52" t="s">
        <v>194</v>
      </c>
      <c r="C19" s="52" t="s">
        <v>195</v>
      </c>
      <c r="D19" s="52" t="s">
        <v>196</v>
      </c>
      <c r="E19" s="85">
        <v>2</v>
      </c>
      <c r="F19" s="55">
        <v>0</v>
      </c>
      <c r="G19" s="53"/>
      <c r="H19" s="53">
        <v>1</v>
      </c>
    </row>
    <row r="20" spans="1:8">
      <c r="A20" s="2" t="str">
        <f>riassuntoOreProgetto!A18</f>
        <v>giorno 17</v>
      </c>
      <c r="B20" s="52" t="s">
        <v>197</v>
      </c>
      <c r="C20" s="52" t="s">
        <v>198</v>
      </c>
      <c r="D20" s="52" t="s">
        <v>199</v>
      </c>
      <c r="E20" s="85">
        <v>2</v>
      </c>
      <c r="F20" s="55">
        <v>0</v>
      </c>
      <c r="G20" s="53"/>
      <c r="H20" s="53">
        <v>1</v>
      </c>
    </row>
    <row r="21" spans="1:8">
      <c r="A21" s="2" t="str">
        <f>riassuntoOreProgetto!A19</f>
        <v>giorno 18</v>
      </c>
      <c r="B21" s="52" t="s">
        <v>200</v>
      </c>
      <c r="C21" s="52" t="s">
        <v>201</v>
      </c>
      <c r="D21" s="52" t="s">
        <v>202</v>
      </c>
      <c r="E21" s="85">
        <v>1</v>
      </c>
      <c r="F21" s="55">
        <v>0</v>
      </c>
      <c r="G21" s="53"/>
      <c r="H21" s="53">
        <v>1</v>
      </c>
    </row>
    <row r="22" spans="1:8">
      <c r="A22" s="2" t="str">
        <f>riassuntoOreProgetto!A20</f>
        <v>giorno 19</v>
      </c>
      <c r="B22" s="52" t="s">
        <v>203</v>
      </c>
      <c r="C22" s="52" t="s">
        <v>204</v>
      </c>
      <c r="D22" s="52" t="s">
        <v>205</v>
      </c>
      <c r="E22" s="85">
        <v>2</v>
      </c>
      <c r="F22" s="55">
        <v>0</v>
      </c>
      <c r="G22" s="53"/>
      <c r="H22" s="53">
        <v>2</v>
      </c>
    </row>
    <row r="23" spans="1:8">
      <c r="A23" s="2" t="str">
        <f>riassuntoOreProgetto!A21</f>
        <v>giorno 20</v>
      </c>
      <c r="B23" s="52" t="s">
        <v>206</v>
      </c>
      <c r="C23" s="52" t="s">
        <v>207</v>
      </c>
      <c r="D23" s="52" t="s">
        <v>208</v>
      </c>
      <c r="E23" s="85">
        <v>2</v>
      </c>
      <c r="F23" s="55">
        <v>0</v>
      </c>
      <c r="G23" s="53"/>
      <c r="H23" s="53">
        <v>2</v>
      </c>
    </row>
    <row r="24" spans="1:8">
      <c r="A24" s="2" t="str">
        <f>riassuntoOreProgetto!A22</f>
        <v>giorno 21</v>
      </c>
      <c r="B24" s="3" t="s">
        <v>209</v>
      </c>
      <c r="C24" s="3" t="s">
        <v>210</v>
      </c>
      <c r="D24" s="3" t="s">
        <v>211</v>
      </c>
      <c r="E24" s="86">
        <v>2</v>
      </c>
      <c r="F24" s="69">
        <v>0</v>
      </c>
      <c r="G24" s="5"/>
      <c r="H24" s="70">
        <v>2</v>
      </c>
    </row>
    <row r="25" spans="1:8">
      <c r="A25" s="2" t="str">
        <f>riassuntoOreProgetto!A23</f>
        <v>giorno 22</v>
      </c>
      <c r="B25" s="73" t="s">
        <v>212</v>
      </c>
      <c r="C25" s="73"/>
      <c r="D25" s="74" t="s">
        <v>213</v>
      </c>
      <c r="E25" s="95">
        <v>2</v>
      </c>
      <c r="F25" s="90">
        <v>0</v>
      </c>
      <c r="G25" s="5"/>
      <c r="H25" s="70">
        <v>2</v>
      </c>
    </row>
    <row r="26" spans="1:8">
      <c r="A26" s="2" t="str">
        <f>riassuntoOreProgetto!A24</f>
        <v>giorno 23</v>
      </c>
      <c r="B26" s="73" t="s">
        <v>212</v>
      </c>
      <c r="C26" s="74"/>
      <c r="D26" s="74" t="s">
        <v>214</v>
      </c>
      <c r="E26" s="95">
        <v>3</v>
      </c>
      <c r="F26" s="90">
        <v>0</v>
      </c>
      <c r="G26" s="5"/>
      <c r="H26" s="70">
        <v>3</v>
      </c>
    </row>
    <row r="27" spans="1:8">
      <c r="A27" s="2" t="str">
        <f>riassuntoOreProgetto!A25</f>
        <v>giorno 24</v>
      </c>
      <c r="B27" s="72" t="s">
        <v>212</v>
      </c>
      <c r="C27" s="72"/>
      <c r="D27" s="72" t="s">
        <v>215</v>
      </c>
      <c r="E27" s="93">
        <v>3</v>
      </c>
      <c r="F27" s="92">
        <v>0</v>
      </c>
      <c r="G27" s="5"/>
      <c r="H27" s="70">
        <v>3</v>
      </c>
    </row>
    <row r="28" spans="1:8">
      <c r="A28" s="2" t="str">
        <f>riassuntoOreProgetto!A26</f>
        <v>giorno 25</v>
      </c>
      <c r="B28" s="73" t="s">
        <v>212</v>
      </c>
      <c r="C28" s="73"/>
      <c r="D28" s="74" t="s">
        <v>216</v>
      </c>
      <c r="E28" s="95">
        <v>3</v>
      </c>
      <c r="F28" s="90">
        <v>0</v>
      </c>
      <c r="G28" s="5"/>
      <c r="H28" s="70">
        <v>3</v>
      </c>
    </row>
    <row r="29" spans="1:8">
      <c r="A29" s="2" t="str">
        <f>riassuntoOreProgetto!A27</f>
        <v>giorno 26</v>
      </c>
      <c r="B29" s="73" t="s">
        <v>212</v>
      </c>
      <c r="C29" s="74"/>
      <c r="D29" s="73" t="s">
        <v>217</v>
      </c>
      <c r="E29" s="95">
        <v>3</v>
      </c>
      <c r="F29" s="90">
        <v>0</v>
      </c>
      <c r="G29" s="5"/>
      <c r="H29" s="70">
        <v>3</v>
      </c>
    </row>
    <row r="30" spans="1:8">
      <c r="A30" s="2" t="str">
        <f>riassuntoOreProgetto!A28</f>
        <v>giorno 27</v>
      </c>
      <c r="B30" s="3" t="s">
        <v>212</v>
      </c>
      <c r="C30" s="3"/>
      <c r="D30" s="3" t="s">
        <v>218</v>
      </c>
      <c r="E30" s="86">
        <v>3</v>
      </c>
      <c r="F30" s="69">
        <v>0</v>
      </c>
      <c r="G30" s="5"/>
      <c r="H30" s="70">
        <v>2</v>
      </c>
    </row>
    <row r="31" spans="1:8">
      <c r="A31" s="2" t="str">
        <f>riassuntoOreProgetto!A29</f>
        <v>giorno 28</v>
      </c>
      <c r="B31" s="3" t="s">
        <v>212</v>
      </c>
      <c r="C31" s="3"/>
      <c r="D31" s="3" t="s">
        <v>219</v>
      </c>
      <c r="E31" s="86">
        <v>1</v>
      </c>
      <c r="F31" s="69">
        <v>0</v>
      </c>
      <c r="G31" s="5"/>
      <c r="H31" s="70">
        <v>1</v>
      </c>
    </row>
    <row r="32" spans="1:8">
      <c r="A32" s="2" t="str">
        <f>riassuntoOreProgetto!A30</f>
        <v>giorno 29</v>
      </c>
      <c r="B32" s="3" t="s">
        <v>212</v>
      </c>
      <c r="C32" s="3"/>
      <c r="D32" s="3" t="s">
        <v>220</v>
      </c>
      <c r="E32" s="86">
        <v>3</v>
      </c>
      <c r="F32" s="69">
        <v>0</v>
      </c>
      <c r="G32" s="5"/>
      <c r="H32" s="70">
        <v>1</v>
      </c>
    </row>
    <row r="33" spans="1:8">
      <c r="A33" s="2" t="str">
        <f>riassuntoOreProgetto!A31</f>
        <v>giorno 30</v>
      </c>
      <c r="B33" s="62" t="s">
        <v>212</v>
      </c>
      <c r="C33" s="62"/>
      <c r="D33" s="62" t="s">
        <v>221</v>
      </c>
      <c r="E33" s="87">
        <v>3</v>
      </c>
      <c r="F33" s="59">
        <v>0</v>
      </c>
      <c r="G33" s="5"/>
      <c r="H33" s="70">
        <v>1</v>
      </c>
    </row>
    <row r="34" spans="1:8">
      <c r="A34" s="2" t="str">
        <f>riassuntoOreProgetto!A32</f>
        <v>giorno 31</v>
      </c>
      <c r="B34" s="3" t="s">
        <v>212</v>
      </c>
      <c r="C34" s="3"/>
      <c r="D34" s="3" t="s">
        <v>222</v>
      </c>
      <c r="E34" s="86">
        <v>3</v>
      </c>
      <c r="F34" s="69">
        <v>0</v>
      </c>
      <c r="G34" s="5"/>
      <c r="H34" s="70">
        <v>1</v>
      </c>
    </row>
    <row r="35" spans="1:8">
      <c r="A35" s="2" t="str">
        <f>riassuntoOreProgetto!A33</f>
        <v>giorno 32</v>
      </c>
      <c r="B35" s="3" t="s">
        <v>212</v>
      </c>
      <c r="C35" s="3"/>
      <c r="D35" s="3" t="s">
        <v>223</v>
      </c>
      <c r="E35" s="86">
        <v>1</v>
      </c>
      <c r="F35" s="69">
        <v>0</v>
      </c>
      <c r="G35" s="5"/>
      <c r="H35" s="70">
        <v>1</v>
      </c>
    </row>
    <row r="36" spans="1:8">
      <c r="A36" s="2" t="str">
        <f>riassuntoOreProgetto!A34</f>
        <v>giorno 33</v>
      </c>
      <c r="B36" s="3" t="s">
        <v>212</v>
      </c>
      <c r="C36" s="3"/>
      <c r="D36" s="3" t="s">
        <v>224</v>
      </c>
      <c r="E36" s="86">
        <v>1</v>
      </c>
      <c r="F36" s="69">
        <v>0</v>
      </c>
      <c r="G36" s="5"/>
      <c r="H36" s="70">
        <v>1</v>
      </c>
    </row>
    <row r="37" spans="1:8">
      <c r="A37" s="2" t="str">
        <f>riassuntoOreProgetto!A35</f>
        <v>giorno 34</v>
      </c>
      <c r="B37" s="52" t="s">
        <v>212</v>
      </c>
      <c r="C37" s="52"/>
      <c r="D37" s="52" t="s">
        <v>225</v>
      </c>
      <c r="E37" s="85">
        <v>7</v>
      </c>
      <c r="F37" s="55">
        <v>1</v>
      </c>
      <c r="G37" s="5"/>
      <c r="H37" s="70">
        <v>7</v>
      </c>
    </row>
    <row r="38" spans="1:8">
      <c r="A38" s="2" t="str">
        <f>riassuntoOreProgetto!A36</f>
        <v>giorno 35</v>
      </c>
      <c r="B38" s="52" t="s">
        <v>226</v>
      </c>
      <c r="C38" s="52"/>
      <c r="D38" s="52" t="s">
        <v>227</v>
      </c>
      <c r="E38" s="85">
        <v>3</v>
      </c>
      <c r="F38" s="55">
        <v>0</v>
      </c>
      <c r="G38" s="5"/>
      <c r="H38" s="70">
        <v>3</v>
      </c>
    </row>
    <row r="39" spans="1:8">
      <c r="A39" s="2" t="str">
        <f>riassuntoOreProgetto!A37</f>
        <v>giorno 36</v>
      </c>
      <c r="B39" s="3" t="s">
        <v>228</v>
      </c>
      <c r="C39" s="3"/>
      <c r="D39" s="3" t="s">
        <v>229</v>
      </c>
      <c r="E39" s="86">
        <v>4</v>
      </c>
      <c r="F39" s="69">
        <v>0</v>
      </c>
      <c r="G39" s="5"/>
      <c r="H39" s="70">
        <v>4</v>
      </c>
    </row>
    <row r="40" spans="1:8">
      <c r="A40" s="2" t="str">
        <f>riassuntoOreProgetto!A38</f>
        <v>giorno 37</v>
      </c>
      <c r="B40" s="76"/>
      <c r="C40" s="76"/>
      <c r="D40" s="76"/>
      <c r="E40" s="89"/>
      <c r="F40" s="76"/>
      <c r="G40" s="78"/>
      <c r="H40" s="78"/>
    </row>
    <row r="41" spans="1:8">
      <c r="A41" s="2" t="str">
        <f>riassuntoOreProgetto!A39</f>
        <v>giorno 38</v>
      </c>
      <c r="B41" s="76"/>
      <c r="C41" s="76"/>
      <c r="D41" s="76"/>
      <c r="E41" s="89"/>
      <c r="F41" s="76"/>
      <c r="G41" s="78"/>
      <c r="H41" s="78"/>
    </row>
    <row r="42" spans="1:8">
      <c r="A42" s="2" t="str">
        <f>riassuntoOreProgetto!A40</f>
        <v>giorno 39</v>
      </c>
      <c r="B42" s="76"/>
      <c r="C42" s="76"/>
      <c r="D42" s="76"/>
      <c r="E42" s="89"/>
      <c r="F42" s="76"/>
      <c r="G42" s="78"/>
      <c r="H42" s="78"/>
    </row>
    <row r="43" spans="1:8">
      <c r="A43" s="2" t="str">
        <f>riassuntoOreProgetto!A41</f>
        <v>giorno 40</v>
      </c>
      <c r="B43" s="3"/>
      <c r="C43" s="3"/>
      <c r="D43" s="3"/>
      <c r="E43" s="86"/>
      <c r="F43" s="69"/>
      <c r="G43" s="5"/>
      <c r="H43" s="70"/>
    </row>
    <row r="44" spans="1:8">
      <c r="A44" s="2" t="str">
        <f>riassuntoOreProgetto!A42</f>
        <v>giorno 41</v>
      </c>
      <c r="B44" s="3"/>
      <c r="C44" s="3"/>
      <c r="D44" s="3"/>
      <c r="E44" s="86"/>
      <c r="F44" s="69"/>
      <c r="G44" s="5"/>
      <c r="H44" s="70"/>
    </row>
    <row r="45" spans="1:8">
      <c r="A45" s="2" t="str">
        <f>riassuntoOreProgetto!A43</f>
        <v>giorno 42</v>
      </c>
      <c r="B45" s="3"/>
      <c r="C45" s="3"/>
      <c r="D45" s="3"/>
      <c r="E45" s="86"/>
      <c r="F45" s="69"/>
      <c r="G45" s="5"/>
      <c r="H45" s="70"/>
    </row>
    <row r="46" spans="1:8">
      <c r="A46" s="2" t="str">
        <f>riassuntoOreProgetto!A44</f>
        <v>giorno 43</v>
      </c>
      <c r="B46" s="3"/>
      <c r="C46" s="3"/>
      <c r="D46" s="3"/>
      <c r="E46" s="86"/>
      <c r="F46" s="69"/>
      <c r="G46" s="5"/>
      <c r="H46" s="70"/>
    </row>
    <row r="47" spans="1:8">
      <c r="A47" s="2" t="str">
        <f>riassuntoOreProgetto!A45</f>
        <v>giorno 44</v>
      </c>
      <c r="B47" s="75"/>
      <c r="C47" s="75"/>
      <c r="D47" s="75"/>
      <c r="E47" s="89"/>
      <c r="F47" s="76"/>
      <c r="G47" s="79"/>
      <c r="H47" s="78"/>
    </row>
    <row r="48" spans="1:8">
      <c r="A48" s="2" t="str">
        <f>riassuntoOreProgetto!A46</f>
        <v>giorno 45</v>
      </c>
      <c r="B48" s="75"/>
      <c r="C48" s="75"/>
      <c r="D48" s="75"/>
      <c r="E48" s="89"/>
      <c r="F48" s="76"/>
      <c r="G48" s="79"/>
      <c r="H48" s="78"/>
    </row>
    <row r="49" spans="1:8">
      <c r="A49" s="2" t="str">
        <f>riassuntoOreProgetto!A47</f>
        <v>giorno 46</v>
      </c>
      <c r="B49" s="75"/>
      <c r="C49" s="75"/>
      <c r="D49" s="75"/>
      <c r="E49" s="89"/>
      <c r="F49" s="76"/>
      <c r="G49" s="79"/>
      <c r="H49" s="78"/>
    </row>
    <row r="50" spans="1:8">
      <c r="A50" s="2" t="str">
        <f>riassuntoOreProgetto!A48</f>
        <v>giorno 47</v>
      </c>
      <c r="B50" s="75"/>
      <c r="C50" s="75"/>
      <c r="D50" s="75"/>
      <c r="E50" s="89"/>
      <c r="F50" s="76"/>
      <c r="G50" s="79"/>
      <c r="H50" s="78"/>
    </row>
    <row r="51" spans="1:8">
      <c r="A51" s="2" t="str">
        <f>riassuntoOreProgetto!A49</f>
        <v>giorno 48</v>
      </c>
      <c r="B51" s="75"/>
      <c r="C51" s="75"/>
      <c r="D51" s="75"/>
      <c r="E51" s="89"/>
      <c r="F51" s="76"/>
      <c r="G51" s="79"/>
      <c r="H51" s="78"/>
    </row>
    <row r="52" spans="1:8">
      <c r="A52" s="2" t="str">
        <f>riassuntoOreProgetto!A50</f>
        <v>giorno 49</v>
      </c>
      <c r="B52" s="3"/>
      <c r="C52" s="3"/>
      <c r="D52" s="3"/>
      <c r="E52" s="86"/>
      <c r="F52" s="69"/>
      <c r="G52" s="5"/>
      <c r="H52" s="70"/>
    </row>
    <row r="53" spans="1:8">
      <c r="A53" s="2" t="str">
        <f>riassuntoOreProgetto!A51</f>
        <v>giorno 50</v>
      </c>
      <c r="B53" s="52"/>
      <c r="C53" s="52"/>
      <c r="D53" s="52"/>
      <c r="E53" s="85"/>
      <c r="F53" s="55"/>
      <c r="G53" s="80"/>
      <c r="H53" s="54"/>
    </row>
    <row r="54" spans="1:8">
      <c r="A54" s="2" t="str">
        <f>riassuntoOreProgetto!A52</f>
        <v>giorno 51</v>
      </c>
      <c r="B54" s="52"/>
      <c r="C54" s="52"/>
      <c r="D54" s="52"/>
      <c r="E54" s="85"/>
      <c r="F54" s="55"/>
      <c r="G54" s="80"/>
      <c r="H54" s="54"/>
    </row>
    <row r="55" spans="1:8">
      <c r="A55" s="2" t="str">
        <f>riassuntoOreProgetto!A53</f>
        <v>giorno 52</v>
      </c>
      <c r="B55" s="52"/>
      <c r="C55" s="52"/>
      <c r="D55" s="49"/>
      <c r="E55" s="85"/>
      <c r="F55" s="55"/>
      <c r="G55" s="80"/>
      <c r="H55" s="54"/>
    </row>
    <row r="56" spans="1:8">
      <c r="A56" s="2" t="str">
        <f>riassuntoOreProgetto!A54</f>
        <v>giorno 53</v>
      </c>
      <c r="B56" s="75"/>
      <c r="C56" s="75"/>
      <c r="D56" s="75"/>
      <c r="E56" s="89"/>
      <c r="F56" s="76"/>
      <c r="G56" s="5"/>
      <c r="H56" s="70"/>
    </row>
    <row r="57" spans="1:8">
      <c r="A57" s="2" t="str">
        <f>riassuntoOreProgetto!A55</f>
        <v>giorno 54</v>
      </c>
      <c r="B57" s="75"/>
      <c r="C57" s="75"/>
      <c r="D57" s="75"/>
      <c r="E57" s="89"/>
      <c r="F57" s="76"/>
      <c r="G57" s="5"/>
      <c r="H57" s="70"/>
    </row>
    <row r="58" spans="1:8">
      <c r="A58" s="2" t="str">
        <f>riassuntoOreProgetto!A56</f>
        <v>giorno 55</v>
      </c>
      <c r="B58" s="3"/>
      <c r="C58" s="3"/>
      <c r="D58" s="3"/>
      <c r="E58" s="86"/>
      <c r="F58" s="69"/>
      <c r="G58" s="5"/>
      <c r="H58" s="70"/>
    </row>
    <row r="59" spans="1:8">
      <c r="A59" s="2" t="str">
        <f>riassuntoOreProgetto!A57</f>
        <v>giorno 56</v>
      </c>
      <c r="B59" s="52"/>
      <c r="C59" s="52"/>
      <c r="D59" s="52"/>
      <c r="E59" s="85"/>
      <c r="F59" s="55"/>
      <c r="G59" s="5"/>
      <c r="H59" s="70"/>
    </row>
    <row r="60" spans="1:8">
      <c r="A60" s="2" t="str">
        <f>riassuntoOreProgetto!A58</f>
        <v>giorno 57</v>
      </c>
      <c r="B60" s="52"/>
      <c r="C60" s="52"/>
      <c r="D60" s="52"/>
      <c r="E60" s="85"/>
      <c r="F60" s="55"/>
      <c r="G60" s="5"/>
      <c r="H60" s="70"/>
    </row>
    <row r="61" spans="1:8">
      <c r="A61" s="2" t="str">
        <f>riassuntoOreProgetto!A59</f>
        <v>giorno 58</v>
      </c>
      <c r="B61" s="49"/>
      <c r="C61" s="49"/>
      <c r="D61" s="49"/>
      <c r="E61" s="88"/>
      <c r="F61" s="51"/>
      <c r="G61" s="5"/>
      <c r="H61" s="70"/>
    </row>
    <row r="62" spans="1:8">
      <c r="A62" s="2" t="str">
        <f>riassuntoOreProgetto!A60</f>
        <v>giorno 59</v>
      </c>
      <c r="B62" s="49"/>
      <c r="C62" s="49"/>
      <c r="D62" s="49"/>
      <c r="E62" s="88"/>
      <c r="F62" s="51"/>
      <c r="G62" s="5"/>
      <c r="H62" s="70"/>
    </row>
    <row r="63" spans="1:8">
      <c r="A63" s="2" t="str">
        <f>riassuntoOreProgetto!A61</f>
        <v>giorno 60</v>
      </c>
      <c r="B63" s="49"/>
      <c r="C63" s="49"/>
      <c r="D63" s="49"/>
      <c r="E63" s="88"/>
      <c r="F63" s="51"/>
      <c r="G63" s="5"/>
      <c r="H63" s="70"/>
    </row>
    <row r="64" spans="1:8">
      <c r="A64" s="2" t="str">
        <f>riassuntoOreProgetto!A62</f>
        <v>giorno 61</v>
      </c>
      <c r="B64" s="52"/>
      <c r="C64" s="52"/>
      <c r="D64" s="52"/>
      <c r="E64" s="85"/>
      <c r="F64" s="55"/>
      <c r="G64" s="5"/>
      <c r="H64" s="70"/>
    </row>
    <row r="65" spans="1:8">
      <c r="A65" s="2" t="str">
        <f>riassuntoOreProgetto!A63</f>
        <v>giorno 62</v>
      </c>
      <c r="B65" s="3"/>
      <c r="C65" s="3"/>
      <c r="D65" s="3"/>
      <c r="E65" s="86"/>
      <c r="F65" s="69"/>
      <c r="G65" s="5"/>
      <c r="H65" s="70"/>
    </row>
    <row r="66" spans="1:8">
      <c r="A66" s="2" t="str">
        <f>riassuntoOreProgetto!A64</f>
        <v>giorno 63</v>
      </c>
      <c r="B66" s="73"/>
      <c r="C66" s="73"/>
      <c r="D66" s="72"/>
      <c r="E66" s="93"/>
      <c r="F66" s="90"/>
      <c r="G66" s="5"/>
      <c r="H66" s="70"/>
    </row>
    <row r="67" spans="1:8">
      <c r="A67" s="2" t="str">
        <f>riassuntoOreProgetto!A65</f>
        <v>giorno 64</v>
      </c>
      <c r="B67" s="73"/>
      <c r="C67" s="73"/>
      <c r="D67" s="73"/>
      <c r="E67" s="93"/>
      <c r="F67" s="90"/>
      <c r="G67" s="5"/>
      <c r="H67" s="70"/>
    </row>
    <row r="68" spans="1:8">
      <c r="A68" s="2" t="str">
        <f>riassuntoOreProgetto!A66</f>
        <v>giorno 65</v>
      </c>
      <c r="B68" s="72"/>
      <c r="C68" s="72"/>
      <c r="D68" s="72"/>
      <c r="E68" s="94"/>
      <c r="F68" s="92"/>
      <c r="G68" s="5"/>
      <c r="H68" s="70"/>
    </row>
    <row r="69" spans="1:8">
      <c r="A69" s="2" t="str">
        <f>riassuntoOreProgetto!A67</f>
        <v>giorno 66</v>
      </c>
      <c r="B69" s="72"/>
      <c r="C69" s="72"/>
      <c r="D69" s="72"/>
      <c r="E69" s="94"/>
      <c r="F69" s="92"/>
      <c r="G69" s="5"/>
      <c r="H69" s="70"/>
    </row>
    <row r="70" spans="1:8">
      <c r="A70" s="2" t="str">
        <f>riassuntoOreProgetto!A68</f>
        <v>giorno 67</v>
      </c>
      <c r="B70" s="73"/>
      <c r="C70" s="73"/>
      <c r="D70" s="73"/>
      <c r="E70" s="93"/>
      <c r="F70" s="90"/>
      <c r="G70" s="5"/>
      <c r="H70" s="70"/>
    </row>
    <row r="71" spans="1:8">
      <c r="A71" s="2" t="str">
        <f>riassuntoOreProgetto!A69</f>
        <v>giorno 68</v>
      </c>
      <c r="B71" s="72"/>
      <c r="C71" s="72"/>
      <c r="D71" s="72"/>
      <c r="E71" s="94"/>
      <c r="F71" s="92"/>
      <c r="G71" s="5"/>
      <c r="H71" s="70"/>
    </row>
    <row r="72" spans="1:8">
      <c r="A72" s="2" t="str">
        <f>riassuntoOreProgetto!A70</f>
        <v>giorno 69</v>
      </c>
      <c r="B72" s="73"/>
      <c r="C72" s="73"/>
      <c r="D72" s="73"/>
      <c r="E72" s="93"/>
      <c r="F72" s="90"/>
      <c r="G72" s="5"/>
      <c r="H72" s="70"/>
    </row>
    <row r="73" spans="1:8">
      <c r="A73" s="2" t="str">
        <f>riassuntoOreProgetto!A71</f>
        <v>giorno 70</v>
      </c>
      <c r="B73" s="73"/>
      <c r="C73" s="73"/>
      <c r="D73" s="73"/>
      <c r="E73" s="93"/>
      <c r="F73" s="90"/>
      <c r="G73" s="5"/>
      <c r="H73" s="70"/>
    </row>
    <row r="74" spans="1:8">
      <c r="A74" s="2" t="str">
        <f>riassuntoOreProgetto!A72</f>
        <v>giorno 71</v>
      </c>
      <c r="B74" s="72"/>
      <c r="C74" s="72"/>
      <c r="D74" s="72"/>
      <c r="E74" s="94"/>
      <c r="F74" s="92"/>
      <c r="G74" s="5"/>
      <c r="H74" s="70"/>
    </row>
    <row r="75" spans="1:8">
      <c r="A75" s="2" t="str">
        <f>riassuntoOreProgetto!A73</f>
        <v>giorno 72</v>
      </c>
      <c r="B75" s="73"/>
      <c r="C75" s="73"/>
      <c r="D75" s="73"/>
      <c r="E75" s="93"/>
      <c r="F75" s="90"/>
      <c r="G75" s="5"/>
      <c r="H75" s="70"/>
    </row>
    <row r="76" spans="1:8">
      <c r="A76" s="2" t="str">
        <f>riassuntoOreProgetto!A74</f>
        <v>giorno 73</v>
      </c>
      <c r="B76" s="72"/>
      <c r="C76" s="72"/>
      <c r="D76" s="72"/>
      <c r="E76" s="94"/>
      <c r="F76" s="92"/>
      <c r="G76" s="5"/>
      <c r="H76" s="70"/>
    </row>
    <row r="77" spans="1:8">
      <c r="A77" s="2" t="str">
        <f>riassuntoOreProgetto!A75</f>
        <v>giorno 74</v>
      </c>
      <c r="B77" s="73"/>
      <c r="C77" s="73"/>
      <c r="D77" s="73"/>
      <c r="E77" s="93"/>
      <c r="F77" s="90"/>
      <c r="G77" s="5"/>
      <c r="H77" s="70"/>
    </row>
    <row r="78" spans="1:8">
      <c r="A78" s="2" t="str">
        <f>riassuntoOreProgetto!A76</f>
        <v>giorno 75</v>
      </c>
      <c r="B78" s="73"/>
      <c r="C78" s="73"/>
      <c r="D78" s="73"/>
      <c r="E78" s="93"/>
      <c r="F78" s="90"/>
      <c r="G78" s="5"/>
      <c r="H78" s="70"/>
    </row>
    <row r="79" spans="1:8">
      <c r="A79" s="2" t="str">
        <f>riassuntoOreProgetto!A77</f>
        <v>giorno 76</v>
      </c>
      <c r="B79" s="3"/>
      <c r="C79" s="3"/>
      <c r="D79" s="3"/>
      <c r="E79" s="86"/>
      <c r="F79" s="69"/>
      <c r="G79" s="5"/>
      <c r="H79" s="70"/>
    </row>
    <row r="80" spans="1:8">
      <c r="A80" s="2" t="str">
        <f>riassuntoOreProgetto!A78</f>
        <v>giorno 77</v>
      </c>
      <c r="B80" s="52"/>
      <c r="C80" s="52"/>
      <c r="D80" s="52"/>
      <c r="E80" s="85"/>
      <c r="F80" s="55"/>
      <c r="G80" s="5"/>
      <c r="H80" s="70"/>
    </row>
    <row r="81" spans="1:8">
      <c r="A81" s="2" t="str">
        <f>riassuntoOreProgetto!A79</f>
        <v>giorno 78</v>
      </c>
      <c r="B81" s="52"/>
      <c r="C81" s="52"/>
      <c r="D81" s="52"/>
      <c r="E81" s="85"/>
      <c r="F81" s="55"/>
      <c r="G81" s="5"/>
      <c r="H81" s="70"/>
    </row>
    <row r="82" spans="1:8">
      <c r="A82" s="2" t="str">
        <f>riassuntoOreProgetto!A80</f>
        <v>giorno 79</v>
      </c>
      <c r="B82" s="52"/>
      <c r="C82" s="52"/>
      <c r="D82" s="49"/>
      <c r="E82" s="85"/>
      <c r="F82" s="55"/>
      <c r="G82" s="5"/>
      <c r="H82" s="70"/>
    </row>
    <row r="83" spans="1:8">
      <c r="A83" s="2" t="str">
        <f>riassuntoOreProgetto!A81</f>
        <v>giorno 80</v>
      </c>
      <c r="B83" s="3"/>
      <c r="C83" s="3"/>
      <c r="D83" s="3"/>
      <c r="E83" s="86"/>
      <c r="F83" s="69"/>
      <c r="G83" s="5"/>
      <c r="H83" s="70"/>
    </row>
    <row r="84" spans="1:8">
      <c r="A84" s="2" t="str">
        <f>riassuntoOreProgetto!A82</f>
        <v>giorno 81</v>
      </c>
      <c r="B84" s="3"/>
      <c r="C84" s="3"/>
      <c r="D84" s="3"/>
      <c r="E84" s="86"/>
      <c r="F84" s="69"/>
      <c r="G84" s="5"/>
      <c r="H84" s="70"/>
    </row>
    <row r="85" spans="1:8">
      <c r="A85" s="2" t="str">
        <f>riassuntoOreProgetto!A83</f>
        <v>giorno 82</v>
      </c>
      <c r="B85" s="3"/>
      <c r="C85" s="3"/>
      <c r="D85" s="3"/>
      <c r="E85" s="86"/>
      <c r="F85" s="69"/>
      <c r="G85" s="5"/>
      <c r="H85" s="70"/>
    </row>
    <row r="86" spans="1:8">
      <c r="A86" s="2" t="str">
        <f>riassuntoOreProgetto!A84</f>
        <v>giorno 83</v>
      </c>
      <c r="B86" s="3"/>
      <c r="C86" s="3"/>
      <c r="D86" s="3"/>
      <c r="E86" s="86"/>
      <c r="F86" s="69"/>
      <c r="G86" s="5"/>
      <c r="H86" s="70"/>
    </row>
    <row r="87" spans="1:8">
      <c r="A87" s="2" t="str">
        <f>riassuntoOreProgetto!A85</f>
        <v>giorno 84</v>
      </c>
      <c r="B87" s="3"/>
      <c r="C87" s="3"/>
      <c r="D87" s="3"/>
      <c r="E87" s="86"/>
      <c r="F87" s="69"/>
      <c r="G87" s="5"/>
      <c r="H87" s="70"/>
    </row>
    <row r="88" spans="1:8">
      <c r="A88" s="2" t="str">
        <f>riassuntoOreProgetto!A86</f>
        <v>giorno 85</v>
      </c>
      <c r="B88" s="3"/>
      <c r="C88" s="3"/>
      <c r="D88" s="3"/>
      <c r="E88" s="86"/>
      <c r="F88" s="69"/>
      <c r="G88" s="5"/>
      <c r="H88" s="70"/>
    </row>
    <row r="89" spans="1:8">
      <c r="A89" s="2" t="str">
        <f>riassuntoOreProgetto!A87</f>
        <v>giorno 86</v>
      </c>
      <c r="B89" s="3"/>
      <c r="C89" s="3"/>
      <c r="D89" s="3"/>
      <c r="E89" s="86"/>
      <c r="F89" s="69"/>
      <c r="G89" s="5"/>
      <c r="H89" s="70"/>
    </row>
    <row r="90" spans="1:8">
      <c r="A90" s="2" t="str">
        <f>riassuntoOreProgetto!A88</f>
        <v>giorno 87</v>
      </c>
      <c r="B90" s="3"/>
      <c r="C90" s="3"/>
      <c r="D90" s="3"/>
      <c r="E90" s="86"/>
      <c r="F90" s="69"/>
      <c r="G90" s="5"/>
      <c r="H90" s="70"/>
    </row>
    <row r="91" spans="1:8">
      <c r="A91" s="2" t="str">
        <f>riassuntoOreProgetto!A89</f>
        <v>giorno 88</v>
      </c>
      <c r="B91" s="3"/>
      <c r="C91" s="3"/>
      <c r="D91" s="3"/>
      <c r="E91" s="86"/>
      <c r="F91" s="69"/>
      <c r="G91" s="5"/>
      <c r="H91" s="70"/>
    </row>
    <row r="92" spans="1:8">
      <c r="A92" s="2" t="str">
        <f>riassuntoOreProgetto!A90</f>
        <v>giorno 89</v>
      </c>
      <c r="B92" s="3"/>
      <c r="C92" s="3"/>
      <c r="D92" s="3"/>
      <c r="E92" s="86"/>
      <c r="F92" s="69"/>
      <c r="G92" s="5"/>
      <c r="H92" s="70"/>
    </row>
    <row r="93" spans="1:8">
      <c r="A93" s="2" t="str">
        <f>riassuntoOreProgetto!A91</f>
        <v>giorno 90</v>
      </c>
      <c r="B93" s="3"/>
      <c r="C93" s="3"/>
      <c r="D93" s="3"/>
      <c r="E93" s="86"/>
      <c r="F93" s="69"/>
      <c r="G93" s="5"/>
      <c r="H93" s="70"/>
    </row>
    <row r="94" spans="1:8">
      <c r="A94" s="2" t="str">
        <f>riassuntoOreProgetto!A92</f>
        <v>giorno 91</v>
      </c>
      <c r="B94" s="3"/>
      <c r="C94" s="3"/>
      <c r="D94" s="3"/>
      <c r="E94" s="86"/>
      <c r="F94" s="69"/>
      <c r="G94" s="5"/>
      <c r="H94" s="70"/>
    </row>
    <row r="95" spans="1:8">
      <c r="A95" s="2" t="str">
        <f>riassuntoOreProgetto!A93</f>
        <v>giorno 92</v>
      </c>
      <c r="B95" s="3"/>
      <c r="C95" s="3"/>
      <c r="D95" s="3"/>
      <c r="E95" s="86"/>
      <c r="F95" s="69"/>
      <c r="G95" s="5"/>
      <c r="H95" s="70"/>
    </row>
    <row r="96" spans="1:8">
      <c r="A96" s="2" t="str">
        <f>riassuntoOreProgetto!A94</f>
        <v>giorno 93</v>
      </c>
      <c r="B96" s="3"/>
      <c r="C96" s="3"/>
      <c r="D96" s="3"/>
      <c r="E96" s="86"/>
      <c r="F96" s="69"/>
      <c r="G96" s="5"/>
      <c r="H96" s="70"/>
    </row>
    <row r="97" spans="1:8">
      <c r="A97" s="2" t="str">
        <f>riassuntoOreProgetto!A95</f>
        <v>giorno 94</v>
      </c>
      <c r="B97" s="3"/>
      <c r="C97" s="3"/>
      <c r="D97" s="3"/>
      <c r="E97" s="86"/>
      <c r="F97" s="69"/>
      <c r="G97" s="5"/>
      <c r="H97" s="70"/>
    </row>
    <row r="98" spans="1:8">
      <c r="A98" s="2" t="str">
        <f>riassuntoOreProgetto!A96</f>
        <v>giorno 95</v>
      </c>
      <c r="B98" s="3"/>
      <c r="C98" s="3"/>
      <c r="D98" s="3"/>
      <c r="E98" s="86"/>
      <c r="F98" s="69"/>
      <c r="G98" s="5"/>
      <c r="H98" s="70"/>
    </row>
    <row r="99" spans="1:8">
      <c r="A99" s="2" t="str">
        <f>riassuntoOreProgetto!A97</f>
        <v>giorno 96</v>
      </c>
      <c r="B99" s="3"/>
      <c r="C99" s="3"/>
      <c r="D99" s="3"/>
      <c r="E99" s="86"/>
      <c r="F99" s="69"/>
      <c r="G99" s="5"/>
      <c r="H99" s="70"/>
    </row>
    <row r="100" spans="1:8">
      <c r="A100" s="2" t="str">
        <f>riassuntoOreProgetto!A98</f>
        <v>giorno 97</v>
      </c>
      <c r="B100" s="3"/>
      <c r="C100" s="3"/>
      <c r="D100" s="3"/>
      <c r="E100" s="86"/>
      <c r="F100" s="69"/>
      <c r="G100" s="5"/>
      <c r="H100" s="70"/>
    </row>
    <row r="101" spans="1:8">
      <c r="A101" s="2" t="str">
        <f>riassuntoOreProgetto!A99</f>
        <v>giorno 98</v>
      </c>
      <c r="B101" s="3"/>
      <c r="C101" s="3"/>
      <c r="D101" s="3"/>
      <c r="E101" s="86"/>
      <c r="F101" s="69"/>
      <c r="G101" s="5"/>
      <c r="H101" s="70"/>
    </row>
    <row r="102" spans="1:8">
      <c r="A102" s="1"/>
      <c r="B102" s="1"/>
      <c r="C102" s="1"/>
      <c r="D102" s="1"/>
      <c r="E102" s="105"/>
      <c r="F102" s="109"/>
      <c r="G102" s="1"/>
      <c r="H102" s="109"/>
    </row>
  </sheetData>
  <protectedRanges>
    <protectedRange password="E169" sqref="G4:G7 G18:G101" name="Intervallo3"/>
    <protectedRange password="F15D" sqref="B4:F7 D9 B18:F101" name="Intervallo1"/>
    <protectedRange password="F15D" sqref="H4:H7 H18:H101" name="Intervallo2"/>
    <protectedRange password="E169" sqref="G8:G17" name="Intervallo3_2"/>
    <protectedRange password="F15D" sqref="B8:F8 B9:C9 E9:F9 B10:F17" name="Intervallo1_2"/>
    <protectedRange password="F15D" sqref="H8:H17" name="Intervallo2_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9"/>
  <dimension ref="A1:H102"/>
  <sheetViews>
    <sheetView zoomScaleNormal="100" zoomScalePageLayoutView="70" workbookViewId="0"/>
  </sheetViews>
  <sheetFormatPr defaultColWidth="8.5546875" defaultRowHeight="14.4"/>
  <cols>
    <col min="1" max="1" width="19.5546875" customWidth="1"/>
    <col min="2" max="2" width="24" customWidth="1"/>
    <col min="3" max="3" width="30.109375" customWidth="1"/>
    <col min="4" max="4" width="58.109375" customWidth="1"/>
    <col min="5" max="5" width="22.5546875" style="106" customWidth="1"/>
    <col min="6" max="6" width="39.109375" style="106" customWidth="1"/>
    <col min="7" max="7" width="33.109375" style="106" customWidth="1"/>
    <col min="8" max="8" width="17.5546875" style="106" customWidth="1"/>
  </cols>
  <sheetData>
    <row r="1" spans="1:8">
      <c r="B1" s="1" t="s">
        <v>149</v>
      </c>
      <c r="C1" s="1">
        <f>info!A3</f>
        <v>512106292</v>
      </c>
      <c r="D1" s="7" t="str">
        <f>info!C3</f>
        <v>La Gamba</v>
      </c>
    </row>
    <row r="3" spans="1:8">
      <c r="A3" s="2" t="s">
        <v>150</v>
      </c>
      <c r="B3" s="2" t="s">
        <v>151</v>
      </c>
      <c r="C3" s="2" t="s">
        <v>152</v>
      </c>
      <c r="D3" s="2" t="s">
        <v>153</v>
      </c>
      <c r="E3" s="107" t="s">
        <v>154</v>
      </c>
      <c r="F3" s="107" t="s">
        <v>155</v>
      </c>
      <c r="G3" s="107" t="s">
        <v>156</v>
      </c>
      <c r="H3" s="107" t="s">
        <v>157</v>
      </c>
    </row>
    <row r="4" spans="1:8">
      <c r="A4" s="6" t="str">
        <f>riassuntoOreProgetto!A2</f>
        <v>giorno 1</v>
      </c>
      <c r="B4" s="4" t="s">
        <v>230</v>
      </c>
      <c r="C4" s="4" t="s">
        <v>231</v>
      </c>
      <c r="D4" s="4" t="s">
        <v>232</v>
      </c>
      <c r="E4" s="108">
        <v>1</v>
      </c>
      <c r="F4" s="108">
        <v>0</v>
      </c>
      <c r="G4" s="70"/>
      <c r="H4" s="70">
        <v>1</v>
      </c>
    </row>
    <row r="5" spans="1:8">
      <c r="A5" s="2" t="str">
        <f>riassuntoOreProgetto!A3</f>
        <v>giorno 2</v>
      </c>
      <c r="B5" s="3" t="s">
        <v>230</v>
      </c>
      <c r="C5" s="3" t="s">
        <v>233</v>
      </c>
      <c r="D5" s="3" t="s">
        <v>234</v>
      </c>
      <c r="E5" s="69">
        <v>1</v>
      </c>
      <c r="F5" s="69">
        <v>0</v>
      </c>
      <c r="G5" s="70"/>
      <c r="H5" s="70">
        <v>1</v>
      </c>
    </row>
    <row r="6" spans="1:8">
      <c r="A6" s="2" t="str">
        <f>riassuntoOreProgetto!A4</f>
        <v>giorno 3</v>
      </c>
      <c r="B6" s="3" t="s">
        <v>230</v>
      </c>
      <c r="C6" s="3" t="s">
        <v>235</v>
      </c>
      <c r="D6" s="3" t="s">
        <v>236</v>
      </c>
      <c r="E6" s="69">
        <v>1</v>
      </c>
      <c r="F6" s="69">
        <v>0</v>
      </c>
      <c r="G6" s="70"/>
      <c r="H6" s="70">
        <v>1</v>
      </c>
    </row>
    <row r="7" spans="1:8">
      <c r="A7" s="2" t="str">
        <f>riassuntoOreProgetto!A5</f>
        <v>giorno 4</v>
      </c>
      <c r="B7" s="3" t="s">
        <v>237</v>
      </c>
      <c r="C7" s="3" t="s">
        <v>238</v>
      </c>
      <c r="D7" s="3" t="s">
        <v>239</v>
      </c>
      <c r="E7" s="69">
        <v>1</v>
      </c>
      <c r="F7" s="69">
        <v>0</v>
      </c>
      <c r="G7" s="70"/>
      <c r="H7" s="70">
        <v>0.5</v>
      </c>
    </row>
    <row r="8" spans="1:8">
      <c r="A8" s="2" t="str">
        <f>riassuntoOreProgetto!A6</f>
        <v>giorno 5</v>
      </c>
      <c r="B8" s="52" t="s">
        <v>230</v>
      </c>
      <c r="C8" s="50" t="s">
        <v>240</v>
      </c>
      <c r="D8" s="50" t="s">
        <v>241</v>
      </c>
      <c r="E8" s="56">
        <v>2</v>
      </c>
      <c r="F8" s="85">
        <v>0</v>
      </c>
      <c r="G8" s="53"/>
      <c r="H8" s="53">
        <v>1</v>
      </c>
    </row>
    <row r="9" spans="1:8">
      <c r="A9" s="2" t="str">
        <f>riassuntoOreProgetto!A7</f>
        <v>giorno 6</v>
      </c>
      <c r="B9" s="52" t="s">
        <v>242</v>
      </c>
      <c r="C9" s="52" t="s">
        <v>243</v>
      </c>
      <c r="D9" s="52" t="s">
        <v>244</v>
      </c>
      <c r="E9" s="55">
        <v>2</v>
      </c>
      <c r="F9" s="85">
        <v>0</v>
      </c>
      <c r="G9" s="53"/>
      <c r="H9" s="53">
        <v>1</v>
      </c>
    </row>
    <row r="10" spans="1:8">
      <c r="A10" s="2" t="str">
        <f>riassuntoOreProgetto!A8</f>
        <v>giorno 7</v>
      </c>
      <c r="B10" s="52" t="s">
        <v>242</v>
      </c>
      <c r="C10" s="50" t="s">
        <v>245</v>
      </c>
      <c r="D10" s="50" t="s">
        <v>171</v>
      </c>
      <c r="E10" s="56">
        <v>1</v>
      </c>
      <c r="F10" s="85">
        <v>0</v>
      </c>
      <c r="G10" s="53"/>
      <c r="H10" s="53">
        <v>1</v>
      </c>
    </row>
    <row r="11" spans="1:8">
      <c r="A11" s="2" t="str">
        <f>riassuntoOreProgetto!A9</f>
        <v>giorno 8</v>
      </c>
      <c r="B11" s="49" t="s">
        <v>246</v>
      </c>
      <c r="C11" s="49" t="s">
        <v>247</v>
      </c>
      <c r="D11" s="49" t="s">
        <v>248</v>
      </c>
      <c r="E11" s="51">
        <v>1.5</v>
      </c>
      <c r="F11" s="88">
        <v>0</v>
      </c>
      <c r="G11" s="54"/>
      <c r="H11" s="54">
        <v>1.5</v>
      </c>
    </row>
    <row r="12" spans="1:8">
      <c r="A12" s="2" t="str">
        <f>riassuntoOreProgetto!A10</f>
        <v>giorno 9</v>
      </c>
      <c r="B12" s="52" t="s">
        <v>249</v>
      </c>
      <c r="C12" s="52" t="s">
        <v>250</v>
      </c>
      <c r="D12" s="49" t="s">
        <v>251</v>
      </c>
      <c r="E12" s="55">
        <v>1</v>
      </c>
      <c r="F12" s="85">
        <v>0</v>
      </c>
      <c r="G12" s="53"/>
      <c r="H12" s="53">
        <v>0.5</v>
      </c>
    </row>
    <row r="13" spans="1:8">
      <c r="A13" s="2" t="str">
        <f>riassuntoOreProgetto!A11</f>
        <v>giorno 10</v>
      </c>
      <c r="B13" s="52" t="s">
        <v>252</v>
      </c>
      <c r="C13" s="52" t="s">
        <v>253</v>
      </c>
      <c r="D13" s="52" t="s">
        <v>254</v>
      </c>
      <c r="E13" s="55">
        <v>1</v>
      </c>
      <c r="F13" s="85">
        <v>0</v>
      </c>
      <c r="G13" s="53"/>
      <c r="H13" s="53">
        <v>0.5</v>
      </c>
    </row>
    <row r="14" spans="1:8">
      <c r="A14" s="2" t="str">
        <f>riassuntoOreProgetto!A12</f>
        <v>giorno 11</v>
      </c>
      <c r="B14" s="52" t="s">
        <v>255</v>
      </c>
      <c r="C14" s="52" t="s">
        <v>256</v>
      </c>
      <c r="D14" s="52" t="s">
        <v>257</v>
      </c>
      <c r="E14" s="55">
        <v>1</v>
      </c>
      <c r="F14" s="85">
        <v>0</v>
      </c>
      <c r="G14" s="53"/>
      <c r="H14" s="53">
        <v>0.5</v>
      </c>
    </row>
    <row r="15" spans="1:8">
      <c r="A15" s="2" t="str">
        <f>riassuntoOreProgetto!A13</f>
        <v>giorno 12</v>
      </c>
      <c r="B15" s="52" t="s">
        <v>258</v>
      </c>
      <c r="C15" s="52" t="s">
        <v>259</v>
      </c>
      <c r="D15" s="52" t="s">
        <v>260</v>
      </c>
      <c r="E15" s="55">
        <v>2</v>
      </c>
      <c r="F15" s="85">
        <v>0</v>
      </c>
      <c r="G15" s="53"/>
      <c r="H15" s="53">
        <v>1.5</v>
      </c>
    </row>
    <row r="16" spans="1:8">
      <c r="A16" s="2" t="str">
        <f>riassuntoOreProgetto!A14</f>
        <v>giorno 13</v>
      </c>
      <c r="B16" s="52" t="s">
        <v>261</v>
      </c>
      <c r="C16" s="52" t="s">
        <v>262</v>
      </c>
      <c r="D16" s="52" t="s">
        <v>263</v>
      </c>
      <c r="E16" s="55">
        <v>1</v>
      </c>
      <c r="F16" s="85">
        <v>0</v>
      </c>
      <c r="G16" s="53"/>
      <c r="H16" s="53">
        <v>1</v>
      </c>
    </row>
    <row r="17" spans="1:8">
      <c r="A17" s="2" t="str">
        <f>riassuntoOreProgetto!A15</f>
        <v>giorno 14</v>
      </c>
      <c r="B17" s="52" t="s">
        <v>258</v>
      </c>
      <c r="C17" s="52" t="s">
        <v>259</v>
      </c>
      <c r="D17" s="52" t="s">
        <v>264</v>
      </c>
      <c r="E17" s="55">
        <v>2.5</v>
      </c>
      <c r="F17" s="85">
        <v>0</v>
      </c>
      <c r="G17" s="53"/>
      <c r="H17" s="53">
        <v>1.5</v>
      </c>
    </row>
    <row r="18" spans="1:8">
      <c r="A18" s="2" t="str">
        <f>riassuntoOreProgetto!A16</f>
        <v>giorno 15</v>
      </c>
      <c r="B18" s="164" t="s">
        <v>265</v>
      </c>
      <c r="C18" s="52" t="s">
        <v>266</v>
      </c>
      <c r="D18" s="52" t="s">
        <v>267</v>
      </c>
      <c r="E18" s="55">
        <v>2</v>
      </c>
      <c r="F18" s="85">
        <v>0</v>
      </c>
      <c r="G18" s="53"/>
      <c r="H18" s="53">
        <v>1</v>
      </c>
    </row>
    <row r="19" spans="1:8">
      <c r="A19" s="2" t="str">
        <f>riassuntoOreProgetto!A17</f>
        <v>giorno 16</v>
      </c>
      <c r="B19" s="52" t="s">
        <v>268</v>
      </c>
      <c r="C19" s="52"/>
      <c r="D19" s="52" t="s">
        <v>269</v>
      </c>
      <c r="E19" s="85">
        <v>2</v>
      </c>
      <c r="F19" s="85">
        <v>1</v>
      </c>
      <c r="G19" s="53"/>
      <c r="H19" s="53">
        <v>2</v>
      </c>
    </row>
    <row r="20" spans="1:8">
      <c r="A20" s="2" t="str">
        <f>riassuntoOreProgetto!A18</f>
        <v>giorno 17</v>
      </c>
      <c r="B20" s="164" t="s">
        <v>270</v>
      </c>
      <c r="C20" s="52" t="s">
        <v>271</v>
      </c>
      <c r="D20" s="52" t="s">
        <v>272</v>
      </c>
      <c r="E20" s="85">
        <v>1</v>
      </c>
      <c r="F20" s="85">
        <v>0</v>
      </c>
      <c r="G20" s="53"/>
      <c r="H20" s="53">
        <v>1</v>
      </c>
    </row>
    <row r="21" spans="1:8">
      <c r="A21" s="2" t="str">
        <f>riassuntoOreProgetto!A19</f>
        <v>giorno 18</v>
      </c>
      <c r="B21" s="52" t="s">
        <v>273</v>
      </c>
      <c r="C21" s="52" t="s">
        <v>274</v>
      </c>
      <c r="D21" s="52" t="s">
        <v>275</v>
      </c>
      <c r="E21" s="85">
        <v>2</v>
      </c>
      <c r="F21" s="85">
        <v>0</v>
      </c>
      <c r="G21" s="53"/>
      <c r="H21" s="53">
        <v>2</v>
      </c>
    </row>
    <row r="22" spans="1:8">
      <c r="A22" s="2" t="str">
        <f>riassuntoOreProgetto!A20</f>
        <v>giorno 19</v>
      </c>
      <c r="B22" s="52" t="s">
        <v>276</v>
      </c>
      <c r="C22" s="52" t="s">
        <v>277</v>
      </c>
      <c r="D22" s="52" t="s">
        <v>278</v>
      </c>
      <c r="E22" s="85">
        <v>2</v>
      </c>
      <c r="F22" s="85">
        <v>0</v>
      </c>
      <c r="G22" s="53"/>
      <c r="H22" s="53">
        <v>2</v>
      </c>
    </row>
    <row r="23" spans="1:8">
      <c r="A23" s="2" t="str">
        <f>riassuntoOreProgetto!A21</f>
        <v>giorno 20</v>
      </c>
      <c r="B23" s="3" t="s">
        <v>279</v>
      </c>
      <c r="C23" s="3" t="s">
        <v>280</v>
      </c>
      <c r="D23" s="3" t="s">
        <v>281</v>
      </c>
      <c r="E23" s="86">
        <v>1</v>
      </c>
      <c r="F23" s="86">
        <v>0</v>
      </c>
      <c r="G23" s="70"/>
      <c r="H23" s="70">
        <v>1</v>
      </c>
    </row>
    <row r="24" spans="1:8">
      <c r="A24" s="2" t="str">
        <f>riassuntoOreProgetto!A22</f>
        <v>giorno 21</v>
      </c>
      <c r="B24" s="62" t="s">
        <v>282</v>
      </c>
      <c r="C24" s="62" t="s">
        <v>283</v>
      </c>
      <c r="D24" s="62" t="s">
        <v>284</v>
      </c>
      <c r="E24" s="87">
        <v>3</v>
      </c>
      <c r="F24" s="87">
        <v>0</v>
      </c>
      <c r="G24" s="70"/>
      <c r="H24" s="70">
        <v>3</v>
      </c>
    </row>
    <row r="25" spans="1:8">
      <c r="A25" s="2" t="str">
        <f>riassuntoOreProgetto!A23</f>
        <v>giorno 22</v>
      </c>
      <c r="B25" s="62" t="s">
        <v>212</v>
      </c>
      <c r="C25" s="62"/>
      <c r="D25" s="62" t="s">
        <v>285</v>
      </c>
      <c r="E25" s="87">
        <v>2</v>
      </c>
      <c r="F25" s="87">
        <v>0</v>
      </c>
      <c r="G25" s="70"/>
      <c r="H25" s="70">
        <v>2</v>
      </c>
    </row>
    <row r="26" spans="1:8">
      <c r="A26" s="2" t="str">
        <f>riassuntoOreProgetto!A24</f>
        <v>giorno 23</v>
      </c>
      <c r="B26" s="62" t="s">
        <v>212</v>
      </c>
      <c r="C26" s="62"/>
      <c r="D26" s="62" t="s">
        <v>286</v>
      </c>
      <c r="E26" s="87">
        <v>3</v>
      </c>
      <c r="F26" s="87">
        <v>0</v>
      </c>
      <c r="G26" s="70"/>
      <c r="H26" s="70">
        <v>3</v>
      </c>
    </row>
    <row r="27" spans="1:8">
      <c r="A27" s="2" t="str">
        <f>riassuntoOreProgetto!A25</f>
        <v>giorno 24</v>
      </c>
      <c r="B27" s="49" t="s">
        <v>212</v>
      </c>
      <c r="C27" s="49"/>
      <c r="D27" s="49" t="s">
        <v>286</v>
      </c>
      <c r="E27" s="88">
        <v>3</v>
      </c>
      <c r="F27" s="88">
        <v>0</v>
      </c>
      <c r="G27" s="70"/>
      <c r="H27" s="70">
        <v>3</v>
      </c>
    </row>
    <row r="28" spans="1:8">
      <c r="A28" s="2" t="str">
        <f>riassuntoOreProgetto!A26</f>
        <v>giorno 25</v>
      </c>
      <c r="B28" s="73" t="s">
        <v>212</v>
      </c>
      <c r="C28" s="73"/>
      <c r="D28" s="74" t="s">
        <v>287</v>
      </c>
      <c r="E28" s="95">
        <v>1</v>
      </c>
      <c r="F28" s="88">
        <v>0</v>
      </c>
      <c r="G28" s="70"/>
      <c r="H28" s="70">
        <v>1</v>
      </c>
    </row>
    <row r="29" spans="1:8">
      <c r="A29" s="2" t="str">
        <f>riassuntoOreProgetto!A27</f>
        <v>giorno 26</v>
      </c>
      <c r="B29" s="62" t="s">
        <v>212</v>
      </c>
      <c r="C29" s="62"/>
      <c r="D29" s="62" t="s">
        <v>288</v>
      </c>
      <c r="E29" s="87">
        <v>1</v>
      </c>
      <c r="F29" s="87">
        <v>0</v>
      </c>
      <c r="G29" s="70"/>
      <c r="H29" s="70">
        <v>1</v>
      </c>
    </row>
    <row r="30" spans="1:8">
      <c r="A30" s="2" t="str">
        <f>riassuntoOreProgetto!A28</f>
        <v>giorno 27</v>
      </c>
      <c r="B30" s="62" t="s">
        <v>212</v>
      </c>
      <c r="C30" s="62"/>
      <c r="D30" s="49" t="s">
        <v>288</v>
      </c>
      <c r="E30" s="87">
        <v>1</v>
      </c>
      <c r="F30" s="87">
        <v>0</v>
      </c>
      <c r="G30" s="70"/>
      <c r="H30" s="70">
        <v>1</v>
      </c>
    </row>
    <row r="31" spans="1:8">
      <c r="A31" s="2" t="str">
        <f>riassuntoOreProgetto!A29</f>
        <v>giorno 28</v>
      </c>
      <c r="B31" s="3" t="s">
        <v>212</v>
      </c>
      <c r="C31" s="3"/>
      <c r="D31" s="3" t="s">
        <v>289</v>
      </c>
      <c r="E31" s="86">
        <v>3</v>
      </c>
      <c r="F31" s="86">
        <v>0</v>
      </c>
      <c r="G31" s="70"/>
      <c r="H31" s="70">
        <v>3</v>
      </c>
    </row>
    <row r="32" spans="1:8">
      <c r="A32" s="2" t="str">
        <f>riassuntoOreProgetto!A30</f>
        <v>giorno 29</v>
      </c>
      <c r="B32" s="3" t="s">
        <v>212</v>
      </c>
      <c r="C32" s="3"/>
      <c r="D32" s="3" t="s">
        <v>289</v>
      </c>
      <c r="E32" s="86">
        <v>2</v>
      </c>
      <c r="F32" s="86">
        <v>0</v>
      </c>
      <c r="G32" s="70"/>
      <c r="H32" s="70">
        <v>2</v>
      </c>
    </row>
    <row r="33" spans="1:8">
      <c r="A33" s="2" t="str">
        <f>riassuntoOreProgetto!A31</f>
        <v>giorno 30</v>
      </c>
      <c r="B33" s="62" t="s">
        <v>212</v>
      </c>
      <c r="C33" s="62"/>
      <c r="D33" s="62" t="s">
        <v>290</v>
      </c>
      <c r="E33" s="87">
        <v>1</v>
      </c>
      <c r="F33" s="87">
        <v>0</v>
      </c>
      <c r="G33" s="70"/>
      <c r="H33" s="70">
        <v>1</v>
      </c>
    </row>
    <row r="34" spans="1:8">
      <c r="A34" s="2" t="str">
        <f>riassuntoOreProgetto!A32</f>
        <v>giorno 31</v>
      </c>
      <c r="B34" s="3" t="s">
        <v>212</v>
      </c>
      <c r="C34" s="3"/>
      <c r="D34" s="3" t="s">
        <v>291</v>
      </c>
      <c r="E34" s="86">
        <v>1</v>
      </c>
      <c r="F34" s="86">
        <v>0</v>
      </c>
      <c r="G34" s="70"/>
      <c r="H34" s="70">
        <v>1</v>
      </c>
    </row>
    <row r="35" spans="1:8">
      <c r="A35" s="2" t="str">
        <f>riassuntoOreProgetto!A33</f>
        <v>giorno 32</v>
      </c>
      <c r="B35" s="3" t="s">
        <v>212</v>
      </c>
      <c r="C35" s="3"/>
      <c r="D35" s="3" t="s">
        <v>292</v>
      </c>
      <c r="E35" s="86">
        <v>1</v>
      </c>
      <c r="F35" s="86">
        <v>0</v>
      </c>
      <c r="G35" s="70"/>
      <c r="H35" s="70">
        <v>1</v>
      </c>
    </row>
    <row r="36" spans="1:8">
      <c r="A36" s="2" t="str">
        <f>riassuntoOreProgetto!A34</f>
        <v>giorno 33</v>
      </c>
      <c r="B36" s="52" t="s">
        <v>212</v>
      </c>
      <c r="C36" s="52"/>
      <c r="D36" s="52" t="s">
        <v>293</v>
      </c>
      <c r="E36" s="85">
        <v>2</v>
      </c>
      <c r="F36" s="85">
        <v>0</v>
      </c>
      <c r="G36" s="70"/>
      <c r="H36" s="70">
        <v>1</v>
      </c>
    </row>
    <row r="37" spans="1:8">
      <c r="A37" s="2" t="str">
        <f>riassuntoOreProgetto!A35</f>
        <v>giorno 34</v>
      </c>
      <c r="B37" s="3" t="s">
        <v>212</v>
      </c>
      <c r="C37" s="3"/>
      <c r="D37" s="3" t="s">
        <v>294</v>
      </c>
      <c r="E37" s="86">
        <v>5</v>
      </c>
      <c r="F37" s="86">
        <v>1</v>
      </c>
      <c r="G37" s="70"/>
      <c r="H37" s="70">
        <v>5</v>
      </c>
    </row>
    <row r="38" spans="1:8">
      <c r="A38" s="2" t="str">
        <f>riassuntoOreProgetto!A36</f>
        <v>giorno 35</v>
      </c>
      <c r="B38" s="3" t="s">
        <v>226</v>
      </c>
      <c r="C38" s="3"/>
      <c r="D38" s="3" t="s">
        <v>295</v>
      </c>
      <c r="E38" s="86">
        <v>3</v>
      </c>
      <c r="F38" s="86">
        <v>0</v>
      </c>
      <c r="G38" s="70"/>
      <c r="H38" s="70">
        <v>3</v>
      </c>
    </row>
    <row r="39" spans="1:8">
      <c r="A39" s="2" t="str">
        <f>riassuntoOreProgetto!A37</f>
        <v>giorno 36</v>
      </c>
      <c r="B39" s="3" t="s">
        <v>296</v>
      </c>
      <c r="C39" s="3"/>
      <c r="D39" s="3" t="s">
        <v>295</v>
      </c>
      <c r="E39" s="86">
        <v>1</v>
      </c>
      <c r="F39" s="86">
        <v>0</v>
      </c>
      <c r="G39" s="70"/>
      <c r="H39" s="70">
        <v>1</v>
      </c>
    </row>
    <row r="40" spans="1:8">
      <c r="A40" s="2" t="str">
        <f>riassuntoOreProgetto!A38</f>
        <v>giorno 37</v>
      </c>
      <c r="B40" s="175" t="s">
        <v>297</v>
      </c>
      <c r="C40" s="75"/>
      <c r="D40" s="75" t="s">
        <v>298</v>
      </c>
      <c r="E40" s="89">
        <v>2.5</v>
      </c>
      <c r="F40" s="89">
        <v>0</v>
      </c>
      <c r="G40" s="78"/>
      <c r="H40" s="78">
        <v>2.5</v>
      </c>
    </row>
    <row r="41" spans="1:8">
      <c r="A41" s="2" t="str">
        <f>riassuntoOreProgetto!A39</f>
        <v>giorno 38</v>
      </c>
      <c r="B41" s="75"/>
      <c r="C41" s="75"/>
      <c r="D41" s="75"/>
      <c r="E41" s="89"/>
      <c r="F41" s="89"/>
      <c r="G41" s="78"/>
      <c r="H41" s="78"/>
    </row>
    <row r="42" spans="1:8">
      <c r="A42" s="2" t="str">
        <f>riassuntoOreProgetto!A40</f>
        <v>giorno 39</v>
      </c>
      <c r="B42" s="75"/>
      <c r="C42" s="75"/>
      <c r="D42" s="75"/>
      <c r="E42" s="89"/>
      <c r="F42" s="89"/>
      <c r="G42" s="78"/>
      <c r="H42" s="78"/>
    </row>
    <row r="43" spans="1:8">
      <c r="A43" s="2" t="str">
        <f>riassuntoOreProgetto!A41</f>
        <v>giorno 40</v>
      </c>
      <c r="B43" s="75"/>
      <c r="C43" s="75"/>
      <c r="D43" s="75"/>
      <c r="E43" s="89"/>
      <c r="F43" s="89"/>
      <c r="G43" s="78"/>
      <c r="H43" s="78"/>
    </row>
    <row r="44" spans="1:8">
      <c r="A44" s="2" t="str">
        <f>riassuntoOreProgetto!A42</f>
        <v>giorno 41</v>
      </c>
      <c r="B44" s="75"/>
      <c r="C44" s="75"/>
      <c r="D44" s="75"/>
      <c r="E44" s="89"/>
      <c r="F44" s="89"/>
      <c r="G44" s="78"/>
      <c r="H44" s="78"/>
    </row>
    <row r="45" spans="1:8">
      <c r="A45" s="2" t="str">
        <f>riassuntoOreProgetto!A43</f>
        <v>giorno 42</v>
      </c>
      <c r="B45" s="3"/>
      <c r="C45" s="3"/>
      <c r="D45" s="3"/>
      <c r="E45" s="86"/>
      <c r="F45" s="86"/>
      <c r="G45" s="70"/>
      <c r="H45" s="70"/>
    </row>
    <row r="46" spans="1:8">
      <c r="A46" s="2" t="str">
        <f>riassuntoOreProgetto!A44</f>
        <v>giorno 43</v>
      </c>
      <c r="B46" s="75"/>
      <c r="C46" s="75"/>
      <c r="D46" s="75"/>
      <c r="E46" s="89"/>
      <c r="F46" s="89"/>
      <c r="G46" s="78"/>
      <c r="H46" s="78"/>
    </row>
    <row r="47" spans="1:8">
      <c r="A47" s="2" t="str">
        <f>riassuntoOreProgetto!A45</f>
        <v>giorno 44</v>
      </c>
      <c r="B47" s="75"/>
      <c r="C47" s="75"/>
      <c r="D47" s="75"/>
      <c r="E47" s="89"/>
      <c r="F47" s="89"/>
      <c r="G47" s="78"/>
      <c r="H47" s="78"/>
    </row>
    <row r="48" spans="1:8">
      <c r="A48" s="2" t="str">
        <f>riassuntoOreProgetto!A46</f>
        <v>giorno 45</v>
      </c>
      <c r="B48" s="75"/>
      <c r="C48" s="75"/>
      <c r="D48" s="75"/>
      <c r="E48" s="89"/>
      <c r="F48" s="89"/>
      <c r="G48" s="78"/>
      <c r="H48" s="78"/>
    </row>
    <row r="49" spans="1:8">
      <c r="A49" s="2" t="str">
        <f>riassuntoOreProgetto!A47</f>
        <v>giorno 46</v>
      </c>
      <c r="B49" s="75"/>
      <c r="C49" s="75"/>
      <c r="D49" s="75"/>
      <c r="E49" s="89"/>
      <c r="F49" s="89"/>
      <c r="G49" s="78"/>
      <c r="H49" s="78"/>
    </row>
    <row r="50" spans="1:8">
      <c r="A50" s="2" t="str">
        <f>riassuntoOreProgetto!A48</f>
        <v>giorno 47</v>
      </c>
      <c r="B50" s="75"/>
      <c r="C50" s="75"/>
      <c r="D50" s="75"/>
      <c r="E50" s="89"/>
      <c r="F50" s="89"/>
      <c r="G50" s="78"/>
      <c r="H50" s="78"/>
    </row>
    <row r="51" spans="1:8">
      <c r="A51" s="2" t="str">
        <f>riassuntoOreProgetto!A49</f>
        <v>giorno 48</v>
      </c>
      <c r="B51" s="3"/>
      <c r="C51" s="3"/>
      <c r="D51" s="3"/>
      <c r="E51" s="86"/>
      <c r="F51" s="86"/>
      <c r="G51" s="70"/>
      <c r="H51" s="70"/>
    </row>
    <row r="52" spans="1:8">
      <c r="A52" s="2" t="str">
        <f>riassuntoOreProgetto!A50</f>
        <v>giorno 49</v>
      </c>
      <c r="B52" s="75"/>
      <c r="C52" s="75"/>
      <c r="D52" s="75"/>
      <c r="E52" s="89"/>
      <c r="F52" s="89"/>
      <c r="G52" s="70"/>
      <c r="H52" s="70"/>
    </row>
    <row r="53" spans="1:8">
      <c r="A53" s="2" t="str">
        <f>riassuntoOreProgetto!A51</f>
        <v>giorno 50</v>
      </c>
      <c r="B53" s="75"/>
      <c r="C53" s="75"/>
      <c r="D53" s="75"/>
      <c r="E53" s="89"/>
      <c r="F53" s="89"/>
      <c r="G53" s="70"/>
      <c r="H53" s="70"/>
    </row>
    <row r="54" spans="1:8">
      <c r="A54" s="2" t="str">
        <f>riassuntoOreProgetto!A52</f>
        <v>giorno 51</v>
      </c>
      <c r="B54" s="75"/>
      <c r="C54" s="75"/>
      <c r="D54" s="75"/>
      <c r="E54" s="89"/>
      <c r="F54" s="89"/>
      <c r="G54" s="70"/>
      <c r="H54" s="70"/>
    </row>
    <row r="55" spans="1:8">
      <c r="A55" s="2" t="str">
        <f>riassuntoOreProgetto!A53</f>
        <v>giorno 52</v>
      </c>
      <c r="B55" s="3"/>
      <c r="C55" s="3"/>
      <c r="D55" s="3"/>
      <c r="E55" s="86"/>
      <c r="F55" s="86"/>
      <c r="G55" s="70"/>
      <c r="H55" s="70"/>
    </row>
    <row r="56" spans="1:8">
      <c r="A56" s="2" t="str">
        <f>riassuntoOreProgetto!A54</f>
        <v>giorno 53</v>
      </c>
      <c r="B56" s="3"/>
      <c r="C56" s="3"/>
      <c r="D56" s="3"/>
      <c r="E56" s="86"/>
      <c r="F56" s="86"/>
      <c r="G56" s="70"/>
      <c r="H56" s="70"/>
    </row>
    <row r="57" spans="1:8">
      <c r="A57" s="2" t="str">
        <f>riassuntoOreProgetto!A55</f>
        <v>giorno 54</v>
      </c>
      <c r="B57" s="3"/>
      <c r="C57" s="3"/>
      <c r="D57" s="3"/>
      <c r="E57" s="86"/>
      <c r="F57" s="86"/>
      <c r="G57" s="70"/>
      <c r="H57" s="70"/>
    </row>
    <row r="58" spans="1:8">
      <c r="A58" s="2" t="str">
        <f>riassuntoOreProgetto!A56</f>
        <v>giorno 55</v>
      </c>
      <c r="B58" s="3"/>
      <c r="C58" s="3"/>
      <c r="D58" s="3"/>
      <c r="E58" s="86"/>
      <c r="F58" s="86"/>
      <c r="G58" s="70"/>
      <c r="H58" s="70"/>
    </row>
    <row r="59" spans="1:8">
      <c r="A59" s="2" t="str">
        <f>riassuntoOreProgetto!A57</f>
        <v>giorno 56</v>
      </c>
      <c r="B59" s="3"/>
      <c r="C59" s="3"/>
      <c r="D59" s="3"/>
      <c r="E59" s="86"/>
      <c r="F59" s="86"/>
      <c r="G59" s="70"/>
      <c r="H59" s="70"/>
    </row>
    <row r="60" spans="1:8">
      <c r="A60" s="2" t="str">
        <f>riassuntoOreProgetto!A58</f>
        <v>giorno 57</v>
      </c>
      <c r="B60" s="73"/>
      <c r="C60" s="73"/>
      <c r="D60" s="73"/>
      <c r="E60" s="93"/>
      <c r="F60" s="93"/>
      <c r="G60" s="70"/>
      <c r="H60" s="70"/>
    </row>
    <row r="61" spans="1:8">
      <c r="A61" s="2" t="str">
        <f>riassuntoOreProgetto!A59</f>
        <v>giorno 58</v>
      </c>
      <c r="B61" s="72"/>
      <c r="C61" s="72"/>
      <c r="D61" s="72"/>
      <c r="E61" s="94"/>
      <c r="F61" s="94"/>
      <c r="G61" s="70"/>
      <c r="H61" s="70"/>
    </row>
    <row r="62" spans="1:8">
      <c r="A62" s="2" t="str">
        <f>riassuntoOreProgetto!A60</f>
        <v>giorno 59</v>
      </c>
      <c r="B62" s="72"/>
      <c r="C62" s="72"/>
      <c r="D62" s="72"/>
      <c r="E62" s="94"/>
      <c r="F62" s="94"/>
      <c r="G62" s="70"/>
      <c r="H62" s="70"/>
    </row>
    <row r="63" spans="1:8">
      <c r="A63" s="2" t="str">
        <f>riassuntoOreProgetto!A61</f>
        <v>giorno 60</v>
      </c>
      <c r="B63" s="72"/>
      <c r="C63" s="72"/>
      <c r="D63" s="72"/>
      <c r="E63" s="92"/>
      <c r="F63" s="94"/>
      <c r="G63" s="70"/>
      <c r="H63" s="70"/>
    </row>
    <row r="64" spans="1:8">
      <c r="A64" s="2" t="str">
        <f>riassuntoOreProgetto!A62</f>
        <v>giorno 61</v>
      </c>
      <c r="B64" s="73"/>
      <c r="C64" s="73"/>
      <c r="D64" s="73"/>
      <c r="E64" s="90"/>
      <c r="F64" s="93"/>
      <c r="G64" s="70"/>
      <c r="H64" s="70"/>
    </row>
    <row r="65" spans="1:8">
      <c r="A65" s="2" t="str">
        <f>riassuntoOreProgetto!A63</f>
        <v>giorno 62</v>
      </c>
      <c r="B65" s="73"/>
      <c r="C65" s="73"/>
      <c r="D65" s="73"/>
      <c r="E65" s="90"/>
      <c r="F65" s="93"/>
      <c r="G65" s="70"/>
      <c r="H65" s="70"/>
    </row>
    <row r="66" spans="1:8">
      <c r="A66" s="2" t="str">
        <f>riassuntoOreProgetto!A64</f>
        <v>giorno 63</v>
      </c>
      <c r="B66" s="3"/>
      <c r="C66" s="3"/>
      <c r="D66" s="3"/>
      <c r="E66" s="69"/>
      <c r="F66" s="86"/>
      <c r="G66" s="70"/>
      <c r="H66" s="71"/>
    </row>
    <row r="67" spans="1:8">
      <c r="A67" s="2" t="str">
        <f>riassuntoOreProgetto!A65</f>
        <v>giorno 64</v>
      </c>
      <c r="B67" s="73"/>
      <c r="C67" s="73"/>
      <c r="D67" s="73"/>
      <c r="E67" s="90"/>
      <c r="F67" s="93"/>
      <c r="G67" s="70"/>
      <c r="H67" s="71"/>
    </row>
    <row r="68" spans="1:8">
      <c r="A68" s="2" t="str">
        <f>riassuntoOreProgetto!A66</f>
        <v>giorno 65</v>
      </c>
      <c r="B68" s="72"/>
      <c r="C68" s="72"/>
      <c r="D68" s="72"/>
      <c r="E68" s="92"/>
      <c r="F68" s="94"/>
      <c r="G68" s="70"/>
      <c r="H68" s="71"/>
    </row>
    <row r="69" spans="1:8">
      <c r="A69" s="2" t="str">
        <f>riassuntoOreProgetto!A67</f>
        <v>giorno 66</v>
      </c>
      <c r="B69" s="72"/>
      <c r="C69" s="72"/>
      <c r="D69" s="72"/>
      <c r="E69" s="92"/>
      <c r="F69" s="94"/>
      <c r="G69" s="70"/>
      <c r="H69" s="71"/>
    </row>
    <row r="70" spans="1:8">
      <c r="A70" s="2" t="str">
        <f>riassuntoOreProgetto!A68</f>
        <v>giorno 67</v>
      </c>
      <c r="B70" s="73"/>
      <c r="C70" s="73"/>
      <c r="D70" s="73"/>
      <c r="E70" s="90"/>
      <c r="F70" s="93"/>
      <c r="G70" s="70"/>
      <c r="H70" s="71"/>
    </row>
    <row r="71" spans="1:8">
      <c r="A71" s="2" t="str">
        <f>riassuntoOreProgetto!A69</f>
        <v>giorno 68</v>
      </c>
      <c r="B71" s="72"/>
      <c r="C71" s="72"/>
      <c r="D71" s="72"/>
      <c r="E71" s="92"/>
      <c r="F71" s="94"/>
      <c r="G71" s="70"/>
      <c r="H71" s="71"/>
    </row>
    <row r="72" spans="1:8">
      <c r="A72" s="2" t="str">
        <f>riassuntoOreProgetto!A70</f>
        <v>giorno 69</v>
      </c>
      <c r="B72" s="73"/>
      <c r="C72" s="73"/>
      <c r="D72" s="73"/>
      <c r="E72" s="90"/>
      <c r="F72" s="93"/>
      <c r="G72" s="70"/>
      <c r="H72" s="71"/>
    </row>
    <row r="73" spans="1:8">
      <c r="A73" s="2" t="str">
        <f>riassuntoOreProgetto!A71</f>
        <v>giorno 70</v>
      </c>
      <c r="B73" s="73"/>
      <c r="C73" s="73"/>
      <c r="D73" s="73"/>
      <c r="E73" s="90"/>
      <c r="F73" s="93"/>
      <c r="G73" s="70"/>
      <c r="H73" s="71"/>
    </row>
    <row r="74" spans="1:8">
      <c r="A74" s="2" t="str">
        <f>riassuntoOreProgetto!A72</f>
        <v>giorno 71</v>
      </c>
      <c r="B74" s="72"/>
      <c r="C74" s="72"/>
      <c r="D74" s="72"/>
      <c r="E74" s="92"/>
      <c r="F74" s="94"/>
      <c r="G74" s="70"/>
      <c r="H74" s="70"/>
    </row>
    <row r="75" spans="1:8">
      <c r="A75" s="2" t="str">
        <f>riassuntoOreProgetto!A73</f>
        <v>giorno 72</v>
      </c>
      <c r="B75" s="73"/>
      <c r="C75" s="73"/>
      <c r="D75" s="73"/>
      <c r="E75" s="90"/>
      <c r="F75" s="93"/>
      <c r="G75" s="70"/>
      <c r="H75" s="70"/>
    </row>
    <row r="76" spans="1:8">
      <c r="A76" s="2" t="str">
        <f>riassuntoOreProgetto!A74</f>
        <v>giorno 73</v>
      </c>
      <c r="B76" s="72"/>
      <c r="C76" s="72"/>
      <c r="D76" s="72"/>
      <c r="E76" s="92"/>
      <c r="F76" s="94"/>
      <c r="G76" s="70"/>
      <c r="H76" s="70"/>
    </row>
    <row r="77" spans="1:8">
      <c r="A77" s="2" t="str">
        <f>riassuntoOreProgetto!A75</f>
        <v>giorno 74</v>
      </c>
      <c r="B77" s="73"/>
      <c r="C77" s="73"/>
      <c r="D77" s="73"/>
      <c r="E77" s="90"/>
      <c r="F77" s="93"/>
      <c r="G77" s="70"/>
      <c r="H77" s="70"/>
    </row>
    <row r="78" spans="1:8">
      <c r="A78" s="2" t="str">
        <f>riassuntoOreProgetto!A76</f>
        <v>giorno 75</v>
      </c>
      <c r="B78" s="72"/>
      <c r="C78" s="72"/>
      <c r="D78" s="72"/>
      <c r="E78" s="92"/>
      <c r="F78" s="92"/>
      <c r="G78" s="70"/>
      <c r="H78" s="70"/>
    </row>
    <row r="79" spans="1:8">
      <c r="A79" s="2" t="str">
        <f>riassuntoOreProgetto!A77</f>
        <v>giorno 76</v>
      </c>
      <c r="B79" s="73"/>
      <c r="C79" s="73"/>
      <c r="D79" s="73"/>
      <c r="E79" s="90"/>
      <c r="F79" s="90"/>
      <c r="G79" s="70"/>
      <c r="H79" s="70"/>
    </row>
    <row r="80" spans="1:8">
      <c r="A80" s="2" t="str">
        <f>riassuntoOreProgetto!A78</f>
        <v>giorno 77</v>
      </c>
      <c r="B80" s="3"/>
      <c r="C80" s="3"/>
      <c r="D80" s="3"/>
      <c r="E80" s="69"/>
      <c r="F80" s="69"/>
      <c r="G80" s="70"/>
      <c r="H80" s="70"/>
    </row>
    <row r="81" spans="1:8">
      <c r="A81" s="2" t="str">
        <f>riassuntoOreProgetto!A79</f>
        <v>giorno 78</v>
      </c>
      <c r="B81" s="52"/>
      <c r="C81" s="52"/>
      <c r="D81" s="52"/>
      <c r="E81" s="55"/>
      <c r="F81" s="55"/>
      <c r="G81" s="70"/>
      <c r="H81" s="70"/>
    </row>
    <row r="82" spans="1:8">
      <c r="A82" s="2" t="str">
        <f>riassuntoOreProgetto!A80</f>
        <v>giorno 79</v>
      </c>
      <c r="B82" s="52"/>
      <c r="C82" s="52"/>
      <c r="D82" s="52"/>
      <c r="E82" s="55"/>
      <c r="F82" s="55"/>
      <c r="G82" s="70"/>
      <c r="H82" s="70"/>
    </row>
    <row r="83" spans="1:8">
      <c r="A83" s="2" t="str">
        <f>riassuntoOreProgetto!A81</f>
        <v>giorno 80</v>
      </c>
      <c r="B83" s="3"/>
      <c r="C83" s="3"/>
      <c r="D83" s="3"/>
      <c r="E83" s="69"/>
      <c r="F83" s="69"/>
      <c r="G83" s="70"/>
      <c r="H83" s="70"/>
    </row>
    <row r="84" spans="1:8">
      <c r="A84" s="2" t="str">
        <f>riassuntoOreProgetto!A82</f>
        <v>giorno 81</v>
      </c>
      <c r="B84" s="3"/>
      <c r="C84" s="3"/>
      <c r="D84" s="3"/>
      <c r="E84" s="69"/>
      <c r="F84" s="69"/>
      <c r="G84" s="70"/>
      <c r="H84" s="70"/>
    </row>
    <row r="85" spans="1:8">
      <c r="A85" s="2" t="str">
        <f>riassuntoOreProgetto!A83</f>
        <v>giorno 82</v>
      </c>
      <c r="B85" s="3"/>
      <c r="C85" s="3"/>
      <c r="D85" s="3"/>
      <c r="E85" s="69"/>
      <c r="F85" s="69"/>
      <c r="G85" s="70"/>
      <c r="H85" s="70"/>
    </row>
    <row r="86" spans="1:8">
      <c r="A86" s="2" t="str">
        <f>riassuntoOreProgetto!A84</f>
        <v>giorno 83</v>
      </c>
      <c r="B86" s="3"/>
      <c r="C86" s="3"/>
      <c r="D86" s="3"/>
      <c r="E86" s="69"/>
      <c r="F86" s="69"/>
      <c r="G86" s="70"/>
      <c r="H86" s="70"/>
    </row>
    <row r="87" spans="1:8">
      <c r="A87" s="2" t="str">
        <f>riassuntoOreProgetto!A85</f>
        <v>giorno 84</v>
      </c>
      <c r="B87" s="3"/>
      <c r="C87" s="3"/>
      <c r="D87" s="3"/>
      <c r="E87" s="69"/>
      <c r="F87" s="69"/>
      <c r="G87" s="70"/>
      <c r="H87" s="70"/>
    </row>
    <row r="88" spans="1:8">
      <c r="A88" s="2" t="str">
        <f>riassuntoOreProgetto!A86</f>
        <v>giorno 85</v>
      </c>
      <c r="B88" s="3"/>
      <c r="C88" s="3"/>
      <c r="D88" s="3"/>
      <c r="E88" s="69"/>
      <c r="F88" s="69"/>
      <c r="G88" s="70"/>
      <c r="H88" s="70"/>
    </row>
    <row r="89" spans="1:8">
      <c r="A89" s="2" t="str">
        <f>riassuntoOreProgetto!A87</f>
        <v>giorno 86</v>
      </c>
      <c r="B89" s="3"/>
      <c r="C89" s="3"/>
      <c r="D89" s="3"/>
      <c r="E89" s="69"/>
      <c r="F89" s="69"/>
      <c r="G89" s="70"/>
      <c r="H89" s="70"/>
    </row>
    <row r="90" spans="1:8">
      <c r="A90" s="2" t="str">
        <f>riassuntoOreProgetto!A88</f>
        <v>giorno 87</v>
      </c>
      <c r="B90" s="3"/>
      <c r="C90" s="3"/>
      <c r="D90" s="3"/>
      <c r="E90" s="69"/>
      <c r="F90" s="69"/>
      <c r="G90" s="70"/>
      <c r="H90" s="70"/>
    </row>
    <row r="91" spans="1:8">
      <c r="A91" s="2" t="str">
        <f>riassuntoOreProgetto!A89</f>
        <v>giorno 88</v>
      </c>
      <c r="B91" s="3"/>
      <c r="C91" s="3"/>
      <c r="D91" s="3"/>
      <c r="E91" s="69"/>
      <c r="F91" s="69"/>
      <c r="G91" s="70"/>
      <c r="H91" s="70"/>
    </row>
    <row r="92" spans="1:8">
      <c r="A92" s="2" t="str">
        <f>riassuntoOreProgetto!A90</f>
        <v>giorno 89</v>
      </c>
      <c r="B92" s="3"/>
      <c r="C92" s="3"/>
      <c r="D92" s="3"/>
      <c r="E92" s="69"/>
      <c r="F92" s="69"/>
      <c r="G92" s="70"/>
      <c r="H92" s="70"/>
    </row>
    <row r="93" spans="1:8">
      <c r="A93" s="2" t="str">
        <f>riassuntoOreProgetto!A91</f>
        <v>giorno 90</v>
      </c>
      <c r="B93" s="3"/>
      <c r="C93" s="3"/>
      <c r="D93" s="3"/>
      <c r="E93" s="69"/>
      <c r="F93" s="69"/>
      <c r="G93" s="70"/>
      <c r="H93" s="70"/>
    </row>
    <row r="94" spans="1:8">
      <c r="A94" s="2" t="str">
        <f>riassuntoOreProgetto!A92</f>
        <v>giorno 91</v>
      </c>
      <c r="B94" s="3"/>
      <c r="C94" s="3"/>
      <c r="D94" s="3"/>
      <c r="E94" s="69"/>
      <c r="F94" s="69"/>
      <c r="G94" s="70"/>
      <c r="H94" s="70"/>
    </row>
    <row r="95" spans="1:8">
      <c r="A95" s="2" t="str">
        <f>riassuntoOreProgetto!A93</f>
        <v>giorno 92</v>
      </c>
      <c r="B95" s="3"/>
      <c r="C95" s="3"/>
      <c r="D95" s="3"/>
      <c r="E95" s="69"/>
      <c r="F95" s="69"/>
      <c r="G95" s="70"/>
      <c r="H95" s="70"/>
    </row>
    <row r="96" spans="1:8">
      <c r="A96" s="2" t="str">
        <f>riassuntoOreProgetto!A94</f>
        <v>giorno 93</v>
      </c>
      <c r="B96" s="3"/>
      <c r="C96" s="3"/>
      <c r="D96" s="3"/>
      <c r="E96" s="69"/>
      <c r="F96" s="69"/>
      <c r="G96" s="70"/>
      <c r="H96" s="70"/>
    </row>
    <row r="97" spans="1:8">
      <c r="A97" s="2" t="str">
        <f>riassuntoOreProgetto!A95</f>
        <v>giorno 94</v>
      </c>
      <c r="B97" s="3"/>
      <c r="C97" s="3"/>
      <c r="D97" s="3"/>
      <c r="E97" s="69"/>
      <c r="F97" s="69"/>
      <c r="G97" s="70"/>
      <c r="H97" s="70"/>
    </row>
    <row r="98" spans="1:8">
      <c r="A98" s="2" t="str">
        <f>riassuntoOreProgetto!A96</f>
        <v>giorno 95</v>
      </c>
      <c r="B98" s="3"/>
      <c r="C98" s="3"/>
      <c r="D98" s="3"/>
      <c r="E98" s="69"/>
      <c r="F98" s="69"/>
      <c r="G98" s="70"/>
      <c r="H98" s="70"/>
    </row>
    <row r="99" spans="1:8">
      <c r="A99" s="2" t="str">
        <f>riassuntoOreProgetto!A97</f>
        <v>giorno 96</v>
      </c>
      <c r="B99" s="3"/>
      <c r="C99" s="3"/>
      <c r="D99" s="3"/>
      <c r="E99" s="69"/>
      <c r="F99" s="69"/>
      <c r="G99" s="70"/>
      <c r="H99" s="70"/>
    </row>
    <row r="100" spans="1:8">
      <c r="A100" s="2" t="str">
        <f>riassuntoOreProgetto!A98</f>
        <v>giorno 97</v>
      </c>
      <c r="B100" s="3"/>
      <c r="C100" s="3"/>
      <c r="D100" s="3"/>
      <c r="E100" s="69"/>
      <c r="F100" s="69"/>
      <c r="G100" s="70"/>
      <c r="H100" s="70"/>
    </row>
    <row r="101" spans="1:8">
      <c r="A101" s="2" t="str">
        <f>riassuntoOreProgetto!A99</f>
        <v>giorno 98</v>
      </c>
      <c r="B101" s="3"/>
      <c r="C101" s="3"/>
      <c r="D101" s="3"/>
      <c r="E101" s="69"/>
      <c r="F101" s="69"/>
      <c r="G101" s="70"/>
      <c r="H101" s="70"/>
    </row>
    <row r="102" spans="1:8">
      <c r="A102" s="1"/>
      <c r="B102" s="1"/>
      <c r="C102" s="1"/>
      <c r="D102" s="1"/>
      <c r="E102" s="109"/>
      <c r="F102" s="109"/>
      <c r="G102" s="109"/>
      <c r="H102" s="109"/>
    </row>
  </sheetData>
  <protectedRanges>
    <protectedRange password="E95D" sqref="B4:E7 B18:E27 B29:E101" name="Intervallo1"/>
    <protectedRange sqref="F4:F7 F18:F101" name="Intervallo1_1"/>
    <protectedRange sqref="G4:G7 G18:G101" name="Intervallo3"/>
    <protectedRange sqref="H4:H7 H18:H101" name="Intervallo2"/>
    <protectedRange password="E95D" sqref="B8:E17" name="Intervallo1_2"/>
    <protectedRange sqref="F8:F17" name="Intervallo1_1_1"/>
    <protectedRange sqref="G8:G17" name="Intervallo3_1"/>
    <protectedRange sqref="H8:H17" name="Intervallo2_1"/>
    <protectedRange password="F15D" sqref="B28:E28" name="Intervallo1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info</vt:lpstr>
      <vt:lpstr>riassuntoOreProgetto</vt:lpstr>
      <vt:lpstr>riassuntoOreNoProgetto</vt:lpstr>
      <vt:lpstr>riassuntoOreComplete</vt:lpstr>
      <vt:lpstr>statisticheComplete</vt:lpstr>
      <vt:lpstr>statisticheOreProgetto</vt:lpstr>
      <vt:lpstr>statisticheOreNoProgetto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  <vt:lpstr>lavoratore8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Salvatore Fasano;Gianluca Spinelli</dc:creator>
  <cp:keywords/>
  <dc:description/>
  <cp:lastModifiedBy>Gianluca Spinelli</cp:lastModifiedBy>
  <cp:revision/>
  <dcterms:created xsi:type="dcterms:W3CDTF">2006-09-25T12:17:00Z</dcterms:created>
  <dcterms:modified xsi:type="dcterms:W3CDTF">2022-01-23T17:00:23Z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