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Utente 1" sheetId="1" r:id="rId4"/>
    <sheet state="visible" name="Utente 2" sheetId="2" r:id="rId5"/>
    <sheet state="visible" name="Utente 3" sheetId="3" r:id="rId6"/>
    <sheet state="visible" name="Utente 4" sheetId="4" r:id="rId7"/>
    <sheet state="visible" name="Utente 5" sheetId="5" r:id="rId8"/>
    <sheet state="visible" name="Utente 6" sheetId="6" r:id="rId9"/>
    <sheet state="visible" name="Utente 7" sheetId="7" r:id="rId10"/>
    <sheet state="visible" name="Utente 8" sheetId="8" r:id="rId11"/>
    <sheet state="visible" name="Utente 9" sheetId="9" r:id="rId12"/>
    <sheet state="visible" name="Utente 10" sheetId="10" r:id="rId13"/>
    <sheet state="visible" name="Risultati" sheetId="11" r:id="rId14"/>
  </sheets>
  <definedNames/>
  <calcPr/>
  <extLst>
    <ext uri="GoogleSheetsCustomDataVersion1">
      <go:sheetsCustomData xmlns:go="http://customooxmlschemas.google.com/" r:id="rId15" roundtripDataSignature="AMtx7mgDrKUWbbXhvDHpLfuk7eZH0gcyug=="/>
    </ext>
  </extLst>
</workbook>
</file>

<file path=xl/sharedStrings.xml><?xml version="1.0" encoding="utf-8"?>
<sst xmlns="http://schemas.openxmlformats.org/spreadsheetml/2006/main" count="301" uniqueCount="30">
  <si>
    <t>Domanda</t>
  </si>
  <si>
    <t>Per niente</t>
  </si>
  <si>
    <t>Molto poco</t>
  </si>
  <si>
    <t>Poco</t>
  </si>
  <si>
    <t>Abbastanza</t>
  </si>
  <si>
    <t>Molto</t>
  </si>
  <si>
    <t>Valore</t>
  </si>
  <si>
    <t>Penso che mi piacerebbe utilizzare questo sito frequentemente</t>
  </si>
  <si>
    <t>x</t>
  </si>
  <si>
    <t>Ho trovato il sito inutilmente complesso</t>
  </si>
  <si>
    <t>Ho trovato il sito molto semplice da usare</t>
  </si>
  <si>
    <t>Penso che avrei bisogno del supporto di una persona già in grado di utilizzare il sito</t>
  </si>
  <si>
    <t>Ho trovato le varie funzionalità del sito bene integrate</t>
  </si>
  <si>
    <t>Ho trovato incoerenze tra le varie funzionalità del sito</t>
  </si>
  <si>
    <t>Penso che la maggior parte delle persone possano imparare ad utilizzare il sito facilmente</t>
  </si>
  <si>
    <t>Ho trovato il sito molto difficile da utilizzare</t>
  </si>
  <si>
    <t>Mi sono sentito a mio agio nell'utilizzare il sito</t>
  </si>
  <si>
    <t>Ho avuto bisogno di imparare molti processi prima di riuscire ad utilizzare al meglio il sito</t>
  </si>
  <si>
    <t>Partecipante n.1</t>
  </si>
  <si>
    <t>Punteggio risultante</t>
  </si>
  <si>
    <t>Partecipante n.2</t>
  </si>
  <si>
    <t>Partecipante n.3</t>
  </si>
  <si>
    <t>Partecipante n.4</t>
  </si>
  <si>
    <t>Partecipante n.5</t>
  </si>
  <si>
    <t>Partecipante n.6</t>
  </si>
  <si>
    <t>Partecipante n.7</t>
  </si>
  <si>
    <t>Partecipante n.8</t>
  </si>
  <si>
    <t>Partecipante n.9</t>
  </si>
  <si>
    <t>Partecipante n.10</t>
  </si>
  <si>
    <t>Media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</si>
</sst>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0">
    <font>
      <sz val="10.0"/>
      <color rgb="FF000000"/>
      <name val="Arial"/>
      <scheme val="minor"/>
    </font>
    <font>
      <b/>
      <sz val="14.0"/>
      <color rgb="FF000000"/>
      <name val="&quot;Titillium Web&quot;"/>
    </font>
    <font/>
    <font>
      <b/>
      <sz val="14.0"/>
      <color rgb="FF003366"/>
      <name val="Calibri"/>
    </font>
    <font>
      <b/>
      <sz val="14.0"/>
      <color rgb="FF003366"/>
      <name val="Times"/>
    </font>
    <font>
      <sz val="16.0"/>
      <color theme="1"/>
      <name val="Times"/>
    </font>
    <font>
      <b/>
      <sz val="14.0"/>
      <color rgb="FF003366"/>
      <name val="&quot;Titillium Web&quot;"/>
    </font>
    <font>
      <sz val="24.0"/>
      <color rgb="FF003366"/>
      <name val="Calibri"/>
    </font>
    <font>
      <sz val="12.0"/>
      <color theme="1"/>
      <name val="Calibri"/>
    </font>
    <font>
      <b/>
      <sz val="14.0"/>
      <color rgb="FF0066CC"/>
      <name val="Titillium Web"/>
    </font>
    <font>
      <b/>
      <color rgb="FF666666"/>
      <name val="&quot;Titillium Web&quot;"/>
    </font>
    <font>
      <color theme="1"/>
      <name val="Arial"/>
    </font>
    <font>
      <b/>
      <color rgb="FF666666"/>
      <name val="Titillium Web"/>
    </font>
    <font>
      <sz val="10.0"/>
      <color rgb="FF666666"/>
      <name val="Titillium Web"/>
    </font>
    <font>
      <color rgb="FF666666"/>
      <name val="Titillium Web"/>
    </font>
    <font>
      <color theme="1"/>
      <name val="&quot;Titillium Web&quot;"/>
    </font>
    <font>
      <color theme="1"/>
      <name val="Titillium Web"/>
    </font>
    <font>
      <b/>
      <color theme="1"/>
      <name val="Titillium Web"/>
    </font>
    <font>
      <b/>
      <color theme="1"/>
      <name val="&quot;Titillium Web&quot;"/>
    </font>
    <font>
      <b/>
      <color rgb="FFFFFFFF"/>
      <name val="Titillium Web"/>
    </font>
  </fonts>
  <fills count="6">
    <fill>
      <patternFill patternType="none"/>
    </fill>
    <fill>
      <patternFill patternType="lightGray"/>
    </fill>
    <fill>
      <patternFill patternType="solid">
        <fgColor rgb="FFCBDEDE"/>
        <bgColor rgb="FFCBDEDE"/>
      </patternFill>
    </fill>
    <fill>
      <patternFill patternType="solid">
        <fgColor theme="0"/>
        <bgColor theme="0"/>
      </patternFill>
    </fill>
    <fill>
      <patternFill patternType="solid">
        <fgColor rgb="FFF3F3F3"/>
        <bgColor rgb="FFF3F3F3"/>
      </patternFill>
    </fill>
    <fill>
      <patternFill patternType="solid">
        <fgColor rgb="FF6AA84F"/>
        <bgColor rgb="FF6AA84F"/>
      </patternFill>
    </fill>
  </fills>
  <borders count="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bottom"/>
    </xf>
    <xf borderId="2" fillId="0" fontId="2" numFmtId="0" xfId="0" applyBorder="1" applyFont="1"/>
    <xf borderId="3" fillId="2" fontId="3" numFmtId="0" xfId="0" applyAlignment="1" applyBorder="1" applyFont="1">
      <alignment readingOrder="0"/>
    </xf>
    <xf borderId="4" fillId="2" fontId="4" numFmtId="0" xfId="0" applyAlignment="1" applyBorder="1" applyFont="1">
      <alignment horizontal="center" shrinkToFit="0" wrapText="1"/>
    </xf>
    <xf borderId="0" fillId="3" fontId="5" numFmtId="0" xfId="0" applyAlignment="1" applyFill="1" applyFont="1">
      <alignment horizontal="center" shrinkToFit="0" wrapText="1"/>
    </xf>
    <xf borderId="5" fillId="2" fontId="6" numFmtId="0" xfId="0" applyAlignment="1" applyBorder="1" applyFont="1">
      <alignment horizontal="right" shrinkToFit="0" vertical="top" wrapText="1"/>
    </xf>
    <xf borderId="1" fillId="2" fontId="6" numFmtId="0" xfId="0" applyAlignment="1" applyBorder="1" applyFont="1">
      <alignment shrinkToFit="0" vertical="top" wrapText="1"/>
    </xf>
    <xf borderId="0" fillId="0" fontId="7" numFmtId="0" xfId="0" applyAlignment="1" applyFont="1">
      <alignment horizontal="center" vertical="bottom"/>
    </xf>
    <xf borderId="0" fillId="0" fontId="7" numFmtId="0" xfId="0" applyAlignment="1" applyFont="1">
      <alignment horizontal="center" readingOrder="0" vertical="bottom"/>
    </xf>
    <xf borderId="0" fillId="0" fontId="8" numFmtId="0" xfId="0" applyAlignment="1" applyFont="1">
      <alignment vertical="bottom"/>
    </xf>
    <xf borderId="0" fillId="0" fontId="8" numFmtId="0" xfId="0" applyAlignment="1" applyFont="1">
      <alignment horizontal="right" vertical="bottom"/>
    </xf>
    <xf borderId="0" fillId="4" fontId="9" numFmtId="0" xfId="0" applyAlignment="1" applyFill="1" applyFont="1">
      <alignment readingOrder="0" vertical="center"/>
    </xf>
    <xf borderId="0" fillId="4" fontId="10" numFmtId="0" xfId="0" applyAlignment="1" applyFont="1">
      <alignment horizontal="center" vertical="bottom"/>
    </xf>
    <xf borderId="0" fillId="4" fontId="11" numFmtId="0" xfId="0" applyFont="1"/>
    <xf borderId="0" fillId="4" fontId="12" numFmtId="0" xfId="0" applyAlignment="1" applyFont="1">
      <alignment horizontal="center" vertical="bottom"/>
    </xf>
    <xf borderId="0" fillId="4" fontId="10" numFmtId="0" xfId="0" applyAlignment="1" applyFont="1">
      <alignment horizontal="center" vertical="bottom"/>
    </xf>
    <xf borderId="0" fillId="4" fontId="12" numFmtId="0" xfId="0" applyAlignment="1" applyFont="1">
      <alignment horizontal="center" readingOrder="0" vertical="bottom"/>
    </xf>
    <xf borderId="0" fillId="4" fontId="12" numFmtId="0" xfId="0" applyAlignment="1" applyFont="1">
      <alignment horizontal="center" vertical="bottom"/>
    </xf>
    <xf borderId="0" fillId="0" fontId="13" numFmtId="0" xfId="0" applyAlignment="1" applyFont="1">
      <alignment shrinkToFit="0" vertical="top" wrapText="1"/>
    </xf>
    <xf borderId="0" fillId="0" fontId="14" numFmtId="0" xfId="0" applyAlignment="1" applyFont="1">
      <alignment horizontal="center" vertical="center"/>
    </xf>
    <xf borderId="0" fillId="0" fontId="15" numFmtId="0" xfId="0" applyAlignment="1" applyFont="1">
      <alignment horizontal="center" vertical="center"/>
    </xf>
    <xf borderId="0" fillId="0" fontId="16" numFmtId="0" xfId="0" applyAlignment="1" applyFont="1">
      <alignment horizontal="center" vertical="center"/>
    </xf>
    <xf borderId="0" fillId="2" fontId="17" numFmtId="0" xfId="0" applyAlignment="1" applyFont="1">
      <alignment horizontal="center" readingOrder="0" vertical="center"/>
    </xf>
    <xf borderId="0" fillId="2" fontId="17" numFmtId="0" xfId="0" applyAlignment="1" applyFont="1">
      <alignment horizontal="center" vertical="center"/>
    </xf>
    <xf borderId="0" fillId="2" fontId="18" numFmtId="0" xfId="0" applyAlignment="1" applyFont="1">
      <alignment horizontal="center" vertical="center"/>
    </xf>
    <xf borderId="0" fillId="5" fontId="19" numFmtId="0" xfId="0" applyAlignment="1" applyFill="1" applyFont="1">
      <alignment horizontal="center" vertical="center"/>
    </xf>
    <xf borderId="0" fillId="0" fontId="11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customschemas.google.com/relationships/workbookmetadata" Target="metadata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60.63"/>
    <col customWidth="1" min="3" max="3" width="16.63"/>
    <col customWidth="1" min="7" max="7" width="17.5"/>
  </cols>
  <sheetData>
    <row r="1">
      <c r="A1" s="1" t="s">
        <v>0</v>
      </c>
      <c r="B1" s="2"/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4" t="s">
        <v>6</v>
      </c>
      <c r="I1" s="5"/>
    </row>
    <row r="2">
      <c r="A2" s="6">
        <v>1.0</v>
      </c>
      <c r="B2" s="7" t="s">
        <v>7</v>
      </c>
      <c r="C2" s="8"/>
      <c r="D2" s="8"/>
      <c r="E2" s="8"/>
      <c r="F2" s="9" t="s">
        <v>8</v>
      </c>
      <c r="G2" s="8"/>
      <c r="H2" s="8">
        <f t="shared" ref="H2:H11" si="1">IF(C2="X",1)+IF(D2="X",2)+IF(E2="X",3)+IF(F2="X",4)+IF(G2="X",5)</f>
        <v>4</v>
      </c>
    </row>
    <row r="3" ht="30.0" customHeight="1">
      <c r="A3" s="6">
        <v>2.0</v>
      </c>
      <c r="B3" s="7" t="s">
        <v>9</v>
      </c>
      <c r="C3" s="8"/>
      <c r="D3" s="9" t="s">
        <v>8</v>
      </c>
      <c r="E3" s="8"/>
      <c r="F3" s="8"/>
      <c r="G3" s="8"/>
      <c r="H3" s="8">
        <f t="shared" si="1"/>
        <v>2</v>
      </c>
    </row>
    <row r="4" ht="33.75" customHeight="1">
      <c r="A4" s="6">
        <v>3.0</v>
      </c>
      <c r="B4" s="7" t="s">
        <v>10</v>
      </c>
      <c r="C4" s="8"/>
      <c r="D4" s="8"/>
      <c r="E4" s="8"/>
      <c r="F4" s="9" t="s">
        <v>8</v>
      </c>
      <c r="G4" s="8"/>
      <c r="H4" s="8">
        <f t="shared" si="1"/>
        <v>4</v>
      </c>
    </row>
    <row r="5">
      <c r="A5" s="6">
        <v>4.0</v>
      </c>
      <c r="B5" s="7" t="s">
        <v>11</v>
      </c>
      <c r="C5" s="9" t="s">
        <v>8</v>
      </c>
      <c r="D5" s="9"/>
      <c r="E5" s="9"/>
      <c r="F5" s="9"/>
      <c r="G5" s="9"/>
      <c r="H5" s="8">
        <f t="shared" si="1"/>
        <v>1</v>
      </c>
    </row>
    <row r="6" ht="33.0" customHeight="1">
      <c r="A6" s="6">
        <v>5.0</v>
      </c>
      <c r="B6" s="7" t="s">
        <v>12</v>
      </c>
      <c r="C6" s="8"/>
      <c r="D6" s="8"/>
      <c r="E6" s="9" t="s">
        <v>8</v>
      </c>
      <c r="F6" s="9"/>
      <c r="G6" s="8"/>
      <c r="H6" s="8">
        <f t="shared" si="1"/>
        <v>3</v>
      </c>
    </row>
    <row r="7" ht="30.75" customHeight="1">
      <c r="A7" s="6">
        <v>6.0</v>
      </c>
      <c r="B7" s="7" t="s">
        <v>13</v>
      </c>
      <c r="C7" s="8"/>
      <c r="D7" s="9" t="s">
        <v>8</v>
      </c>
      <c r="E7" s="8"/>
      <c r="F7" s="8"/>
      <c r="G7" s="8"/>
      <c r="H7" s="8">
        <f t="shared" si="1"/>
        <v>2</v>
      </c>
    </row>
    <row r="8" ht="39.0" customHeight="1">
      <c r="A8" s="6">
        <v>7.0</v>
      </c>
      <c r="B8" s="7" t="s">
        <v>14</v>
      </c>
      <c r="C8" s="8"/>
      <c r="D8" s="9"/>
      <c r="E8" s="8"/>
      <c r="F8" s="8"/>
      <c r="G8" s="9" t="s">
        <v>8</v>
      </c>
      <c r="H8" s="8">
        <f t="shared" si="1"/>
        <v>5</v>
      </c>
    </row>
    <row r="9" ht="30.75" customHeight="1">
      <c r="A9" s="6">
        <v>8.0</v>
      </c>
      <c r="B9" s="7" t="s">
        <v>15</v>
      </c>
      <c r="C9" s="9" t="s">
        <v>8</v>
      </c>
      <c r="D9" s="8"/>
      <c r="E9" s="8"/>
      <c r="F9" s="8"/>
      <c r="G9" s="8"/>
      <c r="H9" s="8">
        <f t="shared" si="1"/>
        <v>1</v>
      </c>
    </row>
    <row r="10" ht="39.0" customHeight="1">
      <c r="A10" s="6">
        <v>9.0</v>
      </c>
      <c r="B10" s="7" t="s">
        <v>16</v>
      </c>
      <c r="C10" s="8"/>
      <c r="D10" s="8"/>
      <c r="E10" s="8"/>
      <c r="F10" s="8"/>
      <c r="G10" s="9" t="s">
        <v>8</v>
      </c>
      <c r="H10" s="8">
        <f t="shared" si="1"/>
        <v>5</v>
      </c>
    </row>
    <row r="11">
      <c r="A11" s="6">
        <v>10.0</v>
      </c>
      <c r="B11" s="7" t="s">
        <v>17</v>
      </c>
      <c r="C11" s="8"/>
      <c r="D11" s="9" t="s">
        <v>8</v>
      </c>
      <c r="E11" s="8"/>
      <c r="F11" s="8"/>
      <c r="G11" s="8"/>
      <c r="H11" s="8">
        <f t="shared" si="1"/>
        <v>2</v>
      </c>
    </row>
    <row r="12">
      <c r="C12" s="10"/>
      <c r="D12" s="10"/>
      <c r="E12" s="10"/>
      <c r="F12" s="10"/>
      <c r="G12" s="10"/>
      <c r="H12" s="11"/>
    </row>
    <row r="13">
      <c r="C13" s="10"/>
      <c r="D13" s="10"/>
      <c r="E13" s="10"/>
      <c r="F13" s="10"/>
      <c r="G13" s="10"/>
      <c r="H13" s="11"/>
    </row>
    <row r="14">
      <c r="C14" s="10"/>
      <c r="D14" s="10"/>
      <c r="E14" s="10"/>
      <c r="F14" s="10"/>
      <c r="G14" s="10"/>
      <c r="H14" s="11"/>
    </row>
    <row r="15">
      <c r="C15" s="10"/>
      <c r="D15" s="10"/>
      <c r="E15" s="10"/>
      <c r="F15" s="10"/>
      <c r="G15" s="10"/>
      <c r="H15" s="11"/>
    </row>
    <row r="16">
      <c r="C16" s="10"/>
      <c r="D16" s="10"/>
      <c r="E16" s="10"/>
      <c r="F16" s="10"/>
      <c r="G16" s="10"/>
      <c r="H16" s="10"/>
    </row>
    <row r="17">
      <c r="C17" s="10"/>
      <c r="D17" s="10"/>
      <c r="E17" s="10"/>
      <c r="F17" s="10"/>
      <c r="G17" s="10"/>
      <c r="H17" s="11"/>
    </row>
    <row r="18">
      <c r="C18" s="10"/>
      <c r="D18" s="10"/>
      <c r="E18" s="10"/>
      <c r="F18" s="10"/>
      <c r="G18" s="10"/>
      <c r="H18" s="11"/>
    </row>
    <row r="19">
      <c r="C19" s="10"/>
      <c r="D19" s="10"/>
      <c r="E19" s="10"/>
      <c r="F19" s="10"/>
      <c r="G19" s="10"/>
      <c r="H19" s="11"/>
    </row>
    <row r="20">
      <c r="C20" s="10"/>
      <c r="D20" s="10"/>
      <c r="E20" s="10"/>
      <c r="F20" s="10"/>
      <c r="G20" s="10"/>
      <c r="H20" s="11"/>
    </row>
    <row r="21">
      <c r="C21" s="10"/>
      <c r="D21" s="10"/>
      <c r="E21" s="10"/>
      <c r="F21" s="10"/>
      <c r="G21" s="10"/>
      <c r="H21" s="11"/>
    </row>
  </sheetData>
  <mergeCells count="1">
    <mergeCell ref="A1:B1"/>
  </mergeCell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60.63"/>
    <col customWidth="1" min="3" max="3" width="16.63"/>
    <col customWidth="1" min="7" max="7" width="17.5"/>
  </cols>
  <sheetData>
    <row r="1">
      <c r="A1" s="1" t="s">
        <v>0</v>
      </c>
      <c r="B1" s="2"/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4" t="s">
        <v>6</v>
      </c>
      <c r="I1" s="5"/>
    </row>
    <row r="2">
      <c r="A2" s="6">
        <v>1.0</v>
      </c>
      <c r="B2" s="7" t="s">
        <v>7</v>
      </c>
      <c r="C2" s="8"/>
      <c r="D2" s="8"/>
      <c r="E2" s="8"/>
      <c r="F2" s="9"/>
      <c r="G2" s="9" t="s">
        <v>8</v>
      </c>
      <c r="H2" s="8">
        <f t="shared" ref="H2:H11" si="1">IF(C2="X",1)+IF(D2="X",2)+IF(E2="X",3)+IF(F2="X",4)+IF(G2="X",5)</f>
        <v>5</v>
      </c>
    </row>
    <row r="3" ht="30.0" customHeight="1">
      <c r="A3" s="6">
        <v>2.0</v>
      </c>
      <c r="B3" s="7" t="s">
        <v>9</v>
      </c>
      <c r="C3" s="9" t="s">
        <v>8</v>
      </c>
      <c r="D3" s="9"/>
      <c r="E3" s="8"/>
      <c r="F3" s="8"/>
      <c r="G3" s="8"/>
      <c r="H3" s="8">
        <f t="shared" si="1"/>
        <v>1</v>
      </c>
    </row>
    <row r="4" ht="33.75" customHeight="1">
      <c r="A4" s="6">
        <v>3.0</v>
      </c>
      <c r="B4" s="7" t="s">
        <v>10</v>
      </c>
      <c r="C4" s="8"/>
      <c r="D4" s="8"/>
      <c r="E4" s="8"/>
      <c r="F4" s="9" t="s">
        <v>8</v>
      </c>
      <c r="G4" s="8"/>
      <c r="H4" s="8">
        <f t="shared" si="1"/>
        <v>4</v>
      </c>
    </row>
    <row r="5">
      <c r="A5" s="6">
        <v>4.0</v>
      </c>
      <c r="B5" s="7" t="s">
        <v>11</v>
      </c>
      <c r="C5" s="9"/>
      <c r="D5" s="9" t="s">
        <v>8</v>
      </c>
      <c r="E5" s="9"/>
      <c r="F5" s="9"/>
      <c r="G5" s="9"/>
      <c r="H5" s="8">
        <f t="shared" si="1"/>
        <v>2</v>
      </c>
    </row>
    <row r="6" ht="33.0" customHeight="1">
      <c r="A6" s="6">
        <v>5.0</v>
      </c>
      <c r="B6" s="7" t="s">
        <v>12</v>
      </c>
      <c r="C6" s="8"/>
      <c r="D6" s="8"/>
      <c r="E6" s="8"/>
      <c r="F6" s="9" t="s">
        <v>8</v>
      </c>
      <c r="G6" s="8"/>
      <c r="H6" s="8">
        <f t="shared" si="1"/>
        <v>4</v>
      </c>
    </row>
    <row r="7" ht="30.75" customHeight="1">
      <c r="A7" s="6">
        <v>6.0</v>
      </c>
      <c r="B7" s="7" t="s">
        <v>13</v>
      </c>
      <c r="C7" s="8"/>
      <c r="D7" s="9" t="s">
        <v>8</v>
      </c>
      <c r="E7" s="8"/>
      <c r="F7" s="8"/>
      <c r="G7" s="8"/>
      <c r="H7" s="8">
        <f t="shared" si="1"/>
        <v>2</v>
      </c>
    </row>
    <row r="8" ht="39.0" customHeight="1">
      <c r="A8" s="6">
        <v>7.0</v>
      </c>
      <c r="B8" s="7" t="s">
        <v>14</v>
      </c>
      <c r="C8" s="8"/>
      <c r="D8" s="9"/>
      <c r="E8" s="8"/>
      <c r="F8" s="9"/>
      <c r="G8" s="9" t="s">
        <v>8</v>
      </c>
      <c r="H8" s="8">
        <f t="shared" si="1"/>
        <v>5</v>
      </c>
    </row>
    <row r="9" ht="30.75" customHeight="1">
      <c r="A9" s="6">
        <v>8.0</v>
      </c>
      <c r="B9" s="7" t="s">
        <v>15</v>
      </c>
      <c r="C9" s="9" t="s">
        <v>8</v>
      </c>
      <c r="D9" s="8"/>
      <c r="E9" s="8"/>
      <c r="F9" s="8"/>
      <c r="G9" s="8"/>
      <c r="H9" s="8">
        <f t="shared" si="1"/>
        <v>1</v>
      </c>
    </row>
    <row r="10" ht="39.0" customHeight="1">
      <c r="A10" s="6">
        <v>9.0</v>
      </c>
      <c r="B10" s="7" t="s">
        <v>16</v>
      </c>
      <c r="C10" s="8"/>
      <c r="D10" s="8"/>
      <c r="E10" s="8"/>
      <c r="F10" s="8"/>
      <c r="G10" s="9" t="s">
        <v>8</v>
      </c>
      <c r="H10" s="8">
        <f t="shared" si="1"/>
        <v>5</v>
      </c>
    </row>
    <row r="11">
      <c r="A11" s="6">
        <v>10.0</v>
      </c>
      <c r="B11" s="7" t="s">
        <v>17</v>
      </c>
      <c r="C11" s="9" t="s">
        <v>8</v>
      </c>
      <c r="D11" s="9"/>
      <c r="E11" s="9"/>
      <c r="F11" s="9"/>
      <c r="G11" s="8"/>
      <c r="H11" s="8">
        <f t="shared" si="1"/>
        <v>1</v>
      </c>
    </row>
    <row r="12">
      <c r="C12" s="10"/>
      <c r="D12" s="10"/>
      <c r="E12" s="10"/>
      <c r="F12" s="10"/>
      <c r="G12" s="10"/>
      <c r="H12" s="11"/>
    </row>
    <row r="13">
      <c r="C13" s="10"/>
      <c r="D13" s="10"/>
      <c r="E13" s="10"/>
      <c r="F13" s="10"/>
      <c r="G13" s="10"/>
      <c r="H13" s="11"/>
    </row>
    <row r="14">
      <c r="C14" s="10"/>
      <c r="D14" s="10"/>
      <c r="E14" s="10"/>
      <c r="F14" s="10"/>
      <c r="G14" s="10"/>
      <c r="H14" s="11"/>
    </row>
    <row r="15">
      <c r="C15" s="10"/>
      <c r="D15" s="10"/>
      <c r="E15" s="10"/>
      <c r="F15" s="10"/>
      <c r="G15" s="10"/>
      <c r="H15" s="11"/>
    </row>
    <row r="16">
      <c r="C16" s="10"/>
      <c r="D16" s="10"/>
      <c r="E16" s="10"/>
      <c r="F16" s="10"/>
      <c r="G16" s="10"/>
      <c r="H16" s="10"/>
    </row>
    <row r="17">
      <c r="C17" s="10"/>
      <c r="D17" s="10"/>
      <c r="E17" s="10"/>
      <c r="F17" s="10"/>
      <c r="G17" s="10"/>
      <c r="H17" s="11"/>
    </row>
    <row r="18">
      <c r="C18" s="10"/>
      <c r="D18" s="10"/>
      <c r="E18" s="10"/>
      <c r="F18" s="10"/>
      <c r="G18" s="10"/>
      <c r="H18" s="11"/>
    </row>
    <row r="19">
      <c r="C19" s="10"/>
      <c r="D19" s="10"/>
      <c r="E19" s="10"/>
      <c r="F19" s="10"/>
      <c r="G19" s="10"/>
      <c r="H19" s="11"/>
    </row>
    <row r="20">
      <c r="C20" s="10"/>
      <c r="D20" s="10"/>
      <c r="E20" s="10"/>
      <c r="F20" s="10"/>
      <c r="G20" s="10"/>
      <c r="H20" s="11"/>
    </row>
    <row r="21">
      <c r="C21" s="10"/>
      <c r="D21" s="10"/>
      <c r="E21" s="10"/>
      <c r="F21" s="10"/>
      <c r="G21" s="10"/>
      <c r="H21" s="11"/>
    </row>
  </sheetData>
  <mergeCells count="1">
    <mergeCell ref="A1:B1"/>
  </mergeCell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5.75"/>
    <col customWidth="1" min="2" max="2" width="15.13"/>
    <col customWidth="1" min="3" max="3" width="19.0"/>
    <col customWidth="1" min="4" max="5" width="20.63"/>
    <col customWidth="1" min="6" max="7" width="15.5"/>
    <col customWidth="1" min="8" max="9" width="17.38"/>
    <col customWidth="1" min="18" max="21" width="15.88"/>
  </cols>
  <sheetData>
    <row r="1" ht="24.75" customHeight="1">
      <c r="A1" s="12"/>
      <c r="B1" s="12"/>
      <c r="C1" s="13"/>
      <c r="D1" s="12"/>
      <c r="E1" s="12"/>
      <c r="F1" s="12"/>
      <c r="G1" s="12"/>
      <c r="H1" s="12"/>
      <c r="I1" s="12"/>
      <c r="J1" s="12"/>
      <c r="K1" s="14"/>
      <c r="L1" s="12"/>
      <c r="M1" s="14"/>
      <c r="N1" s="12"/>
      <c r="O1" s="14"/>
      <c r="P1" s="12"/>
      <c r="Q1" s="14"/>
      <c r="R1" s="12"/>
      <c r="S1" s="14"/>
      <c r="T1" s="12"/>
      <c r="U1" s="14"/>
    </row>
    <row r="2" ht="15.75" customHeight="1">
      <c r="A2" s="15"/>
      <c r="B2" s="15" t="s">
        <v>18</v>
      </c>
      <c r="C2" s="16" t="s">
        <v>19</v>
      </c>
      <c r="D2" s="15" t="s">
        <v>20</v>
      </c>
      <c r="E2" s="16" t="s">
        <v>19</v>
      </c>
      <c r="F2" s="17" t="s">
        <v>21</v>
      </c>
      <c r="G2" s="13" t="s">
        <v>19</v>
      </c>
      <c r="H2" s="17" t="s">
        <v>22</v>
      </c>
      <c r="I2" s="13" t="s">
        <v>19</v>
      </c>
      <c r="J2" s="17" t="s">
        <v>23</v>
      </c>
      <c r="K2" s="18" t="s">
        <v>19</v>
      </c>
      <c r="L2" s="17" t="s">
        <v>24</v>
      </c>
      <c r="M2" s="18" t="s">
        <v>19</v>
      </c>
      <c r="N2" s="17" t="s">
        <v>25</v>
      </c>
      <c r="O2" s="18" t="s">
        <v>19</v>
      </c>
      <c r="P2" s="17" t="s">
        <v>26</v>
      </c>
      <c r="Q2" s="18" t="s">
        <v>19</v>
      </c>
      <c r="R2" s="17" t="s">
        <v>27</v>
      </c>
      <c r="S2" s="18" t="s">
        <v>19</v>
      </c>
      <c r="T2" s="17" t="s">
        <v>28</v>
      </c>
      <c r="U2" s="18" t="s">
        <v>19</v>
      </c>
    </row>
    <row r="3" ht="15.75" customHeight="1">
      <c r="A3" s="19" t="s">
        <v>7</v>
      </c>
      <c r="B3" s="20">
        <f>'Utente 1'!H2</f>
        <v>4</v>
      </c>
      <c r="C3" s="21">
        <f>B3-1</f>
        <v>3</v>
      </c>
      <c r="D3" s="20">
        <f>'Utente 2'!H2</f>
        <v>5</v>
      </c>
      <c r="E3" s="21">
        <f>D3-1</f>
        <v>4</v>
      </c>
      <c r="F3" s="20">
        <f>'Utente 3'!H2</f>
        <v>3</v>
      </c>
      <c r="G3" s="21">
        <f>F3-1</f>
        <v>2</v>
      </c>
      <c r="H3" s="20">
        <f>'Utente 4'!H2</f>
        <v>4</v>
      </c>
      <c r="I3" s="21">
        <f>H3-1</f>
        <v>3</v>
      </c>
      <c r="J3" s="20">
        <f>'Utente 5'!H2</f>
        <v>4</v>
      </c>
      <c r="K3" s="22">
        <f>J3-1</f>
        <v>3</v>
      </c>
      <c r="L3" s="20">
        <f>'Utente 6'!H2</f>
        <v>3</v>
      </c>
      <c r="M3" s="22">
        <f>L3-1</f>
        <v>2</v>
      </c>
      <c r="N3" s="20">
        <f>'Utente 7'!H2</f>
        <v>5</v>
      </c>
      <c r="O3" s="22">
        <f>N3-1</f>
        <v>4</v>
      </c>
      <c r="P3" s="20">
        <f>'Utente 8'!H2</f>
        <v>5</v>
      </c>
      <c r="Q3" s="22">
        <f>P3-1</f>
        <v>4</v>
      </c>
      <c r="R3" s="20">
        <f>'Utente 9'!H2</f>
        <v>5</v>
      </c>
      <c r="S3" s="22">
        <f>R3-1</f>
        <v>4</v>
      </c>
      <c r="T3" s="20">
        <f>'Utente 10'!H2</f>
        <v>5</v>
      </c>
      <c r="U3" s="22">
        <f>T3-1</f>
        <v>4</v>
      </c>
    </row>
    <row r="4" ht="15.75" customHeight="1">
      <c r="A4" s="19" t="s">
        <v>9</v>
      </c>
      <c r="B4" s="20">
        <f>'Utente 1'!H3</f>
        <v>2</v>
      </c>
      <c r="C4" s="21">
        <f>5-B4</f>
        <v>3</v>
      </c>
      <c r="D4" s="20">
        <f>'Utente 2'!H3</f>
        <v>1</v>
      </c>
      <c r="E4" s="21">
        <f>5-D4</f>
        <v>4</v>
      </c>
      <c r="F4" s="20">
        <f>'Utente 3'!H3</f>
        <v>3</v>
      </c>
      <c r="G4" s="21">
        <f>5-F4</f>
        <v>2</v>
      </c>
      <c r="H4" s="20">
        <f>'Utente 4'!H3</f>
        <v>4</v>
      </c>
      <c r="I4" s="21">
        <f>5-H4</f>
        <v>1</v>
      </c>
      <c r="J4" s="20">
        <f>'Utente 5'!H3</f>
        <v>1</v>
      </c>
      <c r="K4" s="22">
        <f>5-J4</f>
        <v>4</v>
      </c>
      <c r="L4" s="20">
        <f>'Utente 6'!H3</f>
        <v>1</v>
      </c>
      <c r="M4" s="22">
        <f>5-L4</f>
        <v>4</v>
      </c>
      <c r="N4" s="20">
        <f>'Utente 7'!H3</f>
        <v>1</v>
      </c>
      <c r="O4" s="22">
        <f>5-N4</f>
        <v>4</v>
      </c>
      <c r="P4" s="20">
        <f>'Utente 8'!H3</f>
        <v>4</v>
      </c>
      <c r="Q4" s="22">
        <f>5-P4</f>
        <v>1</v>
      </c>
      <c r="R4" s="20">
        <f>'Utente 9'!H3</f>
        <v>1</v>
      </c>
      <c r="S4" s="22">
        <f>5-R4</f>
        <v>4</v>
      </c>
      <c r="T4" s="20">
        <f>'Utente 10'!H3</f>
        <v>1</v>
      </c>
      <c r="U4" s="22">
        <f>5-T4</f>
        <v>4</v>
      </c>
    </row>
    <row r="5" ht="15.75" customHeight="1">
      <c r="A5" s="19" t="s">
        <v>10</v>
      </c>
      <c r="B5" s="20">
        <f>'Utente 1'!H4</f>
        <v>4</v>
      </c>
      <c r="C5" s="21">
        <f>B5-1</f>
        <v>3</v>
      </c>
      <c r="D5" s="20">
        <f>'Utente 2'!H4</f>
        <v>4</v>
      </c>
      <c r="E5" s="21">
        <f>D5-1</f>
        <v>3</v>
      </c>
      <c r="F5" s="20">
        <f>'Utente 3'!H4</f>
        <v>2</v>
      </c>
      <c r="G5" s="21">
        <f>F5-1</f>
        <v>1</v>
      </c>
      <c r="H5" s="20">
        <f>'Utente 4'!H4</f>
        <v>4</v>
      </c>
      <c r="I5" s="21">
        <f>H5-1</f>
        <v>3</v>
      </c>
      <c r="J5" s="20">
        <f>'Utente 5'!H4</f>
        <v>2</v>
      </c>
      <c r="K5" s="22">
        <f>J5-1</f>
        <v>1</v>
      </c>
      <c r="L5" s="20">
        <f>'Utente 6'!H4</f>
        <v>2</v>
      </c>
      <c r="M5" s="22">
        <f>L5-1</f>
        <v>1</v>
      </c>
      <c r="N5" s="20">
        <f>'Utente 7'!H4</f>
        <v>5</v>
      </c>
      <c r="O5" s="22">
        <f>N5-1</f>
        <v>4</v>
      </c>
      <c r="P5" s="20">
        <f>'Utente 8'!H4</f>
        <v>2</v>
      </c>
      <c r="Q5" s="22">
        <f>P5-1</f>
        <v>1</v>
      </c>
      <c r="R5" s="20">
        <f>'Utente 9'!H4</f>
        <v>4</v>
      </c>
      <c r="S5" s="22">
        <f>R5-1</f>
        <v>3</v>
      </c>
      <c r="T5" s="20">
        <f>'Utente 10'!H4</f>
        <v>4</v>
      </c>
      <c r="U5" s="22">
        <f>T5-1</f>
        <v>3</v>
      </c>
    </row>
    <row r="6" ht="15.75" customHeight="1">
      <c r="A6" s="19" t="s">
        <v>11</v>
      </c>
      <c r="B6" s="20">
        <f>'Utente 1'!H5</f>
        <v>1</v>
      </c>
      <c r="C6" s="21">
        <f>5-B6</f>
        <v>4</v>
      </c>
      <c r="D6" s="20">
        <f>'Utente 2'!H5</f>
        <v>3</v>
      </c>
      <c r="E6" s="21">
        <f>5-D6</f>
        <v>2</v>
      </c>
      <c r="F6" s="20">
        <f>'Utente 3'!H5</f>
        <v>3</v>
      </c>
      <c r="G6" s="21">
        <f>5-F6</f>
        <v>2</v>
      </c>
      <c r="H6" s="20">
        <f>'Utente 4'!H5</f>
        <v>2</v>
      </c>
      <c r="I6" s="21">
        <f>5-H6</f>
        <v>3</v>
      </c>
      <c r="J6" s="20">
        <f>'Utente 5'!H5</f>
        <v>3</v>
      </c>
      <c r="K6" s="22">
        <f>5-J6</f>
        <v>2</v>
      </c>
      <c r="L6" s="20">
        <f>'Utente 6'!H5</f>
        <v>4</v>
      </c>
      <c r="M6" s="22">
        <f>5-L6</f>
        <v>1</v>
      </c>
      <c r="N6" s="20">
        <f>'Utente 7'!H5</f>
        <v>1</v>
      </c>
      <c r="O6" s="22">
        <f>5-N6</f>
        <v>4</v>
      </c>
      <c r="P6" s="20">
        <f>'Utente 8'!H5</f>
        <v>5</v>
      </c>
      <c r="Q6" s="22">
        <f>5-P6</f>
        <v>0</v>
      </c>
      <c r="R6" s="20">
        <f>'Utente 9'!H5</f>
        <v>2</v>
      </c>
      <c r="S6" s="22">
        <f>5-R6</f>
        <v>3</v>
      </c>
      <c r="T6" s="20">
        <f>'Utente 10'!H5</f>
        <v>2</v>
      </c>
      <c r="U6" s="22">
        <f>5-T6</f>
        <v>3</v>
      </c>
    </row>
    <row r="7" ht="15.75" customHeight="1">
      <c r="A7" s="19" t="s">
        <v>12</v>
      </c>
      <c r="B7" s="20">
        <f>'Utente 1'!H6</f>
        <v>3</v>
      </c>
      <c r="C7" s="21">
        <f>B7-1</f>
        <v>2</v>
      </c>
      <c r="D7" s="20">
        <f>'Utente 2'!H6</f>
        <v>4</v>
      </c>
      <c r="E7" s="21">
        <f>D7-1</f>
        <v>3</v>
      </c>
      <c r="F7" s="20">
        <f>'Utente 3'!H6</f>
        <v>4</v>
      </c>
      <c r="G7" s="21">
        <f>F7-1</f>
        <v>3</v>
      </c>
      <c r="H7" s="20">
        <f>'Utente 4'!H6</f>
        <v>3</v>
      </c>
      <c r="I7" s="21">
        <f>H7-1</f>
        <v>2</v>
      </c>
      <c r="J7" s="20">
        <f>'Utente 5'!H6</f>
        <v>5</v>
      </c>
      <c r="K7" s="22">
        <f>J7-1</f>
        <v>4</v>
      </c>
      <c r="L7" s="20">
        <f>'Utente 6'!H6</f>
        <v>0</v>
      </c>
      <c r="M7" s="22">
        <f>L7-1</f>
        <v>-1</v>
      </c>
      <c r="N7" s="20">
        <f>'Utente 7'!H6</f>
        <v>5</v>
      </c>
      <c r="O7" s="22">
        <f>N7-1</f>
        <v>4</v>
      </c>
      <c r="P7" s="20">
        <f>'Utente 8'!H6</f>
        <v>4</v>
      </c>
      <c r="Q7" s="22">
        <f>P7-1</f>
        <v>3</v>
      </c>
      <c r="R7" s="20">
        <f>'Utente 9'!H6</f>
        <v>4</v>
      </c>
      <c r="S7" s="22">
        <f>R7-1</f>
        <v>3</v>
      </c>
      <c r="T7" s="20">
        <f>'Utente 10'!H6</f>
        <v>4</v>
      </c>
      <c r="U7" s="22">
        <f>T7-1</f>
        <v>3</v>
      </c>
    </row>
    <row r="8" ht="15.75" customHeight="1">
      <c r="A8" s="19" t="s">
        <v>13</v>
      </c>
      <c r="B8" s="20">
        <f>'Utente 1'!H7</f>
        <v>2</v>
      </c>
      <c r="C8" s="21">
        <f>5-B8</f>
        <v>3</v>
      </c>
      <c r="D8" s="20">
        <f>'Utente 2'!H7</f>
        <v>2</v>
      </c>
      <c r="E8" s="21">
        <f>5-D8</f>
        <v>3</v>
      </c>
      <c r="F8" s="20">
        <f>'Utente 3'!H7</f>
        <v>2</v>
      </c>
      <c r="G8" s="21">
        <f>5-F8</f>
        <v>3</v>
      </c>
      <c r="H8" s="20">
        <f>'Utente 4'!H7</f>
        <v>2</v>
      </c>
      <c r="I8" s="21">
        <f>5-H8</f>
        <v>3</v>
      </c>
      <c r="J8" s="20">
        <f>'Utente 5'!H7</f>
        <v>1</v>
      </c>
      <c r="K8" s="22">
        <f>5-J8</f>
        <v>4</v>
      </c>
      <c r="L8" s="20">
        <f>'Utente 6'!H7</f>
        <v>7</v>
      </c>
      <c r="M8" s="22">
        <f>5-L8</f>
        <v>-2</v>
      </c>
      <c r="N8" s="20">
        <f>'Utente 7'!H7</f>
        <v>1</v>
      </c>
      <c r="O8" s="22">
        <f>5-N8</f>
        <v>4</v>
      </c>
      <c r="P8" s="20">
        <f>'Utente 8'!H7</f>
        <v>5</v>
      </c>
      <c r="Q8" s="22">
        <f>5-P8</f>
        <v>0</v>
      </c>
      <c r="R8" s="20">
        <f>'Utente 9'!H7</f>
        <v>2</v>
      </c>
      <c r="S8" s="22">
        <f>5-R8</f>
        <v>3</v>
      </c>
      <c r="T8" s="20">
        <f>'Utente 10'!H7</f>
        <v>2</v>
      </c>
      <c r="U8" s="22">
        <f>5-T8</f>
        <v>3</v>
      </c>
    </row>
    <row r="9" ht="15.75" customHeight="1">
      <c r="A9" s="19" t="s">
        <v>14</v>
      </c>
      <c r="B9" s="20">
        <f>'Utente 1'!H8</f>
        <v>5</v>
      </c>
      <c r="C9" s="21">
        <f>B9-1</f>
        <v>4</v>
      </c>
      <c r="D9" s="20">
        <f>'Utente 2'!H8</f>
        <v>4</v>
      </c>
      <c r="E9" s="21">
        <f>D9-1</f>
        <v>3</v>
      </c>
      <c r="F9" s="20">
        <f>'Utente 3'!H8</f>
        <v>3</v>
      </c>
      <c r="G9" s="21">
        <f>F9-1</f>
        <v>2</v>
      </c>
      <c r="H9" s="20">
        <f>'Utente 4'!H8</f>
        <v>3</v>
      </c>
      <c r="I9" s="21">
        <f>H9-1</f>
        <v>2</v>
      </c>
      <c r="J9" s="20">
        <f>'Utente 5'!H8</f>
        <v>3</v>
      </c>
      <c r="K9" s="22">
        <f>J9-1</f>
        <v>2</v>
      </c>
      <c r="L9" s="20">
        <f>'Utente 6'!H8</f>
        <v>3</v>
      </c>
      <c r="M9" s="22">
        <f>L9-1</f>
        <v>2</v>
      </c>
      <c r="N9" s="20">
        <f>'Utente 7'!H8</f>
        <v>3</v>
      </c>
      <c r="O9" s="22">
        <f>N9-1</f>
        <v>2</v>
      </c>
      <c r="P9" s="20">
        <f>'Utente 8'!H8</f>
        <v>3</v>
      </c>
      <c r="Q9" s="22">
        <f>P9-1</f>
        <v>2</v>
      </c>
      <c r="R9" s="20">
        <f>'Utente 9'!H8</f>
        <v>4</v>
      </c>
      <c r="S9" s="22">
        <f>R9-1</f>
        <v>3</v>
      </c>
      <c r="T9" s="20">
        <f>'Utente 10'!H8</f>
        <v>5</v>
      </c>
      <c r="U9" s="22">
        <f>T9-1</f>
        <v>4</v>
      </c>
    </row>
    <row r="10" ht="15.75" customHeight="1">
      <c r="A10" s="19" t="s">
        <v>15</v>
      </c>
      <c r="B10" s="20">
        <f>'Utente 1'!H9</f>
        <v>1</v>
      </c>
      <c r="C10" s="21">
        <f>5-B10</f>
        <v>4</v>
      </c>
      <c r="D10" s="20">
        <f>'Utente 2'!H9</f>
        <v>1</v>
      </c>
      <c r="E10" s="21">
        <f>5-D10</f>
        <v>4</v>
      </c>
      <c r="F10" s="20">
        <f>'Utente 3'!H9</f>
        <v>4</v>
      </c>
      <c r="G10" s="21">
        <f>5-F10</f>
        <v>1</v>
      </c>
      <c r="H10" s="20">
        <f>'Utente 4'!H9</f>
        <v>2</v>
      </c>
      <c r="I10" s="21">
        <f>5-H10</f>
        <v>3</v>
      </c>
      <c r="J10" s="20">
        <f>'Utente 5'!H9</f>
        <v>4</v>
      </c>
      <c r="K10" s="22">
        <f>5-J10</f>
        <v>1</v>
      </c>
      <c r="L10" s="20">
        <f>'Utente 6'!H9</f>
        <v>1</v>
      </c>
      <c r="M10" s="22">
        <f>5-L10</f>
        <v>4</v>
      </c>
      <c r="N10" s="20">
        <f>'Utente 7'!H9</f>
        <v>3</v>
      </c>
      <c r="O10" s="22">
        <f>5-N10</f>
        <v>2</v>
      </c>
      <c r="P10" s="20">
        <f>'Utente 8'!H9</f>
        <v>5</v>
      </c>
      <c r="Q10" s="22">
        <f>5-P10</f>
        <v>0</v>
      </c>
      <c r="R10" s="20">
        <f>'Utente 9'!H9</f>
        <v>1</v>
      </c>
      <c r="S10" s="22">
        <f>5-R10</f>
        <v>4</v>
      </c>
      <c r="T10" s="20">
        <f>'Utente 10'!H9</f>
        <v>1</v>
      </c>
      <c r="U10" s="22">
        <f>5-T10</f>
        <v>4</v>
      </c>
    </row>
    <row r="11" ht="15.75" customHeight="1">
      <c r="A11" s="19" t="s">
        <v>16</v>
      </c>
      <c r="B11" s="20">
        <f>'Utente 1'!H10</f>
        <v>5</v>
      </c>
      <c r="C11" s="21">
        <f>B11-1</f>
        <v>4</v>
      </c>
      <c r="D11" s="20">
        <f>'Utente 2'!H10</f>
        <v>5</v>
      </c>
      <c r="E11" s="21">
        <f>D11-1</f>
        <v>4</v>
      </c>
      <c r="F11" s="20">
        <f>'Utente 3'!H10</f>
        <v>5</v>
      </c>
      <c r="G11" s="21">
        <f>F11-1</f>
        <v>4</v>
      </c>
      <c r="H11" s="20">
        <f>'Utente 4'!H10</f>
        <v>4</v>
      </c>
      <c r="I11" s="21">
        <f>H11-1</f>
        <v>3</v>
      </c>
      <c r="J11" s="20">
        <f>'Utente 5'!H10</f>
        <v>5</v>
      </c>
      <c r="K11" s="22">
        <f>J11-1</f>
        <v>4</v>
      </c>
      <c r="L11" s="20">
        <f>'Utente 6'!H10</f>
        <v>5</v>
      </c>
      <c r="M11" s="22">
        <f>L11-1</f>
        <v>4</v>
      </c>
      <c r="N11" s="20">
        <f>'Utente 7'!H10</f>
        <v>4</v>
      </c>
      <c r="O11" s="22">
        <f>N11-1</f>
        <v>3</v>
      </c>
      <c r="P11" s="20">
        <f>'Utente 8'!H10</f>
        <v>4</v>
      </c>
      <c r="Q11" s="22">
        <f>P11-1</f>
        <v>3</v>
      </c>
      <c r="R11" s="20">
        <f>'Utente 9'!H10</f>
        <v>5</v>
      </c>
      <c r="S11" s="22">
        <f>R11-1</f>
        <v>4</v>
      </c>
      <c r="T11" s="20">
        <f>'Utente 10'!H10</f>
        <v>5</v>
      </c>
      <c r="U11" s="22">
        <f>T11-1</f>
        <v>4</v>
      </c>
    </row>
    <row r="12" ht="15.75" customHeight="1">
      <c r="A12" s="19" t="s">
        <v>17</v>
      </c>
      <c r="B12" s="20">
        <f>'Utente 1'!H11</f>
        <v>2</v>
      </c>
      <c r="C12" s="21">
        <f>5-B12</f>
        <v>3</v>
      </c>
      <c r="D12" s="20">
        <f>'Utente 2'!H11</f>
        <v>3</v>
      </c>
      <c r="E12" s="21">
        <f>5-D12</f>
        <v>2</v>
      </c>
      <c r="F12" s="20">
        <f>'Utente 3'!H11</f>
        <v>3</v>
      </c>
      <c r="G12" s="21">
        <f>5-F12</f>
        <v>2</v>
      </c>
      <c r="H12" s="20">
        <f>'Utente 4'!H11</f>
        <v>2</v>
      </c>
      <c r="I12" s="21">
        <f>5-H12</f>
        <v>3</v>
      </c>
      <c r="J12" s="20">
        <f>'Utente 5'!H11</f>
        <v>3</v>
      </c>
      <c r="K12" s="22">
        <f>5-J12</f>
        <v>2</v>
      </c>
      <c r="L12" s="20">
        <f>'Utente 6'!H11</f>
        <v>2</v>
      </c>
      <c r="M12" s="22">
        <f>5-L12</f>
        <v>3</v>
      </c>
      <c r="N12" s="20">
        <f>'Utente 7'!H11</f>
        <v>2</v>
      </c>
      <c r="O12" s="22">
        <f>5-N12</f>
        <v>3</v>
      </c>
      <c r="P12" s="20">
        <f>'Utente 8'!H11</f>
        <v>1</v>
      </c>
      <c r="Q12" s="22">
        <f>5-P12</f>
        <v>4</v>
      </c>
      <c r="R12" s="20">
        <f>'Utente 9'!H11</f>
        <v>1</v>
      </c>
      <c r="S12" s="22">
        <f>5-R12</f>
        <v>4</v>
      </c>
      <c r="T12" s="20">
        <f>'Utente 10'!H11</f>
        <v>1</v>
      </c>
      <c r="U12" s="22">
        <f>5-T12</f>
        <v>4</v>
      </c>
    </row>
    <row r="13" ht="27.0" customHeight="1">
      <c r="A13" s="23" t="s">
        <v>29</v>
      </c>
      <c r="B13" s="24"/>
      <c r="C13" s="25">
        <f>SUM(C3:C12)*2.5</f>
        <v>82.5</v>
      </c>
      <c r="D13" s="24"/>
      <c r="E13" s="25">
        <f>SUM(E3:E12)*2.5</f>
        <v>80</v>
      </c>
      <c r="F13" s="24"/>
      <c r="G13" s="25">
        <f>SUM(G3:G12)*2.5</f>
        <v>55</v>
      </c>
      <c r="H13" s="24"/>
      <c r="I13" s="25">
        <f>SUM(I3:I12)*2.5</f>
        <v>65</v>
      </c>
      <c r="J13" s="24"/>
      <c r="K13" s="24">
        <f>SUM(K3:K12)*2.5</f>
        <v>67.5</v>
      </c>
      <c r="L13" s="24"/>
      <c r="M13" s="24">
        <f>SUM(M3:M12)*2.5</f>
        <v>45</v>
      </c>
      <c r="N13" s="24"/>
      <c r="O13" s="24">
        <f>SUM(O3:O12)*2.5</f>
        <v>85</v>
      </c>
      <c r="P13" s="24"/>
      <c r="Q13" s="24">
        <f>SUM(Q3:Q12)*2.5</f>
        <v>45</v>
      </c>
      <c r="R13" s="24"/>
      <c r="S13" s="24">
        <f>SUM(S3:S12)*2.5</f>
        <v>87.5</v>
      </c>
      <c r="T13" s="24"/>
      <c r="U13" s="24">
        <f>SUM(U3:U12)*2.5</f>
        <v>90</v>
      </c>
      <c r="V13" s="26">
        <f>AVERAGE(C13,E13,G13,I13,K13,M13,O13,Q13,S13,U13)</f>
        <v>70.25</v>
      </c>
    </row>
    <row r="14" ht="15.75" customHeight="1">
      <c r="K14" s="27"/>
      <c r="M14" s="27"/>
      <c r="O14" s="27"/>
      <c r="Q14" s="27"/>
      <c r="S14" s="27"/>
      <c r="U14" s="27"/>
    </row>
    <row r="15" ht="15.75" customHeight="1">
      <c r="K15" s="27"/>
      <c r="M15" s="27"/>
      <c r="O15" s="27"/>
      <c r="Q15" s="27"/>
      <c r="S15" s="27"/>
      <c r="U15" s="27"/>
    </row>
    <row r="16" ht="15.75" customHeight="1">
      <c r="K16" s="27"/>
      <c r="M16" s="27"/>
      <c r="O16" s="27"/>
      <c r="Q16" s="27"/>
      <c r="S16" s="27"/>
      <c r="U16" s="27"/>
    </row>
    <row r="17" ht="15.75" customHeight="1">
      <c r="K17" s="27"/>
      <c r="M17" s="27"/>
      <c r="O17" s="27"/>
      <c r="Q17" s="27"/>
      <c r="S17" s="27"/>
      <c r="U17" s="27"/>
    </row>
    <row r="18" ht="15.75" customHeight="1">
      <c r="K18" s="27"/>
      <c r="M18" s="27"/>
      <c r="O18" s="27"/>
      <c r="Q18" s="27"/>
      <c r="S18" s="27"/>
      <c r="U18" s="27"/>
    </row>
    <row r="19" ht="15.75" customHeight="1">
      <c r="K19" s="27"/>
      <c r="M19" s="27"/>
      <c r="O19" s="27"/>
      <c r="Q19" s="27"/>
      <c r="S19" s="27"/>
      <c r="U19" s="27"/>
    </row>
    <row r="20" ht="15.75" customHeight="1">
      <c r="K20" s="27"/>
      <c r="M20" s="27"/>
      <c r="O20" s="27"/>
      <c r="Q20" s="27"/>
      <c r="S20" s="27"/>
      <c r="U20" s="27"/>
    </row>
    <row r="21" ht="15.75" customHeight="1">
      <c r="K21" s="27"/>
      <c r="M21" s="27"/>
      <c r="O21" s="27"/>
      <c r="Q21" s="27"/>
      <c r="S21" s="27"/>
      <c r="U21" s="27"/>
    </row>
    <row r="22" ht="15.75" customHeight="1">
      <c r="K22" s="27"/>
      <c r="M22" s="27"/>
      <c r="O22" s="27"/>
      <c r="Q22" s="27"/>
      <c r="S22" s="27"/>
      <c r="U22" s="27"/>
    </row>
    <row r="23" ht="15.75" customHeight="1">
      <c r="K23" s="27"/>
      <c r="M23" s="27"/>
      <c r="O23" s="27"/>
      <c r="Q23" s="27"/>
      <c r="S23" s="27"/>
      <c r="U23" s="27"/>
    </row>
    <row r="24" ht="15.75" customHeight="1">
      <c r="K24" s="27"/>
      <c r="M24" s="27"/>
      <c r="O24" s="27"/>
      <c r="Q24" s="27"/>
      <c r="S24" s="27"/>
      <c r="U24" s="27"/>
    </row>
    <row r="25" ht="15.75" customHeight="1">
      <c r="K25" s="27"/>
      <c r="M25" s="27"/>
      <c r="O25" s="27"/>
      <c r="Q25" s="27"/>
      <c r="S25" s="27"/>
      <c r="U25" s="27"/>
    </row>
    <row r="26" ht="15.75" customHeight="1">
      <c r="K26" s="27"/>
      <c r="M26" s="27"/>
      <c r="O26" s="27"/>
      <c r="Q26" s="27"/>
      <c r="S26" s="27"/>
      <c r="U26" s="27"/>
    </row>
    <row r="27" ht="15.75" customHeight="1">
      <c r="I27" s="27"/>
      <c r="K27" s="27"/>
      <c r="M27" s="27"/>
      <c r="O27" s="27"/>
      <c r="Q27" s="27"/>
      <c r="S27" s="27"/>
      <c r="U27" s="27"/>
    </row>
    <row r="28" ht="15.75" customHeight="1">
      <c r="I28" s="27"/>
      <c r="K28" s="27"/>
      <c r="M28" s="27"/>
      <c r="O28" s="27"/>
      <c r="Q28" s="27"/>
      <c r="S28" s="27"/>
      <c r="U28" s="27"/>
    </row>
    <row r="29" ht="15.75" customHeight="1">
      <c r="I29" s="27"/>
      <c r="K29" s="27"/>
      <c r="M29" s="27"/>
      <c r="O29" s="27"/>
      <c r="Q29" s="27"/>
      <c r="S29" s="27"/>
      <c r="U29" s="27"/>
    </row>
    <row r="30" ht="15.75" customHeight="1">
      <c r="I30" s="27"/>
      <c r="K30" s="27"/>
      <c r="M30" s="27"/>
      <c r="O30" s="27"/>
      <c r="Q30" s="27"/>
      <c r="S30" s="27"/>
      <c r="U30" s="27"/>
    </row>
    <row r="31" ht="15.75" customHeight="1">
      <c r="I31" s="27"/>
      <c r="K31" s="27"/>
      <c r="M31" s="27"/>
      <c r="O31" s="27"/>
      <c r="Q31" s="27"/>
      <c r="S31" s="27"/>
      <c r="U31" s="27"/>
    </row>
    <row r="32" ht="15.75" customHeight="1">
      <c r="I32" s="27"/>
      <c r="K32" s="27"/>
      <c r="M32" s="27"/>
      <c r="O32" s="27"/>
      <c r="Q32" s="27"/>
      <c r="S32" s="27"/>
      <c r="U32" s="27"/>
    </row>
    <row r="33" ht="15.75" customHeight="1">
      <c r="I33" s="27"/>
      <c r="K33" s="27"/>
      <c r="M33" s="27"/>
      <c r="O33" s="27"/>
      <c r="Q33" s="27"/>
      <c r="S33" s="27"/>
      <c r="U33" s="27"/>
    </row>
    <row r="34" ht="15.75" customHeight="1">
      <c r="I34" s="27"/>
      <c r="K34" s="27"/>
      <c r="M34" s="27"/>
      <c r="O34" s="27"/>
      <c r="Q34" s="27"/>
      <c r="S34" s="27"/>
      <c r="U34" s="27"/>
    </row>
    <row r="35" ht="15.75" customHeight="1">
      <c r="I35" s="27"/>
      <c r="K35" s="27"/>
      <c r="M35" s="27"/>
      <c r="O35" s="27"/>
      <c r="Q35" s="27"/>
      <c r="S35" s="27"/>
      <c r="U35" s="27"/>
    </row>
    <row r="36" ht="15.75" customHeight="1">
      <c r="I36" s="27"/>
      <c r="K36" s="27"/>
      <c r="M36" s="27"/>
      <c r="O36" s="27"/>
      <c r="Q36" s="27"/>
      <c r="S36" s="27"/>
      <c r="U36" s="27"/>
    </row>
    <row r="37" ht="15.75" customHeight="1">
      <c r="I37" s="27"/>
      <c r="K37" s="27"/>
      <c r="M37" s="27"/>
      <c r="O37" s="27"/>
      <c r="Q37" s="27"/>
      <c r="S37" s="27"/>
      <c r="U37" s="27"/>
    </row>
    <row r="38" ht="15.75" customHeight="1">
      <c r="I38" s="27"/>
      <c r="K38" s="27"/>
      <c r="M38" s="27"/>
      <c r="O38" s="27"/>
      <c r="Q38" s="27"/>
      <c r="S38" s="27"/>
      <c r="U38" s="27"/>
    </row>
    <row r="39" ht="15.75" customHeight="1">
      <c r="I39" s="27"/>
      <c r="K39" s="27"/>
      <c r="M39" s="27"/>
      <c r="O39" s="27"/>
      <c r="Q39" s="27"/>
      <c r="S39" s="27"/>
      <c r="U39" s="27"/>
    </row>
    <row r="40" ht="15.75" customHeight="1">
      <c r="I40" s="27"/>
      <c r="K40" s="27"/>
      <c r="M40" s="27"/>
      <c r="O40" s="27"/>
      <c r="Q40" s="27"/>
      <c r="S40" s="27"/>
      <c r="U40" s="27"/>
    </row>
    <row r="41" ht="15.75" customHeight="1">
      <c r="I41" s="27"/>
      <c r="K41" s="27"/>
      <c r="M41" s="27"/>
      <c r="O41" s="27"/>
      <c r="Q41" s="27"/>
      <c r="S41" s="27"/>
      <c r="U41" s="27"/>
    </row>
    <row r="42" ht="15.75" customHeight="1">
      <c r="I42" s="27"/>
      <c r="K42" s="27"/>
      <c r="M42" s="27"/>
      <c r="O42" s="27"/>
      <c r="Q42" s="27"/>
      <c r="S42" s="27"/>
      <c r="U42" s="27"/>
    </row>
    <row r="43" ht="15.75" customHeight="1">
      <c r="I43" s="27"/>
      <c r="K43" s="27"/>
      <c r="M43" s="27"/>
      <c r="O43" s="27"/>
      <c r="Q43" s="27"/>
      <c r="S43" s="27"/>
      <c r="U43" s="27"/>
    </row>
    <row r="44" ht="15.75" customHeight="1">
      <c r="I44" s="27"/>
      <c r="K44" s="27"/>
      <c r="M44" s="27"/>
      <c r="O44" s="27"/>
      <c r="Q44" s="27"/>
      <c r="S44" s="27"/>
      <c r="U44" s="27"/>
    </row>
    <row r="45" ht="15.75" customHeight="1">
      <c r="I45" s="27"/>
      <c r="K45" s="27"/>
      <c r="M45" s="27"/>
      <c r="O45" s="27"/>
      <c r="Q45" s="27"/>
      <c r="S45" s="27"/>
      <c r="U45" s="27"/>
    </row>
    <row r="46" ht="15.75" customHeight="1">
      <c r="I46" s="27"/>
      <c r="K46" s="27"/>
      <c r="M46" s="27"/>
      <c r="O46" s="27"/>
      <c r="Q46" s="27"/>
      <c r="S46" s="27"/>
      <c r="U46" s="27"/>
    </row>
    <row r="47" ht="15.75" customHeight="1">
      <c r="I47" s="27"/>
      <c r="K47" s="27"/>
      <c r="M47" s="27"/>
      <c r="O47" s="27"/>
      <c r="Q47" s="27"/>
      <c r="S47" s="27"/>
      <c r="U47" s="27"/>
    </row>
    <row r="48" ht="15.75" customHeight="1">
      <c r="I48" s="27"/>
      <c r="K48" s="27"/>
      <c r="M48" s="27"/>
      <c r="O48" s="27"/>
      <c r="Q48" s="27"/>
      <c r="S48" s="27"/>
      <c r="U48" s="27"/>
    </row>
    <row r="49" ht="15.75" customHeight="1">
      <c r="I49" s="27"/>
      <c r="K49" s="27"/>
      <c r="M49" s="27"/>
      <c r="O49" s="27"/>
      <c r="Q49" s="27"/>
      <c r="S49" s="27"/>
      <c r="U49" s="27"/>
    </row>
    <row r="50" ht="15.75" customHeight="1">
      <c r="I50" s="27"/>
      <c r="K50" s="27"/>
      <c r="M50" s="27"/>
      <c r="O50" s="27"/>
      <c r="Q50" s="27"/>
      <c r="S50" s="27"/>
      <c r="U50" s="27"/>
    </row>
    <row r="51" ht="15.75" customHeight="1">
      <c r="I51" s="27"/>
      <c r="K51" s="27"/>
      <c r="M51" s="27"/>
      <c r="O51" s="27"/>
      <c r="Q51" s="27"/>
      <c r="S51" s="27"/>
      <c r="U51" s="27"/>
    </row>
    <row r="52" ht="15.75" customHeight="1">
      <c r="I52" s="27"/>
      <c r="K52" s="27"/>
      <c r="M52" s="27"/>
      <c r="O52" s="27"/>
      <c r="Q52" s="27"/>
      <c r="S52" s="27"/>
      <c r="U52" s="27"/>
    </row>
    <row r="53" ht="15.75" customHeight="1">
      <c r="I53" s="27"/>
      <c r="K53" s="27"/>
      <c r="M53" s="27"/>
      <c r="O53" s="27"/>
      <c r="Q53" s="27"/>
      <c r="S53" s="27"/>
      <c r="U53" s="27"/>
    </row>
    <row r="54" ht="15.75" customHeight="1">
      <c r="I54" s="27"/>
      <c r="K54" s="27"/>
      <c r="M54" s="27"/>
      <c r="O54" s="27"/>
      <c r="Q54" s="27"/>
      <c r="S54" s="27"/>
      <c r="U54" s="27"/>
    </row>
    <row r="55" ht="15.75" customHeight="1">
      <c r="I55" s="27"/>
      <c r="K55" s="27"/>
      <c r="M55" s="27"/>
      <c r="O55" s="27"/>
      <c r="Q55" s="27"/>
      <c r="S55" s="27"/>
      <c r="U55" s="27"/>
    </row>
    <row r="56" ht="15.75" customHeight="1">
      <c r="I56" s="27"/>
      <c r="K56" s="27"/>
      <c r="M56" s="27"/>
      <c r="O56" s="27"/>
      <c r="Q56" s="27"/>
      <c r="S56" s="27"/>
      <c r="U56" s="27"/>
    </row>
    <row r="57" ht="15.75" customHeight="1">
      <c r="I57" s="27"/>
      <c r="K57" s="27"/>
      <c r="M57" s="27"/>
      <c r="O57" s="27"/>
      <c r="Q57" s="27"/>
      <c r="S57" s="27"/>
      <c r="U57" s="27"/>
    </row>
    <row r="58" ht="15.75" customHeight="1">
      <c r="I58" s="27"/>
      <c r="K58" s="27"/>
      <c r="M58" s="27"/>
      <c r="O58" s="27"/>
      <c r="Q58" s="27"/>
      <c r="S58" s="27"/>
      <c r="U58" s="27"/>
    </row>
    <row r="59" ht="15.75" customHeight="1">
      <c r="I59" s="27"/>
      <c r="K59" s="27"/>
      <c r="M59" s="27"/>
      <c r="O59" s="27"/>
      <c r="Q59" s="27"/>
      <c r="S59" s="27"/>
      <c r="U59" s="27"/>
    </row>
    <row r="60" ht="15.75" customHeight="1">
      <c r="I60" s="27"/>
      <c r="K60" s="27"/>
      <c r="M60" s="27"/>
      <c r="O60" s="27"/>
      <c r="Q60" s="27"/>
      <c r="S60" s="27"/>
      <c r="U60" s="27"/>
    </row>
    <row r="61" ht="15.75" customHeight="1">
      <c r="I61" s="27"/>
      <c r="K61" s="27"/>
      <c r="M61" s="27"/>
      <c r="O61" s="27"/>
      <c r="Q61" s="27"/>
      <c r="S61" s="27"/>
      <c r="U61" s="27"/>
    </row>
    <row r="62" ht="15.75" customHeight="1">
      <c r="I62" s="27"/>
      <c r="K62" s="27"/>
      <c r="M62" s="27"/>
      <c r="O62" s="27"/>
      <c r="Q62" s="27"/>
      <c r="S62" s="27"/>
      <c r="U62" s="27"/>
    </row>
    <row r="63" ht="15.75" customHeight="1">
      <c r="I63" s="27"/>
      <c r="K63" s="27"/>
      <c r="M63" s="27"/>
      <c r="O63" s="27"/>
      <c r="Q63" s="27"/>
      <c r="S63" s="27"/>
      <c r="U63" s="27"/>
    </row>
    <row r="64" ht="15.75" customHeight="1">
      <c r="I64" s="27"/>
      <c r="K64" s="27"/>
      <c r="M64" s="27"/>
      <c r="O64" s="27"/>
      <c r="Q64" s="27"/>
      <c r="S64" s="27"/>
      <c r="U64" s="27"/>
    </row>
    <row r="65" ht="15.75" customHeight="1">
      <c r="I65" s="27"/>
      <c r="K65" s="27"/>
      <c r="M65" s="27"/>
      <c r="O65" s="27"/>
      <c r="Q65" s="27"/>
      <c r="S65" s="27"/>
      <c r="U65" s="27"/>
    </row>
    <row r="66" ht="15.75" customHeight="1">
      <c r="I66" s="27"/>
      <c r="K66" s="27"/>
      <c r="M66" s="27"/>
      <c r="O66" s="27"/>
      <c r="Q66" s="27"/>
      <c r="S66" s="27"/>
      <c r="U66" s="27"/>
    </row>
    <row r="67" ht="15.75" customHeight="1">
      <c r="I67" s="27"/>
      <c r="K67" s="27"/>
      <c r="M67" s="27"/>
      <c r="O67" s="27"/>
      <c r="Q67" s="27"/>
      <c r="S67" s="27"/>
      <c r="U67" s="27"/>
    </row>
    <row r="68" ht="15.75" customHeight="1">
      <c r="I68" s="27"/>
      <c r="K68" s="27"/>
      <c r="M68" s="27"/>
      <c r="O68" s="27"/>
      <c r="Q68" s="27"/>
      <c r="S68" s="27"/>
      <c r="U68" s="27"/>
    </row>
    <row r="69" ht="15.75" customHeight="1">
      <c r="I69" s="27"/>
      <c r="K69" s="27"/>
      <c r="M69" s="27"/>
      <c r="O69" s="27"/>
      <c r="Q69" s="27"/>
      <c r="S69" s="27"/>
      <c r="U69" s="27"/>
    </row>
    <row r="70" ht="15.75" customHeight="1">
      <c r="I70" s="27"/>
      <c r="K70" s="27"/>
      <c r="M70" s="27"/>
      <c r="O70" s="27"/>
      <c r="Q70" s="27"/>
      <c r="S70" s="27"/>
      <c r="U70" s="27"/>
    </row>
    <row r="71" ht="15.75" customHeight="1">
      <c r="I71" s="27"/>
      <c r="K71" s="27"/>
      <c r="M71" s="27"/>
      <c r="O71" s="27"/>
      <c r="Q71" s="27"/>
      <c r="S71" s="27"/>
      <c r="U71" s="27"/>
    </row>
    <row r="72" ht="15.75" customHeight="1">
      <c r="I72" s="27"/>
      <c r="K72" s="27"/>
      <c r="M72" s="27"/>
      <c r="O72" s="27"/>
      <c r="Q72" s="27"/>
      <c r="S72" s="27"/>
      <c r="U72" s="27"/>
    </row>
    <row r="73" ht="15.75" customHeight="1">
      <c r="I73" s="27"/>
      <c r="K73" s="27"/>
      <c r="M73" s="27"/>
      <c r="O73" s="27"/>
      <c r="Q73" s="27"/>
      <c r="S73" s="27"/>
      <c r="U73" s="27"/>
    </row>
    <row r="74" ht="15.75" customHeight="1">
      <c r="I74" s="27"/>
      <c r="K74" s="27"/>
      <c r="M74" s="27"/>
      <c r="O74" s="27"/>
      <c r="Q74" s="27"/>
      <c r="S74" s="27"/>
      <c r="U74" s="27"/>
    </row>
    <row r="75" ht="15.75" customHeight="1">
      <c r="I75" s="27"/>
      <c r="K75" s="27"/>
      <c r="M75" s="27"/>
      <c r="O75" s="27"/>
      <c r="Q75" s="27"/>
      <c r="S75" s="27"/>
      <c r="U75" s="27"/>
    </row>
    <row r="76" ht="15.75" customHeight="1">
      <c r="I76" s="27"/>
      <c r="K76" s="27"/>
      <c r="M76" s="27"/>
      <c r="O76" s="27"/>
      <c r="Q76" s="27"/>
      <c r="S76" s="27"/>
      <c r="U76" s="27"/>
    </row>
    <row r="77" ht="15.75" customHeight="1">
      <c r="I77" s="27"/>
      <c r="K77" s="27"/>
      <c r="M77" s="27"/>
      <c r="O77" s="27"/>
      <c r="Q77" s="27"/>
      <c r="S77" s="27"/>
      <c r="U77" s="27"/>
    </row>
    <row r="78" ht="15.75" customHeight="1">
      <c r="I78" s="27"/>
      <c r="K78" s="27"/>
      <c r="M78" s="27"/>
      <c r="O78" s="27"/>
      <c r="Q78" s="27"/>
      <c r="S78" s="27"/>
      <c r="U78" s="27"/>
    </row>
    <row r="79" ht="15.75" customHeight="1">
      <c r="I79" s="27"/>
      <c r="K79" s="27"/>
      <c r="M79" s="27"/>
      <c r="O79" s="27"/>
      <c r="Q79" s="27"/>
      <c r="S79" s="27"/>
      <c r="U79" s="27"/>
    </row>
    <row r="80" ht="15.75" customHeight="1">
      <c r="I80" s="27"/>
      <c r="K80" s="27"/>
      <c r="M80" s="27"/>
      <c r="O80" s="27"/>
      <c r="Q80" s="27"/>
      <c r="S80" s="27"/>
      <c r="U80" s="27"/>
    </row>
    <row r="81" ht="15.75" customHeight="1">
      <c r="I81" s="27"/>
      <c r="K81" s="27"/>
      <c r="M81" s="27"/>
      <c r="O81" s="27"/>
      <c r="Q81" s="27"/>
      <c r="S81" s="27"/>
      <c r="U81" s="27"/>
    </row>
    <row r="82" ht="15.75" customHeight="1">
      <c r="I82" s="27"/>
      <c r="K82" s="27"/>
      <c r="M82" s="27"/>
      <c r="O82" s="27"/>
      <c r="Q82" s="27"/>
      <c r="S82" s="27"/>
      <c r="U82" s="27"/>
    </row>
    <row r="83" ht="15.75" customHeight="1">
      <c r="I83" s="27"/>
      <c r="K83" s="27"/>
      <c r="M83" s="27"/>
      <c r="O83" s="27"/>
      <c r="Q83" s="27"/>
      <c r="S83" s="27"/>
      <c r="U83" s="27"/>
    </row>
    <row r="84" ht="15.75" customHeight="1">
      <c r="I84" s="27"/>
      <c r="K84" s="27"/>
      <c r="M84" s="27"/>
      <c r="O84" s="27"/>
      <c r="Q84" s="27"/>
      <c r="S84" s="27"/>
      <c r="U84" s="27"/>
    </row>
    <row r="85" ht="15.75" customHeight="1">
      <c r="I85" s="27"/>
      <c r="K85" s="27"/>
      <c r="M85" s="27"/>
      <c r="O85" s="27"/>
      <c r="Q85" s="27"/>
      <c r="S85" s="27"/>
      <c r="U85" s="27"/>
    </row>
    <row r="86" ht="15.75" customHeight="1">
      <c r="I86" s="27"/>
      <c r="K86" s="27"/>
      <c r="M86" s="27"/>
      <c r="O86" s="27"/>
      <c r="Q86" s="27"/>
      <c r="S86" s="27"/>
      <c r="U86" s="27"/>
    </row>
    <row r="87" ht="15.75" customHeight="1">
      <c r="I87" s="27"/>
      <c r="K87" s="27"/>
      <c r="M87" s="27"/>
      <c r="O87" s="27"/>
      <c r="Q87" s="27"/>
      <c r="S87" s="27"/>
      <c r="U87" s="27"/>
    </row>
    <row r="88" ht="15.75" customHeight="1">
      <c r="I88" s="27"/>
      <c r="K88" s="27"/>
      <c r="M88" s="27"/>
      <c r="O88" s="27"/>
      <c r="Q88" s="27"/>
      <c r="S88" s="27"/>
      <c r="U88" s="27"/>
    </row>
    <row r="89" ht="15.75" customHeight="1">
      <c r="I89" s="27"/>
      <c r="K89" s="27"/>
      <c r="M89" s="27"/>
      <c r="O89" s="27"/>
      <c r="Q89" s="27"/>
      <c r="S89" s="27"/>
      <c r="U89" s="27"/>
    </row>
    <row r="90" ht="15.75" customHeight="1">
      <c r="I90" s="27"/>
      <c r="K90" s="27"/>
      <c r="M90" s="27"/>
      <c r="O90" s="27"/>
      <c r="Q90" s="27"/>
      <c r="S90" s="27"/>
      <c r="U90" s="27"/>
    </row>
    <row r="91" ht="15.75" customHeight="1">
      <c r="I91" s="27"/>
      <c r="K91" s="27"/>
      <c r="M91" s="27"/>
      <c r="O91" s="27"/>
      <c r="Q91" s="27"/>
      <c r="S91" s="27"/>
      <c r="U91" s="27"/>
    </row>
    <row r="92" ht="15.75" customHeight="1">
      <c r="I92" s="27"/>
      <c r="K92" s="27"/>
      <c r="M92" s="27"/>
      <c r="O92" s="27"/>
      <c r="Q92" s="27"/>
      <c r="S92" s="27"/>
      <c r="U92" s="27"/>
    </row>
    <row r="93" ht="15.75" customHeight="1">
      <c r="I93" s="27"/>
      <c r="K93" s="27"/>
      <c r="M93" s="27"/>
      <c r="O93" s="27"/>
      <c r="Q93" s="27"/>
      <c r="S93" s="27"/>
      <c r="U93" s="27"/>
    </row>
    <row r="94" ht="15.75" customHeight="1">
      <c r="I94" s="27"/>
      <c r="K94" s="27"/>
      <c r="M94" s="27"/>
      <c r="O94" s="27"/>
      <c r="Q94" s="27"/>
      <c r="S94" s="27"/>
      <c r="U94" s="27"/>
    </row>
    <row r="95" ht="15.75" customHeight="1">
      <c r="I95" s="27"/>
      <c r="K95" s="27"/>
      <c r="M95" s="27"/>
      <c r="O95" s="27"/>
      <c r="Q95" s="27"/>
      <c r="S95" s="27"/>
      <c r="U95" s="27"/>
    </row>
    <row r="96" ht="15.75" customHeight="1">
      <c r="I96" s="27"/>
      <c r="K96" s="27"/>
      <c r="M96" s="27"/>
      <c r="O96" s="27"/>
      <c r="Q96" s="27"/>
      <c r="S96" s="27"/>
      <c r="U96" s="27"/>
    </row>
    <row r="97" ht="15.75" customHeight="1">
      <c r="I97" s="27"/>
      <c r="K97" s="27"/>
      <c r="M97" s="27"/>
      <c r="O97" s="27"/>
      <c r="Q97" s="27"/>
      <c r="S97" s="27"/>
      <c r="U97" s="27"/>
    </row>
    <row r="98" ht="15.75" customHeight="1">
      <c r="I98" s="27"/>
      <c r="K98" s="27"/>
      <c r="M98" s="27"/>
      <c r="O98" s="27"/>
      <c r="Q98" s="27"/>
      <c r="S98" s="27"/>
      <c r="U98" s="27"/>
    </row>
    <row r="99" ht="15.75" customHeight="1">
      <c r="I99" s="27"/>
      <c r="K99" s="27"/>
      <c r="M99" s="27"/>
      <c r="O99" s="27"/>
      <c r="Q99" s="27"/>
      <c r="S99" s="27"/>
      <c r="U99" s="27"/>
    </row>
    <row r="100" ht="15.75" customHeight="1">
      <c r="I100" s="27"/>
      <c r="K100" s="27"/>
      <c r="M100" s="27"/>
      <c r="O100" s="27"/>
      <c r="Q100" s="27"/>
      <c r="S100" s="27"/>
      <c r="U100" s="27"/>
    </row>
    <row r="101" ht="15.75" customHeight="1">
      <c r="I101" s="27"/>
      <c r="K101" s="27"/>
      <c r="M101" s="27"/>
      <c r="O101" s="27"/>
      <c r="Q101" s="27"/>
      <c r="S101" s="27"/>
      <c r="U101" s="27"/>
    </row>
    <row r="102" ht="15.75" customHeight="1">
      <c r="I102" s="27"/>
      <c r="K102" s="27"/>
      <c r="M102" s="27"/>
      <c r="O102" s="27"/>
      <c r="Q102" s="27"/>
      <c r="S102" s="27"/>
      <c r="U102" s="27"/>
    </row>
    <row r="103" ht="15.75" customHeight="1">
      <c r="I103" s="27"/>
      <c r="K103" s="27"/>
      <c r="M103" s="27"/>
      <c r="O103" s="27"/>
      <c r="Q103" s="27"/>
      <c r="S103" s="27"/>
      <c r="U103" s="27"/>
    </row>
    <row r="104" ht="15.75" customHeight="1">
      <c r="I104" s="27"/>
      <c r="K104" s="27"/>
      <c r="M104" s="27"/>
      <c r="O104" s="27"/>
      <c r="Q104" s="27"/>
      <c r="S104" s="27"/>
      <c r="U104" s="27"/>
    </row>
    <row r="105" ht="15.75" customHeight="1">
      <c r="I105" s="27"/>
      <c r="K105" s="27"/>
      <c r="M105" s="27"/>
      <c r="O105" s="27"/>
      <c r="Q105" s="27"/>
      <c r="S105" s="27"/>
      <c r="U105" s="27"/>
    </row>
    <row r="106" ht="15.75" customHeight="1">
      <c r="I106" s="27"/>
      <c r="K106" s="27"/>
      <c r="M106" s="27"/>
      <c r="O106" s="27"/>
      <c r="Q106" s="27"/>
      <c r="S106" s="27"/>
      <c r="U106" s="27"/>
    </row>
    <row r="107" ht="15.75" customHeight="1">
      <c r="I107" s="27"/>
      <c r="K107" s="27"/>
      <c r="M107" s="27"/>
      <c r="O107" s="27"/>
      <c r="Q107" s="27"/>
      <c r="S107" s="27"/>
      <c r="U107" s="27"/>
    </row>
    <row r="108" ht="15.75" customHeight="1">
      <c r="I108" s="27"/>
      <c r="K108" s="27"/>
      <c r="M108" s="27"/>
      <c r="O108" s="27"/>
      <c r="Q108" s="27"/>
      <c r="S108" s="27"/>
      <c r="U108" s="27"/>
    </row>
    <row r="109" ht="15.75" customHeight="1">
      <c r="I109" s="27"/>
      <c r="K109" s="27"/>
      <c r="M109" s="27"/>
      <c r="O109" s="27"/>
      <c r="Q109" s="27"/>
      <c r="S109" s="27"/>
      <c r="U109" s="27"/>
    </row>
    <row r="110" ht="15.75" customHeight="1">
      <c r="I110" s="27"/>
      <c r="K110" s="27"/>
      <c r="M110" s="27"/>
      <c r="O110" s="27"/>
      <c r="Q110" s="27"/>
      <c r="S110" s="27"/>
      <c r="U110" s="27"/>
    </row>
    <row r="111" ht="15.75" customHeight="1">
      <c r="I111" s="27"/>
      <c r="K111" s="27"/>
      <c r="M111" s="27"/>
      <c r="O111" s="27"/>
      <c r="Q111" s="27"/>
      <c r="S111" s="27"/>
      <c r="U111" s="27"/>
    </row>
    <row r="112" ht="15.75" customHeight="1">
      <c r="I112" s="27"/>
      <c r="K112" s="27"/>
      <c r="M112" s="27"/>
      <c r="O112" s="27"/>
      <c r="Q112" s="27"/>
      <c r="S112" s="27"/>
      <c r="U112" s="27"/>
    </row>
    <row r="113" ht="15.75" customHeight="1">
      <c r="I113" s="27"/>
      <c r="K113" s="27"/>
      <c r="M113" s="27"/>
      <c r="O113" s="27"/>
      <c r="Q113" s="27"/>
      <c r="S113" s="27"/>
      <c r="U113" s="27"/>
    </row>
    <row r="114" ht="15.75" customHeight="1">
      <c r="I114" s="27"/>
      <c r="K114" s="27"/>
      <c r="M114" s="27"/>
      <c r="O114" s="27"/>
      <c r="Q114" s="27"/>
      <c r="S114" s="27"/>
      <c r="U114" s="27"/>
    </row>
    <row r="115" ht="15.75" customHeight="1">
      <c r="I115" s="27"/>
      <c r="K115" s="27"/>
      <c r="M115" s="27"/>
      <c r="O115" s="27"/>
      <c r="Q115" s="27"/>
      <c r="S115" s="27"/>
      <c r="U115" s="27"/>
    </row>
    <row r="116" ht="15.75" customHeight="1">
      <c r="I116" s="27"/>
      <c r="K116" s="27"/>
      <c r="M116" s="27"/>
      <c r="O116" s="27"/>
      <c r="Q116" s="27"/>
      <c r="S116" s="27"/>
      <c r="U116" s="27"/>
    </row>
    <row r="117" ht="15.75" customHeight="1">
      <c r="I117" s="27"/>
      <c r="K117" s="27"/>
      <c r="M117" s="27"/>
      <c r="O117" s="27"/>
      <c r="Q117" s="27"/>
      <c r="S117" s="27"/>
      <c r="U117" s="27"/>
    </row>
    <row r="118" ht="15.75" customHeight="1">
      <c r="I118" s="27"/>
      <c r="K118" s="27"/>
      <c r="M118" s="27"/>
      <c r="O118" s="27"/>
      <c r="Q118" s="27"/>
      <c r="S118" s="27"/>
      <c r="U118" s="27"/>
    </row>
    <row r="119" ht="15.75" customHeight="1">
      <c r="I119" s="27"/>
      <c r="K119" s="27"/>
      <c r="M119" s="27"/>
      <c r="O119" s="27"/>
      <c r="Q119" s="27"/>
      <c r="S119" s="27"/>
      <c r="U119" s="27"/>
    </row>
    <row r="120" ht="15.75" customHeight="1">
      <c r="I120" s="27"/>
      <c r="K120" s="27"/>
      <c r="M120" s="27"/>
      <c r="O120" s="27"/>
      <c r="Q120" s="27"/>
      <c r="S120" s="27"/>
      <c r="U120" s="27"/>
    </row>
    <row r="121" ht="15.75" customHeight="1">
      <c r="I121" s="27"/>
      <c r="K121" s="27"/>
      <c r="M121" s="27"/>
      <c r="O121" s="27"/>
      <c r="Q121" s="27"/>
      <c r="S121" s="27"/>
      <c r="U121" s="27"/>
    </row>
    <row r="122" ht="15.75" customHeight="1">
      <c r="I122" s="27"/>
      <c r="K122" s="27"/>
      <c r="M122" s="27"/>
      <c r="O122" s="27"/>
      <c r="Q122" s="27"/>
      <c r="S122" s="27"/>
      <c r="U122" s="27"/>
    </row>
    <row r="123" ht="15.75" customHeight="1">
      <c r="I123" s="27"/>
      <c r="K123" s="27"/>
      <c r="M123" s="27"/>
      <c r="O123" s="27"/>
      <c r="Q123" s="27"/>
      <c r="S123" s="27"/>
      <c r="U123" s="27"/>
    </row>
    <row r="124" ht="15.75" customHeight="1">
      <c r="I124" s="27"/>
      <c r="K124" s="27"/>
      <c r="M124" s="27"/>
      <c r="O124" s="27"/>
      <c r="Q124" s="27"/>
      <c r="S124" s="27"/>
      <c r="U124" s="27"/>
    </row>
    <row r="125" ht="15.75" customHeight="1">
      <c r="I125" s="27"/>
      <c r="K125" s="27"/>
      <c r="M125" s="27"/>
      <c r="O125" s="27"/>
      <c r="Q125" s="27"/>
      <c r="S125" s="27"/>
      <c r="U125" s="27"/>
    </row>
    <row r="126" ht="15.75" customHeight="1">
      <c r="I126" s="27"/>
      <c r="K126" s="27"/>
      <c r="M126" s="27"/>
      <c r="O126" s="27"/>
      <c r="Q126" s="27"/>
      <c r="S126" s="27"/>
      <c r="U126" s="27"/>
    </row>
    <row r="127" ht="15.75" customHeight="1">
      <c r="I127" s="27"/>
      <c r="K127" s="27"/>
      <c r="M127" s="27"/>
      <c r="O127" s="27"/>
      <c r="Q127" s="27"/>
      <c r="S127" s="27"/>
      <c r="U127" s="27"/>
    </row>
    <row r="128" ht="15.75" customHeight="1">
      <c r="I128" s="27"/>
      <c r="K128" s="27"/>
      <c r="M128" s="27"/>
      <c r="O128" s="27"/>
      <c r="Q128" s="27"/>
      <c r="S128" s="27"/>
      <c r="U128" s="27"/>
    </row>
    <row r="129" ht="15.75" customHeight="1">
      <c r="I129" s="27"/>
      <c r="K129" s="27"/>
      <c r="M129" s="27"/>
      <c r="O129" s="27"/>
      <c r="Q129" s="27"/>
      <c r="S129" s="27"/>
      <c r="U129" s="27"/>
    </row>
    <row r="130" ht="15.75" customHeight="1">
      <c r="I130" s="27"/>
      <c r="K130" s="27"/>
      <c r="M130" s="27"/>
      <c r="O130" s="27"/>
      <c r="Q130" s="27"/>
      <c r="S130" s="27"/>
      <c r="U130" s="27"/>
    </row>
    <row r="131" ht="15.75" customHeight="1">
      <c r="I131" s="27"/>
      <c r="K131" s="27"/>
      <c r="M131" s="27"/>
      <c r="O131" s="27"/>
      <c r="Q131" s="27"/>
      <c r="S131" s="27"/>
      <c r="U131" s="27"/>
    </row>
    <row r="132" ht="15.75" customHeight="1">
      <c r="I132" s="27"/>
      <c r="K132" s="27"/>
      <c r="M132" s="27"/>
      <c r="O132" s="27"/>
      <c r="Q132" s="27"/>
      <c r="S132" s="27"/>
      <c r="U132" s="27"/>
    </row>
    <row r="133" ht="15.75" customHeight="1">
      <c r="I133" s="27"/>
      <c r="K133" s="27"/>
      <c r="M133" s="27"/>
      <c r="O133" s="27"/>
      <c r="Q133" s="27"/>
      <c r="S133" s="27"/>
      <c r="U133" s="27"/>
    </row>
    <row r="134" ht="15.75" customHeight="1">
      <c r="I134" s="27"/>
      <c r="K134" s="27"/>
      <c r="M134" s="27"/>
      <c r="O134" s="27"/>
      <c r="Q134" s="27"/>
      <c r="S134" s="27"/>
      <c r="U134" s="27"/>
    </row>
    <row r="135" ht="15.75" customHeight="1">
      <c r="I135" s="27"/>
      <c r="K135" s="27"/>
      <c r="M135" s="27"/>
      <c r="O135" s="27"/>
      <c r="Q135" s="27"/>
      <c r="S135" s="27"/>
      <c r="U135" s="27"/>
    </row>
    <row r="136" ht="15.75" customHeight="1">
      <c r="I136" s="27"/>
      <c r="K136" s="27"/>
      <c r="M136" s="27"/>
      <c r="O136" s="27"/>
      <c r="Q136" s="27"/>
      <c r="S136" s="27"/>
      <c r="U136" s="27"/>
    </row>
    <row r="137" ht="15.75" customHeight="1">
      <c r="I137" s="27"/>
      <c r="K137" s="27"/>
      <c r="M137" s="27"/>
      <c r="O137" s="27"/>
      <c r="Q137" s="27"/>
      <c r="S137" s="27"/>
      <c r="U137" s="27"/>
    </row>
    <row r="138" ht="15.75" customHeight="1">
      <c r="I138" s="27"/>
      <c r="K138" s="27"/>
      <c r="M138" s="27"/>
      <c r="O138" s="27"/>
      <c r="Q138" s="27"/>
      <c r="S138" s="27"/>
      <c r="U138" s="27"/>
    </row>
    <row r="139" ht="15.75" customHeight="1">
      <c r="I139" s="27"/>
      <c r="K139" s="27"/>
      <c r="M139" s="27"/>
      <c r="O139" s="27"/>
      <c r="Q139" s="27"/>
      <c r="S139" s="27"/>
      <c r="U139" s="27"/>
    </row>
    <row r="140" ht="15.75" customHeight="1">
      <c r="I140" s="27"/>
      <c r="K140" s="27"/>
      <c r="M140" s="27"/>
      <c r="O140" s="27"/>
      <c r="Q140" s="27"/>
      <c r="S140" s="27"/>
      <c r="U140" s="27"/>
    </row>
    <row r="141" ht="15.75" customHeight="1">
      <c r="I141" s="27"/>
      <c r="K141" s="27"/>
      <c r="M141" s="27"/>
      <c r="O141" s="27"/>
      <c r="Q141" s="27"/>
      <c r="S141" s="27"/>
      <c r="U141" s="27"/>
    </row>
    <row r="142" ht="15.75" customHeight="1">
      <c r="I142" s="27"/>
      <c r="K142" s="27"/>
      <c r="M142" s="27"/>
      <c r="O142" s="27"/>
      <c r="Q142" s="27"/>
      <c r="S142" s="27"/>
      <c r="U142" s="27"/>
    </row>
    <row r="143" ht="15.75" customHeight="1">
      <c r="I143" s="27"/>
      <c r="K143" s="27"/>
      <c r="M143" s="27"/>
      <c r="O143" s="27"/>
      <c r="Q143" s="27"/>
      <c r="S143" s="27"/>
      <c r="U143" s="27"/>
    </row>
    <row r="144" ht="15.75" customHeight="1">
      <c r="I144" s="27"/>
      <c r="K144" s="27"/>
      <c r="M144" s="27"/>
      <c r="O144" s="27"/>
      <c r="Q144" s="27"/>
      <c r="S144" s="27"/>
      <c r="U144" s="27"/>
    </row>
    <row r="145" ht="15.75" customHeight="1">
      <c r="I145" s="27"/>
      <c r="K145" s="27"/>
      <c r="M145" s="27"/>
      <c r="O145" s="27"/>
      <c r="Q145" s="27"/>
      <c r="S145" s="27"/>
      <c r="U145" s="27"/>
    </row>
    <row r="146" ht="15.75" customHeight="1">
      <c r="I146" s="27"/>
      <c r="K146" s="27"/>
      <c r="M146" s="27"/>
      <c r="O146" s="27"/>
      <c r="Q146" s="27"/>
      <c r="S146" s="27"/>
      <c r="U146" s="27"/>
    </row>
    <row r="147" ht="15.75" customHeight="1">
      <c r="I147" s="27"/>
      <c r="K147" s="27"/>
      <c r="M147" s="27"/>
      <c r="O147" s="27"/>
      <c r="Q147" s="27"/>
      <c r="S147" s="27"/>
      <c r="U147" s="27"/>
    </row>
    <row r="148" ht="15.75" customHeight="1">
      <c r="I148" s="27"/>
      <c r="K148" s="27"/>
      <c r="M148" s="27"/>
      <c r="O148" s="27"/>
      <c r="Q148" s="27"/>
      <c r="S148" s="27"/>
      <c r="U148" s="27"/>
    </row>
    <row r="149" ht="15.75" customHeight="1">
      <c r="I149" s="27"/>
      <c r="K149" s="27"/>
      <c r="M149" s="27"/>
      <c r="O149" s="27"/>
      <c r="Q149" s="27"/>
      <c r="S149" s="27"/>
      <c r="U149" s="27"/>
    </row>
    <row r="150" ht="15.75" customHeight="1">
      <c r="I150" s="27"/>
      <c r="K150" s="27"/>
      <c r="M150" s="27"/>
      <c r="O150" s="27"/>
      <c r="Q150" s="27"/>
      <c r="S150" s="27"/>
      <c r="U150" s="27"/>
    </row>
    <row r="151" ht="15.75" customHeight="1">
      <c r="I151" s="27"/>
      <c r="K151" s="27"/>
      <c r="M151" s="27"/>
      <c r="O151" s="27"/>
      <c r="Q151" s="27"/>
      <c r="S151" s="27"/>
      <c r="U151" s="27"/>
    </row>
    <row r="152" ht="15.75" customHeight="1">
      <c r="I152" s="27"/>
      <c r="K152" s="27"/>
      <c r="M152" s="27"/>
      <c r="O152" s="27"/>
      <c r="Q152" s="27"/>
      <c r="S152" s="27"/>
      <c r="U152" s="27"/>
    </row>
    <row r="153" ht="15.75" customHeight="1">
      <c r="I153" s="27"/>
      <c r="K153" s="27"/>
      <c r="M153" s="27"/>
      <c r="O153" s="27"/>
      <c r="Q153" s="27"/>
      <c r="S153" s="27"/>
      <c r="U153" s="27"/>
    </row>
    <row r="154" ht="15.75" customHeight="1">
      <c r="I154" s="27"/>
      <c r="K154" s="27"/>
      <c r="M154" s="27"/>
      <c r="O154" s="27"/>
      <c r="Q154" s="27"/>
      <c r="S154" s="27"/>
      <c r="U154" s="27"/>
    </row>
    <row r="155" ht="15.75" customHeight="1">
      <c r="I155" s="27"/>
      <c r="K155" s="27"/>
      <c r="M155" s="27"/>
      <c r="O155" s="27"/>
      <c r="Q155" s="27"/>
      <c r="S155" s="27"/>
      <c r="U155" s="27"/>
    </row>
    <row r="156" ht="15.75" customHeight="1">
      <c r="I156" s="27"/>
      <c r="K156" s="27"/>
      <c r="M156" s="27"/>
      <c r="O156" s="27"/>
      <c r="Q156" s="27"/>
      <c r="S156" s="27"/>
      <c r="U156" s="27"/>
    </row>
    <row r="157" ht="15.75" customHeight="1">
      <c r="I157" s="27"/>
      <c r="K157" s="27"/>
      <c r="M157" s="27"/>
      <c r="O157" s="27"/>
      <c r="Q157" s="27"/>
      <c r="S157" s="27"/>
      <c r="U157" s="27"/>
    </row>
    <row r="158" ht="15.75" customHeight="1">
      <c r="I158" s="27"/>
      <c r="K158" s="27"/>
      <c r="M158" s="27"/>
      <c r="O158" s="27"/>
      <c r="Q158" s="27"/>
      <c r="S158" s="27"/>
      <c r="U158" s="27"/>
    </row>
    <row r="159" ht="15.75" customHeight="1">
      <c r="I159" s="27"/>
      <c r="K159" s="27"/>
      <c r="M159" s="27"/>
      <c r="O159" s="27"/>
      <c r="Q159" s="27"/>
      <c r="S159" s="27"/>
      <c r="U159" s="27"/>
    </row>
    <row r="160" ht="15.75" customHeight="1">
      <c r="I160" s="27"/>
      <c r="K160" s="27"/>
      <c r="M160" s="27"/>
      <c r="O160" s="27"/>
      <c r="Q160" s="27"/>
      <c r="S160" s="27"/>
      <c r="U160" s="27"/>
    </row>
    <row r="161" ht="15.75" customHeight="1">
      <c r="I161" s="27"/>
      <c r="K161" s="27"/>
      <c r="M161" s="27"/>
      <c r="O161" s="27"/>
      <c r="Q161" s="27"/>
      <c r="S161" s="27"/>
      <c r="U161" s="27"/>
    </row>
    <row r="162" ht="15.75" customHeight="1">
      <c r="I162" s="27"/>
      <c r="K162" s="27"/>
      <c r="M162" s="27"/>
      <c r="O162" s="27"/>
      <c r="Q162" s="27"/>
      <c r="S162" s="27"/>
      <c r="U162" s="27"/>
    </row>
    <row r="163" ht="15.75" customHeight="1">
      <c r="I163" s="27"/>
      <c r="K163" s="27"/>
      <c r="M163" s="27"/>
      <c r="O163" s="27"/>
      <c r="Q163" s="27"/>
      <c r="S163" s="27"/>
      <c r="U163" s="27"/>
    </row>
    <row r="164" ht="15.75" customHeight="1">
      <c r="I164" s="27"/>
      <c r="K164" s="27"/>
      <c r="M164" s="27"/>
      <c r="O164" s="27"/>
      <c r="Q164" s="27"/>
      <c r="S164" s="27"/>
      <c r="U164" s="27"/>
    </row>
    <row r="165" ht="15.75" customHeight="1">
      <c r="I165" s="27"/>
      <c r="K165" s="27"/>
      <c r="M165" s="27"/>
      <c r="O165" s="27"/>
      <c r="Q165" s="27"/>
      <c r="S165" s="27"/>
      <c r="U165" s="27"/>
    </row>
    <row r="166" ht="15.75" customHeight="1">
      <c r="I166" s="27"/>
      <c r="K166" s="27"/>
      <c r="M166" s="27"/>
      <c r="O166" s="27"/>
      <c r="Q166" s="27"/>
      <c r="S166" s="27"/>
      <c r="U166" s="27"/>
    </row>
    <row r="167" ht="15.75" customHeight="1">
      <c r="I167" s="27"/>
      <c r="K167" s="27"/>
      <c r="M167" s="27"/>
      <c r="O167" s="27"/>
      <c r="Q167" s="27"/>
      <c r="S167" s="27"/>
      <c r="U167" s="27"/>
    </row>
    <row r="168" ht="15.75" customHeight="1">
      <c r="I168" s="27"/>
      <c r="K168" s="27"/>
      <c r="M168" s="27"/>
      <c r="O168" s="27"/>
      <c r="Q168" s="27"/>
      <c r="S168" s="27"/>
      <c r="U168" s="27"/>
    </row>
    <row r="169" ht="15.75" customHeight="1">
      <c r="I169" s="27"/>
      <c r="K169" s="27"/>
      <c r="M169" s="27"/>
      <c r="O169" s="27"/>
      <c r="Q169" s="27"/>
      <c r="S169" s="27"/>
      <c r="U169" s="27"/>
    </row>
    <row r="170" ht="15.75" customHeight="1">
      <c r="I170" s="27"/>
      <c r="K170" s="27"/>
      <c r="M170" s="27"/>
      <c r="O170" s="27"/>
      <c r="Q170" s="27"/>
      <c r="S170" s="27"/>
      <c r="U170" s="27"/>
    </row>
    <row r="171" ht="15.75" customHeight="1">
      <c r="I171" s="27"/>
      <c r="K171" s="27"/>
      <c r="M171" s="27"/>
      <c r="O171" s="27"/>
      <c r="Q171" s="27"/>
      <c r="S171" s="27"/>
      <c r="U171" s="27"/>
    </row>
    <row r="172" ht="15.75" customHeight="1">
      <c r="I172" s="27"/>
      <c r="K172" s="27"/>
      <c r="M172" s="27"/>
      <c r="O172" s="27"/>
      <c r="Q172" s="27"/>
      <c r="S172" s="27"/>
      <c r="U172" s="27"/>
    </row>
    <row r="173" ht="15.75" customHeight="1">
      <c r="I173" s="27"/>
      <c r="K173" s="27"/>
      <c r="M173" s="27"/>
      <c r="O173" s="27"/>
      <c r="Q173" s="27"/>
      <c r="S173" s="27"/>
      <c r="U173" s="27"/>
    </row>
    <row r="174" ht="15.75" customHeight="1">
      <c r="I174" s="27"/>
      <c r="K174" s="27"/>
      <c r="M174" s="27"/>
      <c r="O174" s="27"/>
      <c r="Q174" s="27"/>
      <c r="S174" s="27"/>
      <c r="U174" s="27"/>
    </row>
    <row r="175" ht="15.75" customHeight="1">
      <c r="I175" s="27"/>
      <c r="K175" s="27"/>
      <c r="M175" s="27"/>
      <c r="O175" s="27"/>
      <c r="Q175" s="27"/>
      <c r="S175" s="27"/>
      <c r="U175" s="27"/>
    </row>
    <row r="176" ht="15.75" customHeight="1">
      <c r="I176" s="27"/>
      <c r="K176" s="27"/>
      <c r="M176" s="27"/>
      <c r="O176" s="27"/>
      <c r="Q176" s="27"/>
      <c r="S176" s="27"/>
      <c r="U176" s="27"/>
    </row>
    <row r="177" ht="15.75" customHeight="1">
      <c r="I177" s="27"/>
      <c r="K177" s="27"/>
      <c r="M177" s="27"/>
      <c r="O177" s="27"/>
      <c r="Q177" s="27"/>
      <c r="S177" s="27"/>
      <c r="U177" s="27"/>
    </row>
    <row r="178" ht="15.75" customHeight="1">
      <c r="I178" s="27"/>
      <c r="K178" s="27"/>
      <c r="M178" s="27"/>
      <c r="O178" s="27"/>
      <c r="Q178" s="27"/>
      <c r="S178" s="27"/>
      <c r="U178" s="27"/>
    </row>
    <row r="179" ht="15.75" customHeight="1">
      <c r="I179" s="27"/>
      <c r="K179" s="27"/>
      <c r="M179" s="27"/>
      <c r="O179" s="27"/>
      <c r="Q179" s="27"/>
      <c r="S179" s="27"/>
      <c r="U179" s="27"/>
    </row>
    <row r="180" ht="15.75" customHeight="1">
      <c r="I180" s="27"/>
      <c r="K180" s="27"/>
      <c r="M180" s="27"/>
      <c r="O180" s="27"/>
      <c r="Q180" s="27"/>
      <c r="S180" s="27"/>
      <c r="U180" s="27"/>
    </row>
    <row r="181" ht="15.75" customHeight="1">
      <c r="I181" s="27"/>
      <c r="K181" s="27"/>
      <c r="M181" s="27"/>
      <c r="O181" s="27"/>
      <c r="Q181" s="27"/>
      <c r="S181" s="27"/>
      <c r="U181" s="27"/>
    </row>
    <row r="182" ht="15.75" customHeight="1">
      <c r="I182" s="27"/>
      <c r="K182" s="27"/>
      <c r="M182" s="27"/>
      <c r="O182" s="27"/>
      <c r="Q182" s="27"/>
      <c r="S182" s="27"/>
      <c r="U182" s="27"/>
    </row>
    <row r="183" ht="15.75" customHeight="1">
      <c r="I183" s="27"/>
      <c r="K183" s="27"/>
      <c r="M183" s="27"/>
      <c r="O183" s="27"/>
      <c r="Q183" s="27"/>
      <c r="S183" s="27"/>
      <c r="U183" s="27"/>
    </row>
    <row r="184" ht="15.75" customHeight="1">
      <c r="I184" s="27"/>
      <c r="K184" s="27"/>
      <c r="M184" s="27"/>
      <c r="O184" s="27"/>
      <c r="Q184" s="27"/>
      <c r="S184" s="27"/>
      <c r="U184" s="27"/>
    </row>
    <row r="185" ht="15.75" customHeight="1">
      <c r="I185" s="27"/>
      <c r="K185" s="27"/>
      <c r="M185" s="27"/>
      <c r="O185" s="27"/>
      <c r="Q185" s="27"/>
      <c r="S185" s="27"/>
      <c r="U185" s="27"/>
    </row>
    <row r="186" ht="15.75" customHeight="1">
      <c r="I186" s="27"/>
      <c r="K186" s="27"/>
      <c r="M186" s="27"/>
      <c r="O186" s="27"/>
      <c r="Q186" s="27"/>
      <c r="S186" s="27"/>
      <c r="U186" s="27"/>
    </row>
    <row r="187" ht="15.75" customHeight="1">
      <c r="I187" s="27"/>
      <c r="K187" s="27"/>
      <c r="M187" s="27"/>
      <c r="O187" s="27"/>
      <c r="Q187" s="27"/>
      <c r="S187" s="27"/>
      <c r="U187" s="27"/>
    </row>
    <row r="188" ht="15.75" customHeight="1">
      <c r="I188" s="27"/>
      <c r="K188" s="27"/>
      <c r="M188" s="27"/>
      <c r="O188" s="27"/>
      <c r="Q188" s="27"/>
      <c r="S188" s="27"/>
      <c r="U188" s="27"/>
    </row>
    <row r="189" ht="15.75" customHeight="1">
      <c r="I189" s="27"/>
      <c r="K189" s="27"/>
      <c r="M189" s="27"/>
      <c r="O189" s="27"/>
      <c r="Q189" s="27"/>
      <c r="S189" s="27"/>
      <c r="U189" s="27"/>
    </row>
    <row r="190" ht="15.75" customHeight="1">
      <c r="I190" s="27"/>
      <c r="K190" s="27"/>
      <c r="M190" s="27"/>
      <c r="O190" s="27"/>
      <c r="Q190" s="27"/>
      <c r="S190" s="27"/>
      <c r="U190" s="27"/>
    </row>
    <row r="191" ht="15.75" customHeight="1">
      <c r="I191" s="27"/>
      <c r="K191" s="27"/>
      <c r="M191" s="27"/>
      <c r="O191" s="27"/>
      <c r="Q191" s="27"/>
      <c r="S191" s="27"/>
      <c r="U191" s="27"/>
    </row>
    <row r="192" ht="15.75" customHeight="1">
      <c r="I192" s="27"/>
      <c r="K192" s="27"/>
      <c r="M192" s="27"/>
      <c r="O192" s="27"/>
      <c r="Q192" s="27"/>
      <c r="S192" s="27"/>
      <c r="U192" s="27"/>
    </row>
    <row r="193" ht="15.75" customHeight="1">
      <c r="I193" s="27"/>
      <c r="K193" s="27"/>
      <c r="M193" s="27"/>
      <c r="O193" s="27"/>
      <c r="Q193" s="27"/>
      <c r="S193" s="27"/>
      <c r="U193" s="27"/>
    </row>
    <row r="194" ht="15.75" customHeight="1">
      <c r="I194" s="27"/>
      <c r="K194" s="27"/>
      <c r="M194" s="27"/>
      <c r="O194" s="27"/>
      <c r="Q194" s="27"/>
      <c r="S194" s="27"/>
      <c r="U194" s="27"/>
    </row>
    <row r="195" ht="15.75" customHeight="1">
      <c r="I195" s="27"/>
      <c r="K195" s="27"/>
      <c r="M195" s="27"/>
      <c r="O195" s="27"/>
      <c r="Q195" s="27"/>
      <c r="S195" s="27"/>
      <c r="U195" s="27"/>
    </row>
    <row r="196" ht="15.75" customHeight="1">
      <c r="I196" s="27"/>
      <c r="K196" s="27"/>
      <c r="M196" s="27"/>
      <c r="O196" s="27"/>
      <c r="Q196" s="27"/>
      <c r="S196" s="27"/>
      <c r="U196" s="27"/>
    </row>
    <row r="197" ht="15.75" customHeight="1">
      <c r="I197" s="27"/>
      <c r="K197" s="27"/>
      <c r="M197" s="27"/>
      <c r="O197" s="27"/>
      <c r="Q197" s="27"/>
      <c r="S197" s="27"/>
      <c r="U197" s="27"/>
    </row>
    <row r="198" ht="15.75" customHeight="1">
      <c r="I198" s="27"/>
      <c r="K198" s="27"/>
      <c r="M198" s="27"/>
      <c r="O198" s="27"/>
      <c r="Q198" s="27"/>
      <c r="S198" s="27"/>
      <c r="U198" s="27"/>
    </row>
    <row r="199" ht="15.75" customHeight="1">
      <c r="I199" s="27"/>
      <c r="K199" s="27"/>
      <c r="M199" s="27"/>
      <c r="O199" s="27"/>
      <c r="Q199" s="27"/>
      <c r="S199" s="27"/>
      <c r="U199" s="27"/>
    </row>
    <row r="200" ht="15.75" customHeight="1">
      <c r="I200" s="27"/>
      <c r="K200" s="27"/>
      <c r="M200" s="27"/>
      <c r="O200" s="27"/>
      <c r="Q200" s="27"/>
      <c r="S200" s="27"/>
      <c r="U200" s="27"/>
    </row>
    <row r="201" ht="15.75" customHeight="1">
      <c r="I201" s="27"/>
      <c r="K201" s="27"/>
      <c r="M201" s="27"/>
      <c r="O201" s="27"/>
      <c r="Q201" s="27"/>
      <c r="S201" s="27"/>
      <c r="U201" s="27"/>
    </row>
    <row r="202" ht="15.75" customHeight="1">
      <c r="I202" s="27"/>
      <c r="K202" s="27"/>
      <c r="M202" s="27"/>
      <c r="O202" s="27"/>
      <c r="Q202" s="27"/>
      <c r="S202" s="27"/>
      <c r="U202" s="27"/>
    </row>
    <row r="203" ht="15.75" customHeight="1">
      <c r="I203" s="27"/>
      <c r="K203" s="27"/>
      <c r="M203" s="27"/>
      <c r="O203" s="27"/>
      <c r="Q203" s="27"/>
      <c r="S203" s="27"/>
      <c r="U203" s="27"/>
    </row>
    <row r="204" ht="15.75" customHeight="1">
      <c r="I204" s="27"/>
      <c r="K204" s="27"/>
      <c r="M204" s="27"/>
      <c r="O204" s="27"/>
      <c r="Q204" s="27"/>
      <c r="S204" s="27"/>
      <c r="U204" s="27"/>
    </row>
    <row r="205" ht="15.75" customHeight="1">
      <c r="I205" s="27"/>
      <c r="K205" s="27"/>
      <c r="M205" s="27"/>
      <c r="O205" s="27"/>
      <c r="Q205" s="27"/>
      <c r="S205" s="27"/>
      <c r="U205" s="27"/>
    </row>
    <row r="206" ht="15.75" customHeight="1">
      <c r="I206" s="27"/>
      <c r="K206" s="27"/>
      <c r="M206" s="27"/>
      <c r="O206" s="27"/>
      <c r="Q206" s="27"/>
      <c r="S206" s="27"/>
      <c r="U206" s="27"/>
    </row>
    <row r="207" ht="15.75" customHeight="1">
      <c r="I207" s="27"/>
      <c r="K207" s="27"/>
      <c r="M207" s="27"/>
      <c r="O207" s="27"/>
      <c r="Q207" s="27"/>
      <c r="S207" s="27"/>
      <c r="U207" s="27"/>
    </row>
    <row r="208" ht="15.75" customHeight="1">
      <c r="I208" s="27"/>
      <c r="K208" s="27"/>
      <c r="M208" s="27"/>
      <c r="O208" s="27"/>
      <c r="Q208" s="27"/>
      <c r="S208" s="27"/>
      <c r="U208" s="27"/>
    </row>
    <row r="209" ht="15.75" customHeight="1">
      <c r="I209" s="27"/>
      <c r="K209" s="27"/>
      <c r="M209" s="27"/>
      <c r="O209" s="27"/>
      <c r="Q209" s="27"/>
      <c r="S209" s="27"/>
      <c r="U209" s="27"/>
    </row>
    <row r="210" ht="15.75" customHeight="1">
      <c r="I210" s="27"/>
      <c r="K210" s="27"/>
      <c r="M210" s="27"/>
      <c r="O210" s="27"/>
      <c r="Q210" s="27"/>
      <c r="S210" s="27"/>
      <c r="U210" s="27"/>
    </row>
    <row r="211" ht="15.75" customHeight="1">
      <c r="I211" s="27"/>
      <c r="K211" s="27"/>
      <c r="M211" s="27"/>
      <c r="O211" s="27"/>
      <c r="Q211" s="27"/>
      <c r="S211" s="27"/>
      <c r="U211" s="27"/>
    </row>
    <row r="212" ht="15.75" customHeight="1">
      <c r="I212" s="27"/>
      <c r="K212" s="27"/>
      <c r="M212" s="27"/>
      <c r="O212" s="27"/>
      <c r="Q212" s="27"/>
      <c r="S212" s="27"/>
      <c r="U212" s="27"/>
    </row>
    <row r="213" ht="15.75" customHeight="1">
      <c r="I213" s="27"/>
      <c r="K213" s="27"/>
      <c r="M213" s="27"/>
      <c r="O213" s="27"/>
      <c r="Q213" s="27"/>
      <c r="S213" s="27"/>
      <c r="U213" s="27"/>
    </row>
    <row r="214" ht="15.75" customHeight="1">
      <c r="I214" s="27"/>
      <c r="K214" s="27"/>
      <c r="M214" s="27"/>
      <c r="O214" s="27"/>
      <c r="Q214" s="27"/>
      <c r="S214" s="27"/>
      <c r="U214" s="27"/>
    </row>
    <row r="215" ht="15.75" customHeight="1">
      <c r="I215" s="27"/>
      <c r="K215" s="27"/>
      <c r="M215" s="27"/>
      <c r="O215" s="27"/>
      <c r="Q215" s="27"/>
      <c r="S215" s="27"/>
      <c r="U215" s="27"/>
    </row>
    <row r="216" ht="15.75" customHeight="1">
      <c r="I216" s="27"/>
      <c r="K216" s="27"/>
      <c r="M216" s="27"/>
      <c r="O216" s="27"/>
      <c r="Q216" s="27"/>
      <c r="S216" s="27"/>
      <c r="U216" s="27"/>
    </row>
    <row r="217" ht="15.75" customHeight="1">
      <c r="I217" s="27"/>
      <c r="K217" s="27"/>
      <c r="M217" s="27"/>
      <c r="O217" s="27"/>
      <c r="Q217" s="27"/>
      <c r="S217" s="27"/>
      <c r="U217" s="27"/>
    </row>
    <row r="218" ht="15.75" customHeight="1">
      <c r="I218" s="27"/>
      <c r="K218" s="27"/>
      <c r="M218" s="27"/>
      <c r="O218" s="27"/>
      <c r="Q218" s="27"/>
      <c r="S218" s="27"/>
      <c r="U218" s="27"/>
    </row>
    <row r="219" ht="15.75" customHeight="1">
      <c r="I219" s="27"/>
      <c r="K219" s="27"/>
      <c r="M219" s="27"/>
      <c r="O219" s="27"/>
      <c r="Q219" s="27"/>
      <c r="S219" s="27"/>
      <c r="U219" s="27"/>
    </row>
    <row r="220" ht="15.75" customHeight="1">
      <c r="I220" s="27"/>
      <c r="K220" s="27"/>
      <c r="M220" s="27"/>
      <c r="O220" s="27"/>
      <c r="Q220" s="27"/>
      <c r="S220" s="27"/>
      <c r="U220" s="27"/>
    </row>
    <row r="221" ht="15.75" customHeight="1">
      <c r="I221" s="27"/>
      <c r="K221" s="27"/>
      <c r="M221" s="27"/>
      <c r="O221" s="27"/>
      <c r="Q221" s="27"/>
      <c r="S221" s="27"/>
      <c r="U221" s="27"/>
    </row>
    <row r="222" ht="15.75" customHeight="1">
      <c r="I222" s="27"/>
      <c r="K222" s="27"/>
      <c r="M222" s="27"/>
      <c r="O222" s="27"/>
      <c r="Q222" s="27"/>
      <c r="S222" s="27"/>
      <c r="U222" s="27"/>
    </row>
    <row r="223" ht="15.75" customHeight="1">
      <c r="I223" s="27"/>
      <c r="K223" s="27"/>
      <c r="M223" s="27"/>
      <c r="O223" s="27"/>
      <c r="Q223" s="27"/>
      <c r="S223" s="27"/>
      <c r="U223" s="27"/>
    </row>
    <row r="224" ht="15.75" customHeight="1">
      <c r="I224" s="27"/>
      <c r="K224" s="27"/>
      <c r="M224" s="27"/>
      <c r="O224" s="27"/>
      <c r="Q224" s="27"/>
      <c r="S224" s="27"/>
      <c r="U224" s="27"/>
    </row>
    <row r="225" ht="15.75" customHeight="1">
      <c r="I225" s="27"/>
      <c r="K225" s="27"/>
      <c r="M225" s="27"/>
      <c r="O225" s="27"/>
      <c r="Q225" s="27"/>
      <c r="S225" s="27"/>
      <c r="U225" s="27"/>
    </row>
    <row r="226" ht="15.75" customHeight="1">
      <c r="I226" s="27"/>
      <c r="K226" s="27"/>
      <c r="M226" s="27"/>
      <c r="O226" s="27"/>
      <c r="Q226" s="27"/>
      <c r="S226" s="27"/>
      <c r="U226" s="27"/>
    </row>
    <row r="227" ht="15.75" customHeight="1">
      <c r="I227" s="27"/>
      <c r="K227" s="27"/>
      <c r="M227" s="27"/>
      <c r="O227" s="27"/>
      <c r="Q227" s="27"/>
      <c r="S227" s="27"/>
      <c r="U227" s="27"/>
    </row>
    <row r="228" ht="15.75" customHeight="1">
      <c r="I228" s="27"/>
      <c r="K228" s="27"/>
      <c r="M228" s="27"/>
      <c r="O228" s="27"/>
      <c r="Q228" s="27"/>
      <c r="S228" s="27"/>
      <c r="U228" s="27"/>
    </row>
    <row r="229" ht="15.75" customHeight="1">
      <c r="I229" s="27"/>
      <c r="K229" s="27"/>
      <c r="M229" s="27"/>
      <c r="O229" s="27"/>
      <c r="Q229" s="27"/>
      <c r="S229" s="27"/>
      <c r="U229" s="27"/>
    </row>
    <row r="230" ht="15.75" customHeight="1">
      <c r="I230" s="27"/>
      <c r="K230" s="27"/>
      <c r="M230" s="27"/>
      <c r="O230" s="27"/>
      <c r="Q230" s="27"/>
      <c r="S230" s="27"/>
      <c r="U230" s="27"/>
    </row>
    <row r="231" ht="15.75" customHeight="1">
      <c r="I231" s="27"/>
      <c r="K231" s="27"/>
      <c r="M231" s="27"/>
      <c r="O231" s="27"/>
      <c r="Q231" s="27"/>
      <c r="S231" s="27"/>
      <c r="U231" s="27"/>
    </row>
    <row r="232" ht="15.75" customHeight="1">
      <c r="I232" s="27"/>
      <c r="K232" s="27"/>
      <c r="M232" s="27"/>
      <c r="O232" s="27"/>
      <c r="Q232" s="27"/>
      <c r="S232" s="27"/>
      <c r="U232" s="27"/>
    </row>
    <row r="233" ht="15.75" customHeight="1">
      <c r="I233" s="27"/>
      <c r="K233" s="27"/>
      <c r="M233" s="27"/>
      <c r="O233" s="27"/>
      <c r="Q233" s="27"/>
      <c r="S233" s="27"/>
      <c r="U233" s="27"/>
    </row>
    <row r="234" ht="15.75" customHeight="1">
      <c r="I234" s="27"/>
      <c r="K234" s="27"/>
      <c r="M234" s="27"/>
      <c r="O234" s="27"/>
      <c r="Q234" s="27"/>
      <c r="S234" s="27"/>
      <c r="U234" s="27"/>
    </row>
    <row r="235" ht="15.75" customHeight="1">
      <c r="I235" s="27"/>
      <c r="K235" s="27"/>
      <c r="M235" s="27"/>
      <c r="O235" s="27"/>
      <c r="Q235" s="27"/>
      <c r="S235" s="27"/>
      <c r="U235" s="27"/>
    </row>
    <row r="236" ht="15.75" customHeight="1">
      <c r="I236" s="27"/>
      <c r="K236" s="27"/>
      <c r="M236" s="27"/>
      <c r="O236" s="27"/>
      <c r="Q236" s="27"/>
      <c r="S236" s="27"/>
      <c r="U236" s="27"/>
    </row>
    <row r="237" ht="15.75" customHeight="1">
      <c r="I237" s="27"/>
      <c r="K237" s="27"/>
      <c r="M237" s="27"/>
      <c r="O237" s="27"/>
      <c r="Q237" s="27"/>
      <c r="S237" s="27"/>
      <c r="U237" s="27"/>
    </row>
    <row r="238" ht="15.75" customHeight="1">
      <c r="I238" s="27"/>
      <c r="K238" s="27"/>
      <c r="M238" s="27"/>
      <c r="O238" s="27"/>
      <c r="Q238" s="27"/>
      <c r="S238" s="27"/>
      <c r="U238" s="27"/>
    </row>
    <row r="239" ht="15.75" customHeight="1">
      <c r="I239" s="27"/>
      <c r="K239" s="27"/>
      <c r="M239" s="27"/>
      <c r="O239" s="27"/>
      <c r="Q239" s="27"/>
      <c r="S239" s="27"/>
      <c r="U239" s="27"/>
    </row>
    <row r="240" ht="15.75" customHeight="1">
      <c r="I240" s="27"/>
      <c r="K240" s="27"/>
      <c r="M240" s="27"/>
      <c r="O240" s="27"/>
      <c r="Q240" s="27"/>
      <c r="S240" s="27"/>
      <c r="U240" s="27"/>
    </row>
    <row r="241" ht="15.75" customHeight="1">
      <c r="I241" s="27"/>
      <c r="K241" s="27"/>
      <c r="M241" s="27"/>
      <c r="O241" s="27"/>
      <c r="Q241" s="27"/>
      <c r="S241" s="27"/>
      <c r="U241" s="27"/>
    </row>
    <row r="242" ht="15.75" customHeight="1">
      <c r="I242" s="27"/>
      <c r="K242" s="27"/>
      <c r="M242" s="27"/>
      <c r="O242" s="27"/>
      <c r="Q242" s="27"/>
      <c r="S242" s="27"/>
      <c r="U242" s="27"/>
    </row>
    <row r="243" ht="15.75" customHeight="1">
      <c r="I243" s="27"/>
      <c r="K243" s="27"/>
      <c r="M243" s="27"/>
      <c r="O243" s="27"/>
      <c r="Q243" s="27"/>
      <c r="S243" s="27"/>
      <c r="U243" s="27"/>
    </row>
    <row r="244" ht="15.75" customHeight="1">
      <c r="I244" s="27"/>
      <c r="K244" s="27"/>
      <c r="M244" s="27"/>
      <c r="O244" s="27"/>
      <c r="Q244" s="27"/>
      <c r="S244" s="27"/>
      <c r="U244" s="27"/>
    </row>
    <row r="245" ht="15.75" customHeight="1">
      <c r="I245" s="27"/>
      <c r="K245" s="27"/>
      <c r="M245" s="27"/>
      <c r="O245" s="27"/>
      <c r="Q245" s="27"/>
      <c r="S245" s="27"/>
      <c r="U245" s="27"/>
    </row>
    <row r="246" ht="15.75" customHeight="1">
      <c r="I246" s="27"/>
      <c r="K246" s="27"/>
      <c r="M246" s="27"/>
      <c r="O246" s="27"/>
      <c r="Q246" s="27"/>
      <c r="S246" s="27"/>
      <c r="U246" s="27"/>
    </row>
    <row r="247" ht="15.75" customHeight="1">
      <c r="I247" s="27"/>
      <c r="K247" s="27"/>
      <c r="M247" s="27"/>
      <c r="O247" s="27"/>
      <c r="Q247" s="27"/>
      <c r="S247" s="27"/>
      <c r="U247" s="27"/>
    </row>
    <row r="248" ht="15.75" customHeight="1">
      <c r="I248" s="27"/>
      <c r="K248" s="27"/>
      <c r="M248" s="27"/>
      <c r="O248" s="27"/>
      <c r="Q248" s="27"/>
      <c r="S248" s="27"/>
      <c r="U248" s="27"/>
    </row>
    <row r="249" ht="15.75" customHeight="1">
      <c r="I249" s="27"/>
      <c r="K249" s="27"/>
      <c r="M249" s="27"/>
      <c r="O249" s="27"/>
      <c r="Q249" s="27"/>
      <c r="S249" s="27"/>
      <c r="U249" s="27"/>
    </row>
    <row r="250" ht="15.75" customHeight="1">
      <c r="I250" s="27"/>
      <c r="K250" s="27"/>
      <c r="M250" s="27"/>
      <c r="O250" s="27"/>
      <c r="Q250" s="27"/>
      <c r="S250" s="27"/>
      <c r="U250" s="27"/>
    </row>
    <row r="251" ht="15.75" customHeight="1">
      <c r="I251" s="27"/>
      <c r="K251" s="27"/>
      <c r="M251" s="27"/>
      <c r="O251" s="27"/>
      <c r="Q251" s="27"/>
      <c r="S251" s="27"/>
      <c r="U251" s="27"/>
    </row>
    <row r="252" ht="15.75" customHeight="1">
      <c r="I252" s="27"/>
      <c r="K252" s="27"/>
      <c r="M252" s="27"/>
      <c r="O252" s="27"/>
      <c r="Q252" s="27"/>
      <c r="S252" s="27"/>
      <c r="U252" s="27"/>
    </row>
    <row r="253" ht="15.75" customHeight="1">
      <c r="I253" s="27"/>
      <c r="K253" s="27"/>
      <c r="M253" s="27"/>
      <c r="O253" s="27"/>
      <c r="Q253" s="27"/>
      <c r="S253" s="27"/>
      <c r="U253" s="27"/>
    </row>
    <row r="254" ht="15.75" customHeight="1">
      <c r="I254" s="27"/>
      <c r="K254" s="27"/>
      <c r="M254" s="27"/>
      <c r="O254" s="27"/>
      <c r="Q254" s="27"/>
      <c r="S254" s="27"/>
      <c r="U254" s="27"/>
    </row>
    <row r="255" ht="15.75" customHeight="1">
      <c r="I255" s="27"/>
      <c r="K255" s="27"/>
      <c r="M255" s="27"/>
      <c r="O255" s="27"/>
      <c r="Q255" s="27"/>
      <c r="S255" s="27"/>
      <c r="U255" s="27"/>
    </row>
    <row r="256" ht="15.75" customHeight="1">
      <c r="I256" s="27"/>
      <c r="K256" s="27"/>
      <c r="M256" s="27"/>
      <c r="O256" s="27"/>
      <c r="Q256" s="27"/>
      <c r="S256" s="27"/>
      <c r="U256" s="27"/>
    </row>
    <row r="257" ht="15.75" customHeight="1">
      <c r="I257" s="27"/>
      <c r="K257" s="27"/>
      <c r="M257" s="27"/>
      <c r="O257" s="27"/>
      <c r="Q257" s="27"/>
      <c r="S257" s="27"/>
      <c r="U257" s="27"/>
    </row>
    <row r="258" ht="15.75" customHeight="1">
      <c r="I258" s="27"/>
      <c r="K258" s="27"/>
      <c r="M258" s="27"/>
      <c r="O258" s="27"/>
      <c r="Q258" s="27"/>
      <c r="S258" s="27"/>
      <c r="U258" s="27"/>
    </row>
    <row r="259" ht="15.75" customHeight="1">
      <c r="I259" s="27"/>
      <c r="K259" s="27"/>
      <c r="M259" s="27"/>
      <c r="O259" s="27"/>
      <c r="Q259" s="27"/>
      <c r="S259" s="27"/>
      <c r="U259" s="27"/>
    </row>
    <row r="260" ht="15.75" customHeight="1">
      <c r="I260" s="27"/>
      <c r="K260" s="27"/>
      <c r="M260" s="27"/>
      <c r="O260" s="27"/>
      <c r="Q260" s="27"/>
      <c r="S260" s="27"/>
      <c r="U260" s="27"/>
    </row>
    <row r="261" ht="15.75" customHeight="1">
      <c r="I261" s="27"/>
      <c r="K261" s="27"/>
      <c r="M261" s="27"/>
      <c r="O261" s="27"/>
      <c r="Q261" s="27"/>
      <c r="S261" s="27"/>
      <c r="U261" s="27"/>
    </row>
    <row r="262" ht="15.75" customHeight="1">
      <c r="I262" s="27"/>
      <c r="K262" s="27"/>
      <c r="M262" s="27"/>
      <c r="O262" s="27"/>
      <c r="Q262" s="27"/>
      <c r="S262" s="27"/>
      <c r="U262" s="27"/>
    </row>
    <row r="263" ht="15.75" customHeight="1">
      <c r="I263" s="27"/>
      <c r="K263" s="27"/>
      <c r="M263" s="27"/>
      <c r="O263" s="27"/>
      <c r="Q263" s="27"/>
      <c r="S263" s="27"/>
      <c r="U263" s="27"/>
    </row>
    <row r="264" ht="15.75" customHeight="1">
      <c r="I264" s="27"/>
      <c r="K264" s="27"/>
      <c r="M264" s="27"/>
      <c r="O264" s="27"/>
      <c r="Q264" s="27"/>
      <c r="S264" s="27"/>
      <c r="U264" s="27"/>
    </row>
    <row r="265" ht="15.75" customHeight="1">
      <c r="I265" s="27"/>
      <c r="K265" s="27"/>
      <c r="M265" s="27"/>
      <c r="O265" s="27"/>
      <c r="Q265" s="27"/>
      <c r="S265" s="27"/>
      <c r="U265" s="27"/>
    </row>
    <row r="266" ht="15.75" customHeight="1">
      <c r="I266" s="27"/>
      <c r="K266" s="27"/>
      <c r="M266" s="27"/>
      <c r="O266" s="27"/>
      <c r="Q266" s="27"/>
      <c r="S266" s="27"/>
      <c r="U266" s="27"/>
    </row>
    <row r="267" ht="15.75" customHeight="1">
      <c r="I267" s="27"/>
      <c r="K267" s="27"/>
      <c r="M267" s="27"/>
      <c r="O267" s="27"/>
      <c r="Q267" s="27"/>
      <c r="S267" s="27"/>
      <c r="U267" s="27"/>
    </row>
    <row r="268" ht="15.75" customHeight="1">
      <c r="I268" s="27"/>
      <c r="K268" s="27"/>
      <c r="M268" s="27"/>
      <c r="O268" s="27"/>
      <c r="Q268" s="27"/>
      <c r="S268" s="27"/>
      <c r="U268" s="27"/>
    </row>
    <row r="269" ht="15.75" customHeight="1">
      <c r="I269" s="27"/>
      <c r="K269" s="27"/>
      <c r="M269" s="27"/>
      <c r="O269" s="27"/>
      <c r="Q269" s="27"/>
      <c r="S269" s="27"/>
      <c r="U269" s="27"/>
    </row>
    <row r="270" ht="15.75" customHeight="1">
      <c r="I270" s="27"/>
      <c r="K270" s="27"/>
      <c r="M270" s="27"/>
      <c r="O270" s="27"/>
      <c r="Q270" s="27"/>
      <c r="S270" s="27"/>
      <c r="U270" s="27"/>
    </row>
    <row r="271" ht="15.75" customHeight="1">
      <c r="I271" s="27"/>
      <c r="K271" s="27"/>
      <c r="M271" s="27"/>
      <c r="O271" s="27"/>
      <c r="Q271" s="27"/>
      <c r="S271" s="27"/>
      <c r="U271" s="27"/>
    </row>
    <row r="272" ht="15.75" customHeight="1">
      <c r="I272" s="27"/>
      <c r="K272" s="27"/>
      <c r="M272" s="27"/>
      <c r="O272" s="27"/>
      <c r="Q272" s="27"/>
      <c r="S272" s="27"/>
      <c r="U272" s="27"/>
    </row>
    <row r="273" ht="15.75" customHeight="1">
      <c r="I273" s="27"/>
      <c r="K273" s="27"/>
      <c r="M273" s="27"/>
      <c r="O273" s="27"/>
      <c r="Q273" s="27"/>
      <c r="S273" s="27"/>
      <c r="U273" s="27"/>
    </row>
    <row r="274" ht="15.75" customHeight="1">
      <c r="I274" s="27"/>
      <c r="K274" s="27"/>
      <c r="M274" s="27"/>
      <c r="O274" s="27"/>
      <c r="Q274" s="27"/>
      <c r="S274" s="27"/>
      <c r="U274" s="27"/>
    </row>
    <row r="275" ht="15.75" customHeight="1">
      <c r="I275" s="27"/>
      <c r="K275" s="27"/>
      <c r="M275" s="27"/>
      <c r="O275" s="27"/>
      <c r="Q275" s="27"/>
      <c r="S275" s="27"/>
      <c r="U275" s="27"/>
    </row>
    <row r="276" ht="15.75" customHeight="1">
      <c r="I276" s="27"/>
      <c r="K276" s="27"/>
      <c r="M276" s="27"/>
      <c r="O276" s="27"/>
      <c r="Q276" s="27"/>
      <c r="S276" s="27"/>
      <c r="U276" s="27"/>
    </row>
    <row r="277" ht="15.75" customHeight="1">
      <c r="I277" s="27"/>
      <c r="K277" s="27"/>
      <c r="M277" s="27"/>
      <c r="O277" s="27"/>
      <c r="Q277" s="27"/>
      <c r="S277" s="27"/>
      <c r="U277" s="27"/>
    </row>
    <row r="278" ht="15.75" customHeight="1">
      <c r="I278" s="27"/>
      <c r="K278" s="27"/>
      <c r="M278" s="27"/>
      <c r="O278" s="27"/>
      <c r="Q278" s="27"/>
      <c r="S278" s="27"/>
      <c r="U278" s="27"/>
    </row>
    <row r="279" ht="15.75" customHeight="1">
      <c r="I279" s="27"/>
      <c r="K279" s="27"/>
      <c r="M279" s="27"/>
      <c r="O279" s="27"/>
      <c r="Q279" s="27"/>
      <c r="S279" s="27"/>
      <c r="U279" s="27"/>
    </row>
    <row r="280" ht="15.75" customHeight="1">
      <c r="I280" s="27"/>
      <c r="K280" s="27"/>
      <c r="M280" s="27"/>
      <c r="O280" s="27"/>
      <c r="Q280" s="27"/>
      <c r="S280" s="27"/>
      <c r="U280" s="27"/>
    </row>
    <row r="281" ht="15.75" customHeight="1">
      <c r="I281" s="27"/>
      <c r="K281" s="27"/>
      <c r="M281" s="27"/>
      <c r="O281" s="27"/>
      <c r="Q281" s="27"/>
      <c r="S281" s="27"/>
      <c r="U281" s="27"/>
    </row>
    <row r="282" ht="15.75" customHeight="1">
      <c r="I282" s="27"/>
      <c r="K282" s="27"/>
      <c r="M282" s="27"/>
      <c r="O282" s="27"/>
      <c r="Q282" s="27"/>
      <c r="S282" s="27"/>
      <c r="U282" s="27"/>
    </row>
    <row r="283" ht="15.75" customHeight="1">
      <c r="I283" s="27"/>
      <c r="K283" s="27"/>
      <c r="M283" s="27"/>
      <c r="O283" s="27"/>
      <c r="Q283" s="27"/>
      <c r="S283" s="27"/>
      <c r="U283" s="27"/>
    </row>
    <row r="284" ht="15.75" customHeight="1">
      <c r="I284" s="27"/>
      <c r="K284" s="27"/>
      <c r="M284" s="27"/>
      <c r="O284" s="27"/>
      <c r="Q284" s="27"/>
      <c r="S284" s="27"/>
      <c r="U284" s="27"/>
    </row>
    <row r="285" ht="15.75" customHeight="1">
      <c r="I285" s="27"/>
      <c r="K285" s="27"/>
      <c r="M285" s="27"/>
      <c r="O285" s="27"/>
      <c r="Q285" s="27"/>
      <c r="S285" s="27"/>
      <c r="U285" s="27"/>
    </row>
    <row r="286" ht="15.75" customHeight="1">
      <c r="I286" s="27"/>
      <c r="K286" s="27"/>
      <c r="M286" s="27"/>
      <c r="O286" s="27"/>
      <c r="Q286" s="27"/>
      <c r="S286" s="27"/>
      <c r="U286" s="27"/>
    </row>
    <row r="287" ht="15.75" customHeight="1">
      <c r="I287" s="27"/>
      <c r="K287" s="27"/>
      <c r="M287" s="27"/>
      <c r="O287" s="27"/>
      <c r="Q287" s="27"/>
      <c r="S287" s="27"/>
      <c r="U287" s="27"/>
    </row>
    <row r="288" ht="15.75" customHeight="1">
      <c r="I288" s="27"/>
      <c r="K288" s="27"/>
      <c r="M288" s="27"/>
      <c r="O288" s="27"/>
      <c r="Q288" s="27"/>
      <c r="S288" s="27"/>
      <c r="U288" s="27"/>
    </row>
    <row r="289" ht="15.75" customHeight="1">
      <c r="I289" s="27"/>
      <c r="K289" s="27"/>
      <c r="M289" s="27"/>
      <c r="O289" s="27"/>
      <c r="Q289" s="27"/>
      <c r="S289" s="27"/>
      <c r="U289" s="27"/>
    </row>
    <row r="290" ht="15.75" customHeight="1">
      <c r="I290" s="27"/>
      <c r="K290" s="27"/>
      <c r="M290" s="27"/>
      <c r="O290" s="27"/>
      <c r="Q290" s="27"/>
      <c r="S290" s="27"/>
      <c r="U290" s="27"/>
    </row>
    <row r="291" ht="15.75" customHeight="1">
      <c r="I291" s="27"/>
      <c r="K291" s="27"/>
      <c r="M291" s="27"/>
      <c r="O291" s="27"/>
      <c r="Q291" s="27"/>
      <c r="S291" s="27"/>
      <c r="U291" s="27"/>
    </row>
    <row r="292" ht="15.75" customHeight="1">
      <c r="I292" s="27"/>
      <c r="K292" s="27"/>
      <c r="M292" s="27"/>
      <c r="O292" s="27"/>
      <c r="Q292" s="27"/>
      <c r="S292" s="27"/>
      <c r="U292" s="27"/>
    </row>
    <row r="293" ht="15.75" customHeight="1">
      <c r="I293" s="27"/>
      <c r="K293" s="27"/>
      <c r="M293" s="27"/>
      <c r="O293" s="27"/>
      <c r="Q293" s="27"/>
      <c r="S293" s="27"/>
      <c r="U293" s="27"/>
    </row>
    <row r="294" ht="15.75" customHeight="1">
      <c r="I294" s="27"/>
      <c r="K294" s="27"/>
      <c r="M294" s="27"/>
      <c r="O294" s="27"/>
      <c r="Q294" s="27"/>
      <c r="S294" s="27"/>
      <c r="U294" s="27"/>
    </row>
    <row r="295" ht="15.75" customHeight="1">
      <c r="I295" s="27"/>
      <c r="K295" s="27"/>
      <c r="M295" s="27"/>
      <c r="O295" s="27"/>
      <c r="Q295" s="27"/>
      <c r="S295" s="27"/>
      <c r="U295" s="27"/>
    </row>
    <row r="296" ht="15.75" customHeight="1">
      <c r="I296" s="27"/>
      <c r="K296" s="27"/>
      <c r="M296" s="27"/>
      <c r="O296" s="27"/>
      <c r="Q296" s="27"/>
      <c r="S296" s="27"/>
      <c r="U296" s="27"/>
    </row>
    <row r="297" ht="15.75" customHeight="1">
      <c r="I297" s="27"/>
      <c r="K297" s="27"/>
      <c r="M297" s="27"/>
      <c r="O297" s="27"/>
      <c r="Q297" s="27"/>
      <c r="S297" s="27"/>
      <c r="U297" s="27"/>
    </row>
    <row r="298" ht="15.75" customHeight="1">
      <c r="I298" s="27"/>
      <c r="K298" s="27"/>
      <c r="M298" s="27"/>
      <c r="O298" s="27"/>
      <c r="Q298" s="27"/>
      <c r="S298" s="27"/>
      <c r="U298" s="27"/>
    </row>
    <row r="299" ht="15.75" customHeight="1">
      <c r="I299" s="27"/>
      <c r="K299" s="27"/>
      <c r="M299" s="27"/>
      <c r="O299" s="27"/>
      <c r="Q299" s="27"/>
      <c r="S299" s="27"/>
      <c r="U299" s="27"/>
    </row>
    <row r="300" ht="15.75" customHeight="1">
      <c r="I300" s="27"/>
      <c r="K300" s="27"/>
      <c r="M300" s="27"/>
      <c r="O300" s="27"/>
      <c r="Q300" s="27"/>
      <c r="S300" s="27"/>
      <c r="U300" s="27"/>
    </row>
    <row r="301" ht="15.75" customHeight="1">
      <c r="I301" s="27"/>
      <c r="K301" s="27"/>
      <c r="M301" s="27"/>
      <c r="O301" s="27"/>
      <c r="Q301" s="27"/>
      <c r="S301" s="27"/>
      <c r="U301" s="27"/>
    </row>
    <row r="302" ht="15.75" customHeight="1">
      <c r="I302" s="27"/>
      <c r="K302" s="27"/>
      <c r="M302" s="27"/>
      <c r="O302" s="27"/>
      <c r="Q302" s="27"/>
      <c r="S302" s="27"/>
      <c r="U302" s="27"/>
    </row>
    <row r="303" ht="15.75" customHeight="1">
      <c r="I303" s="27"/>
      <c r="K303" s="27"/>
      <c r="M303" s="27"/>
      <c r="O303" s="27"/>
      <c r="Q303" s="27"/>
      <c r="S303" s="27"/>
      <c r="U303" s="27"/>
    </row>
    <row r="304" ht="15.75" customHeight="1">
      <c r="I304" s="27"/>
      <c r="K304" s="27"/>
      <c r="M304" s="27"/>
      <c r="O304" s="27"/>
      <c r="Q304" s="27"/>
      <c r="S304" s="27"/>
      <c r="U304" s="27"/>
    </row>
    <row r="305" ht="15.75" customHeight="1">
      <c r="I305" s="27"/>
      <c r="K305" s="27"/>
      <c r="M305" s="27"/>
      <c r="O305" s="27"/>
      <c r="Q305" s="27"/>
      <c r="S305" s="27"/>
      <c r="U305" s="27"/>
    </row>
    <row r="306" ht="15.75" customHeight="1">
      <c r="I306" s="27"/>
      <c r="K306" s="27"/>
      <c r="M306" s="27"/>
      <c r="O306" s="27"/>
      <c r="Q306" s="27"/>
      <c r="S306" s="27"/>
      <c r="U306" s="27"/>
    </row>
    <row r="307" ht="15.75" customHeight="1">
      <c r="I307" s="27"/>
      <c r="K307" s="27"/>
      <c r="M307" s="27"/>
      <c r="O307" s="27"/>
      <c r="Q307" s="27"/>
      <c r="S307" s="27"/>
      <c r="U307" s="27"/>
    </row>
    <row r="308" ht="15.75" customHeight="1">
      <c r="I308" s="27"/>
      <c r="K308" s="27"/>
      <c r="M308" s="27"/>
      <c r="O308" s="27"/>
      <c r="Q308" s="27"/>
      <c r="S308" s="27"/>
      <c r="U308" s="27"/>
    </row>
    <row r="309" ht="15.75" customHeight="1">
      <c r="I309" s="27"/>
      <c r="K309" s="27"/>
      <c r="M309" s="27"/>
      <c r="O309" s="27"/>
      <c r="Q309" s="27"/>
      <c r="S309" s="27"/>
      <c r="U309" s="27"/>
    </row>
    <row r="310" ht="15.75" customHeight="1">
      <c r="I310" s="27"/>
      <c r="K310" s="27"/>
      <c r="M310" s="27"/>
      <c r="O310" s="27"/>
      <c r="Q310" s="27"/>
      <c r="S310" s="27"/>
      <c r="U310" s="27"/>
    </row>
    <row r="311" ht="15.75" customHeight="1">
      <c r="I311" s="27"/>
      <c r="K311" s="27"/>
      <c r="M311" s="27"/>
      <c r="O311" s="27"/>
      <c r="Q311" s="27"/>
      <c r="S311" s="27"/>
      <c r="U311" s="27"/>
    </row>
    <row r="312" ht="15.75" customHeight="1">
      <c r="I312" s="27"/>
      <c r="K312" s="27"/>
      <c r="M312" s="27"/>
      <c r="O312" s="27"/>
      <c r="Q312" s="27"/>
      <c r="S312" s="27"/>
      <c r="U312" s="27"/>
    </row>
    <row r="313" ht="15.75" customHeight="1">
      <c r="I313" s="27"/>
      <c r="K313" s="27"/>
      <c r="M313" s="27"/>
      <c r="O313" s="27"/>
      <c r="Q313" s="27"/>
      <c r="S313" s="27"/>
      <c r="U313" s="27"/>
    </row>
    <row r="314" ht="15.75" customHeight="1">
      <c r="I314" s="27"/>
      <c r="K314" s="27"/>
      <c r="M314" s="27"/>
      <c r="O314" s="27"/>
      <c r="Q314" s="27"/>
      <c r="S314" s="27"/>
      <c r="U314" s="27"/>
    </row>
    <row r="315" ht="15.75" customHeight="1">
      <c r="I315" s="27"/>
      <c r="K315" s="27"/>
      <c r="M315" s="27"/>
      <c r="O315" s="27"/>
      <c r="Q315" s="27"/>
      <c r="S315" s="27"/>
      <c r="U315" s="27"/>
    </row>
    <row r="316" ht="15.75" customHeight="1">
      <c r="I316" s="27"/>
      <c r="K316" s="27"/>
      <c r="M316" s="27"/>
      <c r="O316" s="27"/>
      <c r="Q316" s="27"/>
      <c r="S316" s="27"/>
      <c r="U316" s="27"/>
    </row>
    <row r="317" ht="15.75" customHeight="1">
      <c r="I317" s="27"/>
      <c r="K317" s="27"/>
      <c r="M317" s="27"/>
      <c r="O317" s="27"/>
      <c r="Q317" s="27"/>
      <c r="S317" s="27"/>
      <c r="U317" s="27"/>
    </row>
    <row r="318" ht="15.75" customHeight="1">
      <c r="I318" s="27"/>
      <c r="K318" s="27"/>
      <c r="M318" s="27"/>
      <c r="O318" s="27"/>
      <c r="Q318" s="27"/>
      <c r="S318" s="27"/>
      <c r="U318" s="27"/>
    </row>
    <row r="319" ht="15.75" customHeight="1">
      <c r="I319" s="27"/>
      <c r="K319" s="27"/>
      <c r="M319" s="27"/>
      <c r="O319" s="27"/>
      <c r="Q319" s="27"/>
      <c r="S319" s="27"/>
      <c r="U319" s="27"/>
    </row>
    <row r="320" ht="15.75" customHeight="1">
      <c r="I320" s="27"/>
      <c r="K320" s="27"/>
      <c r="M320" s="27"/>
      <c r="O320" s="27"/>
      <c r="Q320" s="27"/>
      <c r="S320" s="27"/>
      <c r="U320" s="27"/>
    </row>
    <row r="321" ht="15.75" customHeight="1">
      <c r="I321" s="27"/>
      <c r="K321" s="27"/>
      <c r="M321" s="27"/>
      <c r="O321" s="27"/>
      <c r="Q321" s="27"/>
      <c r="S321" s="27"/>
      <c r="U321" s="27"/>
    </row>
    <row r="322" ht="15.75" customHeight="1">
      <c r="I322" s="27"/>
      <c r="K322" s="27"/>
      <c r="M322" s="27"/>
      <c r="O322" s="27"/>
      <c r="Q322" s="27"/>
      <c r="S322" s="27"/>
      <c r="U322" s="27"/>
    </row>
    <row r="323" ht="15.75" customHeight="1">
      <c r="I323" s="27"/>
      <c r="K323" s="27"/>
      <c r="M323" s="27"/>
      <c r="O323" s="27"/>
      <c r="Q323" s="27"/>
      <c r="S323" s="27"/>
      <c r="U323" s="27"/>
    </row>
    <row r="324" ht="15.75" customHeight="1">
      <c r="I324" s="27"/>
      <c r="K324" s="27"/>
      <c r="M324" s="27"/>
      <c r="O324" s="27"/>
      <c r="Q324" s="27"/>
      <c r="S324" s="27"/>
      <c r="U324" s="27"/>
    </row>
    <row r="325" ht="15.75" customHeight="1">
      <c r="I325" s="27"/>
      <c r="K325" s="27"/>
      <c r="M325" s="27"/>
      <c r="O325" s="27"/>
      <c r="Q325" s="27"/>
      <c r="S325" s="27"/>
      <c r="U325" s="27"/>
    </row>
    <row r="326" ht="15.75" customHeight="1">
      <c r="I326" s="27"/>
      <c r="K326" s="27"/>
      <c r="M326" s="27"/>
      <c r="O326" s="27"/>
      <c r="Q326" s="27"/>
      <c r="S326" s="27"/>
      <c r="U326" s="27"/>
    </row>
    <row r="327" ht="15.75" customHeight="1">
      <c r="I327" s="27"/>
      <c r="K327" s="27"/>
      <c r="M327" s="27"/>
      <c r="O327" s="27"/>
      <c r="Q327" s="27"/>
      <c r="S327" s="27"/>
      <c r="U327" s="27"/>
    </row>
    <row r="328" ht="15.75" customHeight="1">
      <c r="I328" s="27"/>
      <c r="K328" s="27"/>
      <c r="M328" s="27"/>
      <c r="O328" s="27"/>
      <c r="Q328" s="27"/>
      <c r="S328" s="27"/>
      <c r="U328" s="27"/>
    </row>
    <row r="329" ht="15.75" customHeight="1">
      <c r="I329" s="27"/>
      <c r="K329" s="27"/>
      <c r="M329" s="27"/>
      <c r="O329" s="27"/>
      <c r="Q329" s="27"/>
      <c r="S329" s="27"/>
      <c r="U329" s="27"/>
    </row>
    <row r="330" ht="15.75" customHeight="1">
      <c r="I330" s="27"/>
      <c r="K330" s="27"/>
      <c r="M330" s="27"/>
      <c r="O330" s="27"/>
      <c r="Q330" s="27"/>
      <c r="S330" s="27"/>
      <c r="U330" s="27"/>
    </row>
    <row r="331" ht="15.75" customHeight="1">
      <c r="I331" s="27"/>
      <c r="K331" s="27"/>
      <c r="M331" s="27"/>
      <c r="O331" s="27"/>
      <c r="Q331" s="27"/>
      <c r="S331" s="27"/>
      <c r="U331" s="27"/>
    </row>
    <row r="332" ht="15.75" customHeight="1">
      <c r="I332" s="27"/>
      <c r="K332" s="27"/>
      <c r="M332" s="27"/>
      <c r="O332" s="27"/>
      <c r="Q332" s="27"/>
      <c r="S332" s="27"/>
      <c r="U332" s="27"/>
    </row>
    <row r="333" ht="15.75" customHeight="1">
      <c r="I333" s="27"/>
      <c r="K333" s="27"/>
      <c r="M333" s="27"/>
      <c r="O333" s="27"/>
      <c r="Q333" s="27"/>
      <c r="S333" s="27"/>
      <c r="U333" s="27"/>
    </row>
    <row r="334" ht="15.75" customHeight="1">
      <c r="I334" s="27"/>
      <c r="K334" s="27"/>
      <c r="M334" s="27"/>
      <c r="O334" s="27"/>
      <c r="Q334" s="27"/>
      <c r="S334" s="27"/>
      <c r="U334" s="27"/>
    </row>
    <row r="335" ht="15.75" customHeight="1">
      <c r="I335" s="27"/>
      <c r="K335" s="27"/>
      <c r="M335" s="27"/>
      <c r="O335" s="27"/>
      <c r="Q335" s="27"/>
      <c r="S335" s="27"/>
      <c r="U335" s="27"/>
    </row>
    <row r="336" ht="15.75" customHeight="1">
      <c r="I336" s="27"/>
      <c r="K336" s="27"/>
      <c r="M336" s="27"/>
      <c r="O336" s="27"/>
      <c r="Q336" s="27"/>
      <c r="S336" s="27"/>
      <c r="U336" s="27"/>
    </row>
    <row r="337" ht="15.75" customHeight="1">
      <c r="I337" s="27"/>
      <c r="K337" s="27"/>
      <c r="M337" s="27"/>
      <c r="O337" s="27"/>
      <c r="Q337" s="27"/>
      <c r="S337" s="27"/>
      <c r="U337" s="27"/>
    </row>
    <row r="338" ht="15.75" customHeight="1">
      <c r="I338" s="27"/>
      <c r="K338" s="27"/>
      <c r="M338" s="27"/>
      <c r="O338" s="27"/>
      <c r="Q338" s="27"/>
      <c r="S338" s="27"/>
      <c r="U338" s="27"/>
    </row>
    <row r="339" ht="15.75" customHeight="1">
      <c r="I339" s="27"/>
      <c r="K339" s="27"/>
      <c r="M339" s="27"/>
      <c r="O339" s="27"/>
      <c r="Q339" s="27"/>
      <c r="S339" s="27"/>
      <c r="U339" s="27"/>
    </row>
    <row r="340" ht="15.75" customHeight="1">
      <c r="I340" s="27"/>
      <c r="K340" s="27"/>
      <c r="M340" s="27"/>
      <c r="O340" s="27"/>
      <c r="Q340" s="27"/>
      <c r="S340" s="27"/>
      <c r="U340" s="27"/>
    </row>
    <row r="341" ht="15.75" customHeight="1">
      <c r="I341" s="27"/>
      <c r="K341" s="27"/>
      <c r="M341" s="27"/>
      <c r="O341" s="27"/>
      <c r="Q341" s="27"/>
      <c r="S341" s="27"/>
      <c r="U341" s="27"/>
    </row>
    <row r="342" ht="15.75" customHeight="1">
      <c r="I342" s="27"/>
      <c r="K342" s="27"/>
      <c r="M342" s="27"/>
      <c r="O342" s="27"/>
      <c r="Q342" s="27"/>
      <c r="S342" s="27"/>
      <c r="U342" s="27"/>
    </row>
    <row r="343" ht="15.75" customHeight="1">
      <c r="I343" s="27"/>
      <c r="K343" s="27"/>
      <c r="M343" s="27"/>
      <c r="O343" s="27"/>
      <c r="Q343" s="27"/>
      <c r="S343" s="27"/>
      <c r="U343" s="27"/>
    </row>
    <row r="344" ht="15.75" customHeight="1">
      <c r="I344" s="27"/>
      <c r="K344" s="27"/>
      <c r="M344" s="27"/>
      <c r="O344" s="27"/>
      <c r="Q344" s="27"/>
      <c r="S344" s="27"/>
      <c r="U344" s="27"/>
    </row>
    <row r="345" ht="15.75" customHeight="1">
      <c r="I345" s="27"/>
      <c r="K345" s="27"/>
      <c r="M345" s="27"/>
      <c r="O345" s="27"/>
      <c r="Q345" s="27"/>
      <c r="S345" s="27"/>
      <c r="U345" s="27"/>
    </row>
    <row r="346" ht="15.75" customHeight="1">
      <c r="I346" s="27"/>
      <c r="K346" s="27"/>
      <c r="M346" s="27"/>
      <c r="O346" s="27"/>
      <c r="Q346" s="27"/>
      <c r="S346" s="27"/>
      <c r="U346" s="27"/>
    </row>
    <row r="347" ht="15.75" customHeight="1">
      <c r="I347" s="27"/>
      <c r="K347" s="27"/>
      <c r="M347" s="27"/>
      <c r="O347" s="27"/>
      <c r="Q347" s="27"/>
      <c r="S347" s="27"/>
      <c r="U347" s="27"/>
    </row>
    <row r="348" ht="15.75" customHeight="1">
      <c r="I348" s="27"/>
      <c r="K348" s="27"/>
      <c r="M348" s="27"/>
      <c r="O348" s="27"/>
      <c r="Q348" s="27"/>
      <c r="S348" s="27"/>
      <c r="U348" s="27"/>
    </row>
    <row r="349" ht="15.75" customHeight="1">
      <c r="I349" s="27"/>
      <c r="K349" s="27"/>
      <c r="M349" s="27"/>
      <c r="O349" s="27"/>
      <c r="Q349" s="27"/>
      <c r="S349" s="27"/>
      <c r="U349" s="27"/>
    </row>
    <row r="350" ht="15.75" customHeight="1">
      <c r="I350" s="27"/>
      <c r="K350" s="27"/>
      <c r="M350" s="27"/>
      <c r="O350" s="27"/>
      <c r="Q350" s="27"/>
      <c r="S350" s="27"/>
      <c r="U350" s="27"/>
    </row>
    <row r="351" ht="15.75" customHeight="1">
      <c r="I351" s="27"/>
      <c r="K351" s="27"/>
      <c r="M351" s="27"/>
      <c r="O351" s="27"/>
      <c r="Q351" s="27"/>
      <c r="S351" s="27"/>
      <c r="U351" s="27"/>
    </row>
    <row r="352" ht="15.75" customHeight="1">
      <c r="I352" s="27"/>
      <c r="K352" s="27"/>
      <c r="M352" s="27"/>
      <c r="O352" s="27"/>
      <c r="Q352" s="27"/>
      <c r="S352" s="27"/>
      <c r="U352" s="27"/>
    </row>
    <row r="353" ht="15.75" customHeight="1">
      <c r="I353" s="27"/>
      <c r="K353" s="27"/>
      <c r="M353" s="27"/>
      <c r="O353" s="27"/>
      <c r="Q353" s="27"/>
      <c r="S353" s="27"/>
      <c r="U353" s="27"/>
    </row>
    <row r="354" ht="15.75" customHeight="1">
      <c r="I354" s="27"/>
      <c r="K354" s="27"/>
      <c r="M354" s="27"/>
      <c r="O354" s="27"/>
      <c r="Q354" s="27"/>
      <c r="S354" s="27"/>
      <c r="U354" s="27"/>
    </row>
    <row r="355" ht="15.75" customHeight="1">
      <c r="I355" s="27"/>
      <c r="K355" s="27"/>
      <c r="M355" s="27"/>
      <c r="O355" s="27"/>
      <c r="Q355" s="27"/>
      <c r="S355" s="27"/>
      <c r="U355" s="27"/>
    </row>
    <row r="356" ht="15.75" customHeight="1">
      <c r="I356" s="27"/>
      <c r="K356" s="27"/>
      <c r="M356" s="27"/>
      <c r="O356" s="27"/>
      <c r="Q356" s="27"/>
      <c r="S356" s="27"/>
      <c r="U356" s="27"/>
    </row>
    <row r="357" ht="15.75" customHeight="1">
      <c r="I357" s="27"/>
      <c r="K357" s="27"/>
      <c r="M357" s="27"/>
      <c r="O357" s="27"/>
      <c r="Q357" s="27"/>
      <c r="S357" s="27"/>
      <c r="U357" s="27"/>
    </row>
    <row r="358" ht="15.75" customHeight="1">
      <c r="I358" s="27"/>
      <c r="K358" s="27"/>
      <c r="M358" s="27"/>
      <c r="O358" s="27"/>
      <c r="Q358" s="27"/>
      <c r="S358" s="27"/>
      <c r="U358" s="27"/>
    </row>
    <row r="359" ht="15.75" customHeight="1">
      <c r="I359" s="27"/>
      <c r="K359" s="27"/>
      <c r="M359" s="27"/>
      <c r="O359" s="27"/>
      <c r="Q359" s="27"/>
      <c r="S359" s="27"/>
      <c r="U359" s="27"/>
    </row>
    <row r="360" ht="15.75" customHeight="1">
      <c r="I360" s="27"/>
      <c r="K360" s="27"/>
      <c r="M360" s="27"/>
      <c r="O360" s="27"/>
      <c r="Q360" s="27"/>
      <c r="S360" s="27"/>
      <c r="U360" s="27"/>
    </row>
    <row r="361" ht="15.75" customHeight="1">
      <c r="I361" s="27"/>
      <c r="K361" s="27"/>
      <c r="M361" s="27"/>
      <c r="O361" s="27"/>
      <c r="Q361" s="27"/>
      <c r="S361" s="27"/>
      <c r="U361" s="27"/>
    </row>
    <row r="362" ht="15.75" customHeight="1">
      <c r="I362" s="27"/>
      <c r="K362" s="27"/>
      <c r="M362" s="27"/>
      <c r="O362" s="27"/>
      <c r="Q362" s="27"/>
      <c r="S362" s="27"/>
      <c r="U362" s="27"/>
    </row>
    <row r="363" ht="15.75" customHeight="1">
      <c r="I363" s="27"/>
      <c r="K363" s="27"/>
      <c r="M363" s="27"/>
      <c r="O363" s="27"/>
      <c r="Q363" s="27"/>
      <c r="S363" s="27"/>
      <c r="U363" s="27"/>
    </row>
    <row r="364" ht="15.75" customHeight="1">
      <c r="I364" s="27"/>
      <c r="K364" s="27"/>
      <c r="M364" s="27"/>
      <c r="O364" s="27"/>
      <c r="Q364" s="27"/>
      <c r="S364" s="27"/>
      <c r="U364" s="27"/>
    </row>
    <row r="365" ht="15.75" customHeight="1">
      <c r="I365" s="27"/>
      <c r="K365" s="27"/>
      <c r="M365" s="27"/>
      <c r="O365" s="27"/>
      <c r="Q365" s="27"/>
      <c r="S365" s="27"/>
      <c r="U365" s="27"/>
    </row>
    <row r="366" ht="15.75" customHeight="1">
      <c r="I366" s="27"/>
      <c r="K366" s="27"/>
      <c r="M366" s="27"/>
      <c r="O366" s="27"/>
      <c r="Q366" s="27"/>
      <c r="S366" s="27"/>
      <c r="U366" s="27"/>
    </row>
    <row r="367" ht="15.75" customHeight="1">
      <c r="I367" s="27"/>
      <c r="K367" s="27"/>
      <c r="M367" s="27"/>
      <c r="O367" s="27"/>
      <c r="Q367" s="27"/>
      <c r="S367" s="27"/>
      <c r="U367" s="27"/>
    </row>
    <row r="368" ht="15.75" customHeight="1">
      <c r="I368" s="27"/>
      <c r="K368" s="27"/>
      <c r="M368" s="27"/>
      <c r="O368" s="27"/>
      <c r="Q368" s="27"/>
      <c r="S368" s="27"/>
      <c r="U368" s="27"/>
    </row>
    <row r="369" ht="15.75" customHeight="1">
      <c r="I369" s="27"/>
      <c r="K369" s="27"/>
      <c r="M369" s="27"/>
      <c r="O369" s="27"/>
      <c r="Q369" s="27"/>
      <c r="S369" s="27"/>
      <c r="U369" s="27"/>
    </row>
    <row r="370" ht="15.75" customHeight="1">
      <c r="I370" s="27"/>
      <c r="K370" s="27"/>
      <c r="M370" s="27"/>
      <c r="O370" s="27"/>
      <c r="Q370" s="27"/>
      <c r="S370" s="27"/>
      <c r="U370" s="27"/>
    </row>
    <row r="371" ht="15.75" customHeight="1">
      <c r="I371" s="27"/>
      <c r="K371" s="27"/>
      <c r="M371" s="27"/>
      <c r="O371" s="27"/>
      <c r="Q371" s="27"/>
      <c r="S371" s="27"/>
      <c r="U371" s="27"/>
    </row>
    <row r="372" ht="15.75" customHeight="1">
      <c r="I372" s="27"/>
      <c r="K372" s="27"/>
      <c r="M372" s="27"/>
      <c r="O372" s="27"/>
      <c r="Q372" s="27"/>
      <c r="S372" s="27"/>
      <c r="U372" s="27"/>
    </row>
    <row r="373" ht="15.75" customHeight="1">
      <c r="I373" s="27"/>
      <c r="K373" s="27"/>
      <c r="M373" s="27"/>
      <c r="O373" s="27"/>
      <c r="Q373" s="27"/>
      <c r="S373" s="27"/>
      <c r="U373" s="27"/>
    </row>
    <row r="374" ht="15.75" customHeight="1">
      <c r="I374" s="27"/>
      <c r="K374" s="27"/>
      <c r="M374" s="27"/>
      <c r="O374" s="27"/>
      <c r="Q374" s="27"/>
      <c r="S374" s="27"/>
      <c r="U374" s="27"/>
    </row>
    <row r="375" ht="15.75" customHeight="1">
      <c r="I375" s="27"/>
      <c r="K375" s="27"/>
      <c r="M375" s="27"/>
      <c r="O375" s="27"/>
      <c r="Q375" s="27"/>
      <c r="S375" s="27"/>
      <c r="U375" s="27"/>
    </row>
    <row r="376" ht="15.75" customHeight="1">
      <c r="I376" s="27"/>
      <c r="K376" s="27"/>
      <c r="M376" s="27"/>
      <c r="O376" s="27"/>
      <c r="Q376" s="27"/>
      <c r="S376" s="27"/>
      <c r="U376" s="27"/>
    </row>
    <row r="377" ht="15.75" customHeight="1">
      <c r="I377" s="27"/>
      <c r="K377" s="27"/>
      <c r="M377" s="27"/>
      <c r="O377" s="27"/>
      <c r="Q377" s="27"/>
      <c r="S377" s="27"/>
      <c r="U377" s="27"/>
    </row>
    <row r="378" ht="15.75" customHeight="1">
      <c r="I378" s="27"/>
      <c r="K378" s="27"/>
      <c r="M378" s="27"/>
      <c r="O378" s="27"/>
      <c r="Q378" s="27"/>
      <c r="S378" s="27"/>
      <c r="U378" s="27"/>
    </row>
    <row r="379" ht="15.75" customHeight="1">
      <c r="I379" s="27"/>
      <c r="K379" s="27"/>
      <c r="M379" s="27"/>
      <c r="O379" s="27"/>
      <c r="Q379" s="27"/>
      <c r="S379" s="27"/>
      <c r="U379" s="27"/>
    </row>
    <row r="380" ht="15.75" customHeight="1">
      <c r="I380" s="27"/>
      <c r="K380" s="27"/>
      <c r="M380" s="27"/>
      <c r="O380" s="27"/>
      <c r="Q380" s="27"/>
      <c r="S380" s="27"/>
      <c r="U380" s="27"/>
    </row>
    <row r="381" ht="15.75" customHeight="1">
      <c r="I381" s="27"/>
      <c r="K381" s="27"/>
      <c r="M381" s="27"/>
      <c r="O381" s="27"/>
      <c r="Q381" s="27"/>
      <c r="S381" s="27"/>
      <c r="U381" s="27"/>
    </row>
    <row r="382" ht="15.75" customHeight="1">
      <c r="I382" s="27"/>
      <c r="K382" s="27"/>
      <c r="M382" s="27"/>
      <c r="O382" s="27"/>
      <c r="Q382" s="27"/>
      <c r="S382" s="27"/>
      <c r="U382" s="27"/>
    </row>
    <row r="383" ht="15.75" customHeight="1">
      <c r="I383" s="27"/>
      <c r="K383" s="27"/>
      <c r="M383" s="27"/>
      <c r="O383" s="27"/>
      <c r="Q383" s="27"/>
      <c r="S383" s="27"/>
      <c r="U383" s="27"/>
    </row>
    <row r="384" ht="15.75" customHeight="1">
      <c r="I384" s="27"/>
      <c r="K384" s="27"/>
      <c r="M384" s="27"/>
      <c r="O384" s="27"/>
      <c r="Q384" s="27"/>
      <c r="S384" s="27"/>
      <c r="U384" s="27"/>
    </row>
    <row r="385" ht="15.75" customHeight="1">
      <c r="I385" s="27"/>
      <c r="K385" s="27"/>
      <c r="M385" s="27"/>
      <c r="O385" s="27"/>
      <c r="Q385" s="27"/>
      <c r="S385" s="27"/>
      <c r="U385" s="27"/>
    </row>
    <row r="386" ht="15.75" customHeight="1">
      <c r="I386" s="27"/>
      <c r="K386" s="27"/>
      <c r="M386" s="27"/>
      <c r="O386" s="27"/>
      <c r="Q386" s="27"/>
      <c r="S386" s="27"/>
      <c r="U386" s="27"/>
    </row>
    <row r="387" ht="15.75" customHeight="1">
      <c r="I387" s="27"/>
      <c r="K387" s="27"/>
      <c r="M387" s="27"/>
      <c r="O387" s="27"/>
      <c r="Q387" s="27"/>
      <c r="S387" s="27"/>
      <c r="U387" s="27"/>
    </row>
    <row r="388" ht="15.75" customHeight="1">
      <c r="I388" s="27"/>
      <c r="K388" s="27"/>
      <c r="M388" s="27"/>
      <c r="O388" s="27"/>
      <c r="Q388" s="27"/>
      <c r="S388" s="27"/>
      <c r="U388" s="27"/>
    </row>
    <row r="389" ht="15.75" customHeight="1">
      <c r="I389" s="27"/>
      <c r="K389" s="27"/>
      <c r="M389" s="27"/>
      <c r="O389" s="27"/>
      <c r="Q389" s="27"/>
      <c r="S389" s="27"/>
      <c r="U389" s="27"/>
    </row>
    <row r="390" ht="15.75" customHeight="1">
      <c r="I390" s="27"/>
      <c r="K390" s="27"/>
      <c r="M390" s="27"/>
      <c r="O390" s="27"/>
      <c r="Q390" s="27"/>
      <c r="S390" s="27"/>
      <c r="U390" s="27"/>
    </row>
    <row r="391" ht="15.75" customHeight="1">
      <c r="I391" s="27"/>
      <c r="K391" s="27"/>
      <c r="M391" s="27"/>
      <c r="O391" s="27"/>
      <c r="Q391" s="27"/>
      <c r="S391" s="27"/>
      <c r="U391" s="27"/>
    </row>
    <row r="392" ht="15.75" customHeight="1">
      <c r="I392" s="27"/>
      <c r="K392" s="27"/>
      <c r="M392" s="27"/>
      <c r="O392" s="27"/>
      <c r="Q392" s="27"/>
      <c r="S392" s="27"/>
      <c r="U392" s="27"/>
    </row>
    <row r="393" ht="15.75" customHeight="1">
      <c r="I393" s="27"/>
      <c r="K393" s="27"/>
      <c r="M393" s="27"/>
      <c r="O393" s="27"/>
      <c r="Q393" s="27"/>
      <c r="S393" s="27"/>
      <c r="U393" s="27"/>
    </row>
    <row r="394" ht="15.75" customHeight="1">
      <c r="I394" s="27"/>
      <c r="K394" s="27"/>
      <c r="M394" s="27"/>
      <c r="O394" s="27"/>
      <c r="Q394" s="27"/>
      <c r="S394" s="27"/>
      <c r="U394" s="27"/>
    </row>
    <row r="395" ht="15.75" customHeight="1">
      <c r="I395" s="27"/>
      <c r="K395" s="27"/>
      <c r="M395" s="27"/>
      <c r="O395" s="27"/>
      <c r="Q395" s="27"/>
      <c r="S395" s="27"/>
      <c r="U395" s="27"/>
    </row>
    <row r="396" ht="15.75" customHeight="1">
      <c r="I396" s="27"/>
      <c r="K396" s="27"/>
      <c r="M396" s="27"/>
      <c r="O396" s="27"/>
      <c r="Q396" s="27"/>
      <c r="S396" s="27"/>
      <c r="U396" s="27"/>
    </row>
    <row r="397" ht="15.75" customHeight="1">
      <c r="I397" s="27"/>
      <c r="K397" s="27"/>
      <c r="M397" s="27"/>
      <c r="O397" s="27"/>
      <c r="Q397" s="27"/>
      <c r="S397" s="27"/>
      <c r="U397" s="27"/>
    </row>
    <row r="398" ht="15.75" customHeight="1">
      <c r="I398" s="27"/>
      <c r="K398" s="27"/>
      <c r="M398" s="27"/>
      <c r="O398" s="27"/>
      <c r="Q398" s="27"/>
      <c r="S398" s="27"/>
      <c r="U398" s="27"/>
    </row>
    <row r="399" ht="15.75" customHeight="1">
      <c r="I399" s="27"/>
      <c r="K399" s="27"/>
      <c r="M399" s="27"/>
      <c r="O399" s="27"/>
      <c r="Q399" s="27"/>
      <c r="S399" s="27"/>
      <c r="U399" s="27"/>
    </row>
    <row r="400" ht="15.75" customHeight="1">
      <c r="I400" s="27"/>
      <c r="K400" s="27"/>
      <c r="M400" s="27"/>
      <c r="O400" s="27"/>
      <c r="Q400" s="27"/>
      <c r="S400" s="27"/>
      <c r="U400" s="27"/>
    </row>
    <row r="401" ht="15.75" customHeight="1">
      <c r="I401" s="27"/>
      <c r="K401" s="27"/>
      <c r="M401" s="27"/>
      <c r="O401" s="27"/>
      <c r="Q401" s="27"/>
      <c r="S401" s="27"/>
      <c r="U401" s="27"/>
    </row>
    <row r="402" ht="15.75" customHeight="1">
      <c r="I402" s="27"/>
      <c r="K402" s="27"/>
      <c r="M402" s="27"/>
      <c r="O402" s="27"/>
      <c r="Q402" s="27"/>
      <c r="S402" s="27"/>
      <c r="U402" s="27"/>
    </row>
    <row r="403" ht="15.75" customHeight="1">
      <c r="I403" s="27"/>
      <c r="K403" s="27"/>
      <c r="M403" s="27"/>
      <c r="O403" s="27"/>
      <c r="Q403" s="27"/>
      <c r="S403" s="27"/>
      <c r="U403" s="27"/>
    </row>
    <row r="404" ht="15.75" customHeight="1">
      <c r="I404" s="27"/>
      <c r="K404" s="27"/>
      <c r="M404" s="27"/>
      <c r="O404" s="27"/>
      <c r="Q404" s="27"/>
      <c r="S404" s="27"/>
      <c r="U404" s="27"/>
    </row>
    <row r="405" ht="15.75" customHeight="1">
      <c r="I405" s="27"/>
      <c r="K405" s="27"/>
      <c r="M405" s="27"/>
      <c r="O405" s="27"/>
      <c r="Q405" s="27"/>
      <c r="S405" s="27"/>
      <c r="U405" s="27"/>
    </row>
    <row r="406" ht="15.75" customHeight="1">
      <c r="I406" s="27"/>
      <c r="K406" s="27"/>
      <c r="M406" s="27"/>
      <c r="O406" s="27"/>
      <c r="Q406" s="27"/>
      <c r="S406" s="27"/>
      <c r="U406" s="27"/>
    </row>
    <row r="407" ht="15.75" customHeight="1">
      <c r="I407" s="27"/>
      <c r="K407" s="27"/>
      <c r="M407" s="27"/>
      <c r="O407" s="27"/>
      <c r="Q407" s="27"/>
      <c r="S407" s="27"/>
      <c r="U407" s="27"/>
    </row>
    <row r="408" ht="15.75" customHeight="1">
      <c r="I408" s="27"/>
      <c r="K408" s="27"/>
      <c r="M408" s="27"/>
      <c r="O408" s="27"/>
      <c r="Q408" s="27"/>
      <c r="S408" s="27"/>
      <c r="U408" s="27"/>
    </row>
    <row r="409" ht="15.75" customHeight="1">
      <c r="I409" s="27"/>
      <c r="K409" s="27"/>
      <c r="M409" s="27"/>
      <c r="O409" s="27"/>
      <c r="Q409" s="27"/>
      <c r="S409" s="27"/>
      <c r="U409" s="27"/>
    </row>
    <row r="410" ht="15.75" customHeight="1">
      <c r="I410" s="27"/>
      <c r="K410" s="27"/>
      <c r="M410" s="27"/>
      <c r="O410" s="27"/>
      <c r="Q410" s="27"/>
      <c r="S410" s="27"/>
      <c r="U410" s="27"/>
    </row>
    <row r="411" ht="15.75" customHeight="1">
      <c r="I411" s="27"/>
      <c r="K411" s="27"/>
      <c r="M411" s="27"/>
      <c r="O411" s="27"/>
      <c r="Q411" s="27"/>
      <c r="S411" s="27"/>
      <c r="U411" s="27"/>
    </row>
    <row r="412" ht="15.75" customHeight="1">
      <c r="I412" s="27"/>
      <c r="K412" s="27"/>
      <c r="M412" s="27"/>
      <c r="O412" s="27"/>
      <c r="Q412" s="27"/>
      <c r="S412" s="27"/>
      <c r="U412" s="27"/>
    </row>
    <row r="413" ht="15.75" customHeight="1">
      <c r="I413" s="27"/>
      <c r="K413" s="27"/>
      <c r="M413" s="27"/>
      <c r="O413" s="27"/>
      <c r="Q413" s="27"/>
      <c r="S413" s="27"/>
      <c r="U413" s="27"/>
    </row>
    <row r="414" ht="15.75" customHeight="1">
      <c r="I414" s="27"/>
      <c r="K414" s="27"/>
      <c r="M414" s="27"/>
      <c r="O414" s="27"/>
      <c r="Q414" s="27"/>
      <c r="S414" s="27"/>
      <c r="U414" s="27"/>
    </row>
    <row r="415" ht="15.75" customHeight="1">
      <c r="I415" s="27"/>
      <c r="K415" s="27"/>
      <c r="M415" s="27"/>
      <c r="O415" s="27"/>
      <c r="Q415" s="27"/>
      <c r="S415" s="27"/>
      <c r="U415" s="27"/>
    </row>
    <row r="416" ht="15.75" customHeight="1">
      <c r="I416" s="27"/>
      <c r="K416" s="27"/>
      <c r="M416" s="27"/>
      <c r="O416" s="27"/>
      <c r="Q416" s="27"/>
      <c r="S416" s="27"/>
      <c r="U416" s="27"/>
    </row>
    <row r="417" ht="15.75" customHeight="1">
      <c r="I417" s="27"/>
      <c r="K417" s="27"/>
      <c r="M417" s="27"/>
      <c r="O417" s="27"/>
      <c r="Q417" s="27"/>
      <c r="S417" s="27"/>
      <c r="U417" s="27"/>
    </row>
    <row r="418" ht="15.75" customHeight="1">
      <c r="I418" s="27"/>
      <c r="K418" s="27"/>
      <c r="M418" s="27"/>
      <c r="O418" s="27"/>
      <c r="Q418" s="27"/>
      <c r="S418" s="27"/>
      <c r="U418" s="27"/>
    </row>
    <row r="419" ht="15.75" customHeight="1">
      <c r="I419" s="27"/>
      <c r="K419" s="27"/>
      <c r="M419" s="27"/>
      <c r="O419" s="27"/>
      <c r="Q419" s="27"/>
      <c r="S419" s="27"/>
      <c r="U419" s="27"/>
    </row>
    <row r="420" ht="15.75" customHeight="1">
      <c r="I420" s="27"/>
      <c r="K420" s="27"/>
      <c r="M420" s="27"/>
      <c r="O420" s="27"/>
      <c r="Q420" s="27"/>
      <c r="S420" s="27"/>
      <c r="U420" s="27"/>
    </row>
    <row r="421" ht="15.75" customHeight="1">
      <c r="I421" s="27"/>
      <c r="K421" s="27"/>
      <c r="M421" s="27"/>
      <c r="O421" s="27"/>
      <c r="Q421" s="27"/>
      <c r="S421" s="27"/>
      <c r="U421" s="27"/>
    </row>
    <row r="422" ht="15.75" customHeight="1">
      <c r="I422" s="27"/>
      <c r="K422" s="27"/>
      <c r="M422" s="27"/>
      <c r="O422" s="27"/>
      <c r="Q422" s="27"/>
      <c r="S422" s="27"/>
      <c r="U422" s="27"/>
    </row>
    <row r="423" ht="15.75" customHeight="1">
      <c r="I423" s="27"/>
      <c r="K423" s="27"/>
      <c r="M423" s="27"/>
      <c r="O423" s="27"/>
      <c r="Q423" s="27"/>
      <c r="S423" s="27"/>
      <c r="U423" s="27"/>
    </row>
    <row r="424" ht="15.75" customHeight="1">
      <c r="I424" s="27"/>
      <c r="K424" s="27"/>
      <c r="M424" s="27"/>
      <c r="O424" s="27"/>
      <c r="Q424" s="27"/>
      <c r="S424" s="27"/>
      <c r="U424" s="27"/>
    </row>
    <row r="425" ht="15.75" customHeight="1">
      <c r="I425" s="27"/>
      <c r="K425" s="27"/>
      <c r="M425" s="27"/>
      <c r="O425" s="27"/>
      <c r="Q425" s="27"/>
      <c r="S425" s="27"/>
      <c r="U425" s="27"/>
    </row>
    <row r="426" ht="15.75" customHeight="1">
      <c r="I426" s="27"/>
      <c r="K426" s="27"/>
      <c r="M426" s="27"/>
      <c r="O426" s="27"/>
      <c r="Q426" s="27"/>
      <c r="S426" s="27"/>
      <c r="U426" s="27"/>
    </row>
    <row r="427" ht="15.75" customHeight="1">
      <c r="I427" s="27"/>
      <c r="K427" s="27"/>
      <c r="M427" s="27"/>
      <c r="O427" s="27"/>
      <c r="Q427" s="27"/>
      <c r="S427" s="27"/>
      <c r="U427" s="27"/>
    </row>
    <row r="428" ht="15.75" customHeight="1">
      <c r="I428" s="27"/>
      <c r="K428" s="27"/>
      <c r="M428" s="27"/>
      <c r="O428" s="27"/>
      <c r="Q428" s="27"/>
      <c r="S428" s="27"/>
      <c r="U428" s="27"/>
    </row>
    <row r="429" ht="15.75" customHeight="1">
      <c r="I429" s="27"/>
      <c r="K429" s="27"/>
      <c r="M429" s="27"/>
      <c r="O429" s="27"/>
      <c r="Q429" s="27"/>
      <c r="S429" s="27"/>
      <c r="U429" s="27"/>
    </row>
    <row r="430" ht="15.75" customHeight="1">
      <c r="I430" s="27"/>
      <c r="K430" s="27"/>
      <c r="M430" s="27"/>
      <c r="O430" s="27"/>
      <c r="Q430" s="27"/>
      <c r="S430" s="27"/>
      <c r="U430" s="27"/>
    </row>
    <row r="431" ht="15.75" customHeight="1">
      <c r="I431" s="27"/>
      <c r="K431" s="27"/>
      <c r="M431" s="27"/>
      <c r="O431" s="27"/>
      <c r="Q431" s="27"/>
      <c r="S431" s="27"/>
      <c r="U431" s="27"/>
    </row>
    <row r="432" ht="15.75" customHeight="1">
      <c r="I432" s="27"/>
      <c r="K432" s="27"/>
      <c r="M432" s="27"/>
      <c r="O432" s="27"/>
      <c r="Q432" s="27"/>
      <c r="S432" s="27"/>
      <c r="U432" s="27"/>
    </row>
    <row r="433" ht="15.75" customHeight="1">
      <c r="I433" s="27"/>
      <c r="K433" s="27"/>
      <c r="M433" s="27"/>
      <c r="O433" s="27"/>
      <c r="Q433" s="27"/>
      <c r="S433" s="27"/>
      <c r="U433" s="27"/>
    </row>
    <row r="434" ht="15.75" customHeight="1">
      <c r="I434" s="27"/>
      <c r="K434" s="27"/>
      <c r="M434" s="27"/>
      <c r="O434" s="27"/>
      <c r="Q434" s="27"/>
      <c r="S434" s="27"/>
      <c r="U434" s="27"/>
    </row>
    <row r="435" ht="15.75" customHeight="1">
      <c r="I435" s="27"/>
      <c r="K435" s="27"/>
      <c r="M435" s="27"/>
      <c r="O435" s="27"/>
      <c r="Q435" s="27"/>
      <c r="S435" s="27"/>
      <c r="U435" s="27"/>
    </row>
    <row r="436" ht="15.75" customHeight="1">
      <c r="I436" s="27"/>
      <c r="K436" s="27"/>
      <c r="M436" s="27"/>
      <c r="O436" s="27"/>
      <c r="Q436" s="27"/>
      <c r="S436" s="27"/>
      <c r="U436" s="27"/>
    </row>
    <row r="437" ht="15.75" customHeight="1">
      <c r="I437" s="27"/>
      <c r="K437" s="27"/>
      <c r="M437" s="27"/>
      <c r="O437" s="27"/>
      <c r="Q437" s="27"/>
      <c r="S437" s="27"/>
      <c r="U437" s="27"/>
    </row>
    <row r="438" ht="15.75" customHeight="1">
      <c r="I438" s="27"/>
      <c r="K438" s="27"/>
      <c r="M438" s="27"/>
      <c r="O438" s="27"/>
      <c r="Q438" s="27"/>
      <c r="S438" s="27"/>
      <c r="U438" s="27"/>
    </row>
    <row r="439" ht="15.75" customHeight="1">
      <c r="I439" s="27"/>
      <c r="K439" s="27"/>
      <c r="M439" s="27"/>
      <c r="O439" s="27"/>
      <c r="Q439" s="27"/>
      <c r="S439" s="27"/>
      <c r="U439" s="27"/>
    </row>
    <row r="440" ht="15.75" customHeight="1">
      <c r="I440" s="27"/>
      <c r="K440" s="27"/>
      <c r="M440" s="27"/>
      <c r="O440" s="27"/>
      <c r="Q440" s="27"/>
      <c r="S440" s="27"/>
      <c r="U440" s="27"/>
    </row>
    <row r="441" ht="15.75" customHeight="1">
      <c r="I441" s="27"/>
      <c r="K441" s="27"/>
      <c r="M441" s="27"/>
      <c r="O441" s="27"/>
      <c r="Q441" s="27"/>
      <c r="S441" s="27"/>
      <c r="U441" s="27"/>
    </row>
    <row r="442" ht="15.75" customHeight="1">
      <c r="I442" s="27"/>
      <c r="K442" s="27"/>
      <c r="M442" s="27"/>
      <c r="O442" s="27"/>
      <c r="Q442" s="27"/>
      <c r="S442" s="27"/>
      <c r="U442" s="27"/>
    </row>
    <row r="443" ht="15.75" customHeight="1">
      <c r="I443" s="27"/>
      <c r="K443" s="27"/>
      <c r="M443" s="27"/>
      <c r="O443" s="27"/>
      <c r="Q443" s="27"/>
      <c r="S443" s="27"/>
      <c r="U443" s="27"/>
    </row>
    <row r="444" ht="15.75" customHeight="1">
      <c r="I444" s="27"/>
      <c r="K444" s="27"/>
      <c r="M444" s="27"/>
      <c r="O444" s="27"/>
      <c r="Q444" s="27"/>
      <c r="S444" s="27"/>
      <c r="U444" s="27"/>
    </row>
    <row r="445" ht="15.75" customHeight="1">
      <c r="I445" s="27"/>
      <c r="K445" s="27"/>
      <c r="M445" s="27"/>
      <c r="O445" s="27"/>
      <c r="Q445" s="27"/>
      <c r="S445" s="27"/>
      <c r="U445" s="27"/>
    </row>
    <row r="446" ht="15.75" customHeight="1">
      <c r="I446" s="27"/>
      <c r="K446" s="27"/>
      <c r="M446" s="27"/>
      <c r="O446" s="27"/>
      <c r="Q446" s="27"/>
      <c r="S446" s="27"/>
      <c r="U446" s="27"/>
    </row>
    <row r="447" ht="15.75" customHeight="1">
      <c r="I447" s="27"/>
      <c r="K447" s="27"/>
      <c r="M447" s="27"/>
      <c r="O447" s="27"/>
      <c r="Q447" s="27"/>
      <c r="S447" s="27"/>
      <c r="U447" s="27"/>
    </row>
    <row r="448" ht="15.75" customHeight="1">
      <c r="I448" s="27"/>
      <c r="K448" s="27"/>
      <c r="M448" s="27"/>
      <c r="O448" s="27"/>
      <c r="Q448" s="27"/>
      <c r="S448" s="27"/>
      <c r="U448" s="27"/>
    </row>
    <row r="449" ht="15.75" customHeight="1">
      <c r="I449" s="27"/>
      <c r="K449" s="27"/>
      <c r="M449" s="27"/>
      <c r="O449" s="27"/>
      <c r="Q449" s="27"/>
      <c r="S449" s="27"/>
      <c r="U449" s="27"/>
    </row>
    <row r="450" ht="15.75" customHeight="1">
      <c r="I450" s="27"/>
      <c r="K450" s="27"/>
      <c r="M450" s="27"/>
      <c r="O450" s="27"/>
      <c r="Q450" s="27"/>
      <c r="S450" s="27"/>
      <c r="U450" s="27"/>
    </row>
    <row r="451" ht="15.75" customHeight="1">
      <c r="I451" s="27"/>
      <c r="K451" s="27"/>
      <c r="M451" s="27"/>
      <c r="O451" s="27"/>
      <c r="Q451" s="27"/>
      <c r="S451" s="27"/>
      <c r="U451" s="27"/>
    </row>
    <row r="452" ht="15.75" customHeight="1">
      <c r="I452" s="27"/>
      <c r="K452" s="27"/>
      <c r="M452" s="27"/>
      <c r="O452" s="27"/>
      <c r="Q452" s="27"/>
      <c r="S452" s="27"/>
      <c r="U452" s="27"/>
    </row>
    <row r="453" ht="15.75" customHeight="1">
      <c r="I453" s="27"/>
      <c r="K453" s="27"/>
      <c r="M453" s="27"/>
      <c r="O453" s="27"/>
      <c r="Q453" s="27"/>
      <c r="S453" s="27"/>
      <c r="U453" s="27"/>
    </row>
    <row r="454" ht="15.75" customHeight="1">
      <c r="I454" s="27"/>
      <c r="K454" s="27"/>
      <c r="M454" s="27"/>
      <c r="O454" s="27"/>
      <c r="Q454" s="27"/>
      <c r="S454" s="27"/>
      <c r="U454" s="27"/>
    </row>
    <row r="455" ht="15.75" customHeight="1">
      <c r="I455" s="27"/>
      <c r="K455" s="27"/>
      <c r="M455" s="27"/>
      <c r="O455" s="27"/>
      <c r="Q455" s="27"/>
      <c r="S455" s="27"/>
      <c r="U455" s="27"/>
    </row>
    <row r="456" ht="15.75" customHeight="1">
      <c r="I456" s="27"/>
      <c r="K456" s="27"/>
      <c r="M456" s="27"/>
      <c r="O456" s="27"/>
      <c r="Q456" s="27"/>
      <c r="S456" s="27"/>
      <c r="U456" s="27"/>
    </row>
    <row r="457" ht="15.75" customHeight="1">
      <c r="I457" s="27"/>
      <c r="K457" s="27"/>
      <c r="M457" s="27"/>
      <c r="O457" s="27"/>
      <c r="Q457" s="27"/>
      <c r="S457" s="27"/>
      <c r="U457" s="27"/>
    </row>
    <row r="458" ht="15.75" customHeight="1">
      <c r="I458" s="27"/>
      <c r="K458" s="27"/>
      <c r="M458" s="27"/>
      <c r="O458" s="27"/>
      <c r="Q458" s="27"/>
      <c r="S458" s="27"/>
      <c r="U458" s="27"/>
    </row>
    <row r="459" ht="15.75" customHeight="1">
      <c r="I459" s="27"/>
      <c r="K459" s="27"/>
      <c r="M459" s="27"/>
      <c r="O459" s="27"/>
      <c r="Q459" s="27"/>
      <c r="S459" s="27"/>
      <c r="U459" s="27"/>
    </row>
    <row r="460" ht="15.75" customHeight="1">
      <c r="I460" s="27"/>
      <c r="K460" s="27"/>
      <c r="M460" s="27"/>
      <c r="O460" s="27"/>
      <c r="Q460" s="27"/>
      <c r="S460" s="27"/>
      <c r="U460" s="27"/>
    </row>
    <row r="461" ht="15.75" customHeight="1">
      <c r="I461" s="27"/>
      <c r="K461" s="27"/>
      <c r="M461" s="27"/>
      <c r="O461" s="27"/>
      <c r="Q461" s="27"/>
      <c r="S461" s="27"/>
      <c r="U461" s="27"/>
    </row>
    <row r="462" ht="15.75" customHeight="1">
      <c r="I462" s="27"/>
      <c r="K462" s="27"/>
      <c r="M462" s="27"/>
      <c r="O462" s="27"/>
      <c r="Q462" s="27"/>
      <c r="S462" s="27"/>
      <c r="U462" s="27"/>
    </row>
    <row r="463" ht="15.75" customHeight="1">
      <c r="I463" s="27"/>
      <c r="K463" s="27"/>
      <c r="M463" s="27"/>
      <c r="O463" s="27"/>
      <c r="Q463" s="27"/>
      <c r="S463" s="27"/>
      <c r="U463" s="27"/>
    </row>
    <row r="464" ht="15.75" customHeight="1">
      <c r="I464" s="27"/>
      <c r="K464" s="27"/>
      <c r="M464" s="27"/>
      <c r="O464" s="27"/>
      <c r="Q464" s="27"/>
      <c r="S464" s="27"/>
      <c r="U464" s="27"/>
    </row>
    <row r="465" ht="15.75" customHeight="1">
      <c r="I465" s="27"/>
      <c r="K465" s="27"/>
      <c r="M465" s="27"/>
      <c r="O465" s="27"/>
      <c r="Q465" s="27"/>
      <c r="S465" s="27"/>
      <c r="U465" s="27"/>
    </row>
    <row r="466" ht="15.75" customHeight="1">
      <c r="I466" s="27"/>
      <c r="K466" s="27"/>
      <c r="M466" s="27"/>
      <c r="O466" s="27"/>
      <c r="Q466" s="27"/>
      <c r="S466" s="27"/>
      <c r="U466" s="27"/>
    </row>
    <row r="467" ht="15.75" customHeight="1">
      <c r="I467" s="27"/>
      <c r="K467" s="27"/>
      <c r="M467" s="27"/>
      <c r="O467" s="27"/>
      <c r="Q467" s="27"/>
      <c r="S467" s="27"/>
      <c r="U467" s="27"/>
    </row>
    <row r="468" ht="15.75" customHeight="1">
      <c r="I468" s="27"/>
      <c r="K468" s="27"/>
      <c r="M468" s="27"/>
      <c r="O468" s="27"/>
      <c r="Q468" s="27"/>
      <c r="S468" s="27"/>
      <c r="U468" s="27"/>
    </row>
    <row r="469" ht="15.75" customHeight="1">
      <c r="I469" s="27"/>
      <c r="K469" s="27"/>
      <c r="M469" s="27"/>
      <c r="O469" s="27"/>
      <c r="Q469" s="27"/>
      <c r="S469" s="27"/>
      <c r="U469" s="27"/>
    </row>
    <row r="470" ht="15.75" customHeight="1">
      <c r="I470" s="27"/>
      <c r="K470" s="27"/>
      <c r="M470" s="27"/>
      <c r="O470" s="27"/>
      <c r="Q470" s="27"/>
      <c r="S470" s="27"/>
      <c r="U470" s="27"/>
    </row>
    <row r="471" ht="15.75" customHeight="1">
      <c r="I471" s="27"/>
      <c r="K471" s="27"/>
      <c r="M471" s="27"/>
      <c r="O471" s="27"/>
      <c r="Q471" s="27"/>
      <c r="S471" s="27"/>
      <c r="U471" s="27"/>
    </row>
    <row r="472" ht="15.75" customHeight="1">
      <c r="I472" s="27"/>
      <c r="K472" s="27"/>
      <c r="M472" s="27"/>
      <c r="O472" s="27"/>
      <c r="Q472" s="27"/>
      <c r="S472" s="27"/>
      <c r="U472" s="27"/>
    </row>
    <row r="473" ht="15.75" customHeight="1">
      <c r="I473" s="27"/>
      <c r="K473" s="27"/>
      <c r="M473" s="27"/>
      <c r="O473" s="27"/>
      <c r="Q473" s="27"/>
      <c r="S473" s="27"/>
      <c r="U473" s="27"/>
    </row>
    <row r="474" ht="15.75" customHeight="1">
      <c r="I474" s="27"/>
      <c r="K474" s="27"/>
      <c r="M474" s="27"/>
      <c r="O474" s="27"/>
      <c r="Q474" s="27"/>
      <c r="S474" s="27"/>
      <c r="U474" s="27"/>
    </row>
    <row r="475" ht="15.75" customHeight="1">
      <c r="I475" s="27"/>
      <c r="K475" s="27"/>
      <c r="M475" s="27"/>
      <c r="O475" s="27"/>
      <c r="Q475" s="27"/>
      <c r="S475" s="27"/>
      <c r="U475" s="27"/>
    </row>
    <row r="476" ht="15.75" customHeight="1">
      <c r="I476" s="27"/>
      <c r="K476" s="27"/>
      <c r="M476" s="27"/>
      <c r="O476" s="27"/>
      <c r="Q476" s="27"/>
      <c r="S476" s="27"/>
      <c r="U476" s="27"/>
    </row>
    <row r="477" ht="15.75" customHeight="1">
      <c r="I477" s="27"/>
      <c r="K477" s="27"/>
      <c r="M477" s="27"/>
      <c r="O477" s="27"/>
      <c r="Q477" s="27"/>
      <c r="S477" s="27"/>
      <c r="U477" s="27"/>
    </row>
    <row r="478" ht="15.75" customHeight="1">
      <c r="I478" s="27"/>
      <c r="K478" s="27"/>
      <c r="M478" s="27"/>
      <c r="O478" s="27"/>
      <c r="Q478" s="27"/>
      <c r="S478" s="27"/>
      <c r="U478" s="27"/>
    </row>
    <row r="479" ht="15.75" customHeight="1">
      <c r="I479" s="27"/>
      <c r="K479" s="27"/>
      <c r="M479" s="27"/>
      <c r="O479" s="27"/>
      <c r="Q479" s="27"/>
      <c r="S479" s="27"/>
      <c r="U479" s="27"/>
    </row>
    <row r="480" ht="15.75" customHeight="1">
      <c r="I480" s="27"/>
      <c r="K480" s="27"/>
      <c r="M480" s="27"/>
      <c r="O480" s="27"/>
      <c r="Q480" s="27"/>
      <c r="S480" s="27"/>
      <c r="U480" s="27"/>
    </row>
    <row r="481" ht="15.75" customHeight="1">
      <c r="I481" s="27"/>
      <c r="K481" s="27"/>
      <c r="M481" s="27"/>
      <c r="O481" s="27"/>
      <c r="Q481" s="27"/>
      <c r="S481" s="27"/>
      <c r="U481" s="27"/>
    </row>
    <row r="482" ht="15.75" customHeight="1">
      <c r="I482" s="27"/>
      <c r="K482" s="27"/>
      <c r="M482" s="27"/>
      <c r="O482" s="27"/>
      <c r="Q482" s="27"/>
      <c r="S482" s="27"/>
      <c r="U482" s="27"/>
    </row>
    <row r="483" ht="15.75" customHeight="1">
      <c r="I483" s="27"/>
      <c r="K483" s="27"/>
      <c r="M483" s="27"/>
      <c r="O483" s="27"/>
      <c r="Q483" s="27"/>
      <c r="S483" s="27"/>
      <c r="U483" s="27"/>
    </row>
    <row r="484" ht="15.75" customHeight="1">
      <c r="I484" s="27"/>
      <c r="K484" s="27"/>
      <c r="M484" s="27"/>
      <c r="O484" s="27"/>
      <c r="Q484" s="27"/>
      <c r="S484" s="27"/>
      <c r="U484" s="27"/>
    </row>
    <row r="485" ht="15.75" customHeight="1">
      <c r="I485" s="27"/>
      <c r="K485" s="27"/>
      <c r="M485" s="27"/>
      <c r="O485" s="27"/>
      <c r="Q485" s="27"/>
      <c r="S485" s="27"/>
      <c r="U485" s="27"/>
    </row>
    <row r="486" ht="15.75" customHeight="1">
      <c r="I486" s="27"/>
      <c r="K486" s="27"/>
      <c r="M486" s="27"/>
      <c r="O486" s="27"/>
      <c r="Q486" s="27"/>
      <c r="S486" s="27"/>
      <c r="U486" s="27"/>
    </row>
    <row r="487" ht="15.75" customHeight="1">
      <c r="I487" s="27"/>
      <c r="K487" s="27"/>
      <c r="M487" s="27"/>
      <c r="O487" s="27"/>
      <c r="Q487" s="27"/>
      <c r="S487" s="27"/>
      <c r="U487" s="27"/>
    </row>
    <row r="488" ht="15.75" customHeight="1">
      <c r="I488" s="27"/>
      <c r="K488" s="27"/>
      <c r="M488" s="27"/>
      <c r="O488" s="27"/>
      <c r="Q488" s="27"/>
      <c r="S488" s="27"/>
      <c r="U488" s="27"/>
    </row>
    <row r="489" ht="15.75" customHeight="1">
      <c r="I489" s="27"/>
      <c r="K489" s="27"/>
      <c r="M489" s="27"/>
      <c r="O489" s="27"/>
      <c r="Q489" s="27"/>
      <c r="S489" s="27"/>
      <c r="U489" s="27"/>
    </row>
    <row r="490" ht="15.75" customHeight="1">
      <c r="I490" s="27"/>
      <c r="K490" s="27"/>
      <c r="M490" s="27"/>
      <c r="O490" s="27"/>
      <c r="Q490" s="27"/>
      <c r="S490" s="27"/>
      <c r="U490" s="27"/>
    </row>
    <row r="491" ht="15.75" customHeight="1">
      <c r="I491" s="27"/>
      <c r="K491" s="27"/>
      <c r="M491" s="27"/>
      <c r="O491" s="27"/>
      <c r="Q491" s="27"/>
      <c r="S491" s="27"/>
      <c r="U491" s="27"/>
    </row>
    <row r="492" ht="15.75" customHeight="1">
      <c r="I492" s="27"/>
      <c r="K492" s="27"/>
      <c r="M492" s="27"/>
      <c r="O492" s="27"/>
      <c r="Q492" s="27"/>
      <c r="S492" s="27"/>
      <c r="U492" s="27"/>
    </row>
    <row r="493" ht="15.75" customHeight="1">
      <c r="I493" s="27"/>
      <c r="K493" s="27"/>
      <c r="M493" s="27"/>
      <c r="O493" s="27"/>
      <c r="Q493" s="27"/>
      <c r="S493" s="27"/>
      <c r="U493" s="27"/>
    </row>
    <row r="494" ht="15.75" customHeight="1">
      <c r="I494" s="27"/>
      <c r="K494" s="27"/>
      <c r="M494" s="27"/>
      <c r="O494" s="27"/>
      <c r="Q494" s="27"/>
      <c r="S494" s="27"/>
      <c r="U494" s="27"/>
    </row>
    <row r="495" ht="15.75" customHeight="1">
      <c r="I495" s="27"/>
      <c r="K495" s="27"/>
      <c r="M495" s="27"/>
      <c r="O495" s="27"/>
      <c r="Q495" s="27"/>
      <c r="S495" s="27"/>
      <c r="U495" s="27"/>
    </row>
    <row r="496" ht="15.75" customHeight="1">
      <c r="I496" s="27"/>
      <c r="K496" s="27"/>
      <c r="M496" s="27"/>
      <c r="O496" s="27"/>
      <c r="Q496" s="27"/>
      <c r="S496" s="27"/>
      <c r="U496" s="27"/>
    </row>
    <row r="497" ht="15.75" customHeight="1">
      <c r="I497" s="27"/>
      <c r="K497" s="27"/>
      <c r="M497" s="27"/>
      <c r="O497" s="27"/>
      <c r="Q497" s="27"/>
      <c r="S497" s="27"/>
      <c r="U497" s="27"/>
    </row>
    <row r="498" ht="15.75" customHeight="1">
      <c r="I498" s="27"/>
      <c r="K498" s="27"/>
      <c r="M498" s="27"/>
      <c r="O498" s="27"/>
      <c r="Q498" s="27"/>
      <c r="S498" s="27"/>
      <c r="U498" s="27"/>
    </row>
    <row r="499" ht="15.75" customHeight="1">
      <c r="I499" s="27"/>
      <c r="K499" s="27"/>
      <c r="M499" s="27"/>
      <c r="O499" s="27"/>
      <c r="Q499" s="27"/>
      <c r="S499" s="27"/>
      <c r="U499" s="27"/>
    </row>
    <row r="500" ht="15.75" customHeight="1">
      <c r="I500" s="27"/>
      <c r="K500" s="27"/>
      <c r="M500" s="27"/>
      <c r="O500" s="27"/>
      <c r="Q500" s="27"/>
      <c r="S500" s="27"/>
      <c r="U500" s="27"/>
    </row>
    <row r="501" ht="15.75" customHeight="1">
      <c r="I501" s="27"/>
      <c r="K501" s="27"/>
      <c r="M501" s="27"/>
      <c r="O501" s="27"/>
      <c r="Q501" s="27"/>
      <c r="S501" s="27"/>
      <c r="U501" s="27"/>
    </row>
    <row r="502" ht="15.75" customHeight="1">
      <c r="I502" s="27"/>
      <c r="K502" s="27"/>
      <c r="M502" s="27"/>
      <c r="O502" s="27"/>
      <c r="Q502" s="27"/>
      <c r="S502" s="27"/>
      <c r="U502" s="27"/>
    </row>
    <row r="503" ht="15.75" customHeight="1">
      <c r="I503" s="27"/>
      <c r="K503" s="27"/>
      <c r="M503" s="27"/>
      <c r="O503" s="27"/>
      <c r="Q503" s="27"/>
      <c r="S503" s="27"/>
      <c r="U503" s="27"/>
    </row>
    <row r="504" ht="15.75" customHeight="1">
      <c r="I504" s="27"/>
      <c r="K504" s="27"/>
      <c r="M504" s="27"/>
      <c r="O504" s="27"/>
      <c r="Q504" s="27"/>
      <c r="S504" s="27"/>
      <c r="U504" s="27"/>
    </row>
    <row r="505" ht="15.75" customHeight="1">
      <c r="I505" s="27"/>
      <c r="K505" s="27"/>
      <c r="M505" s="27"/>
      <c r="O505" s="27"/>
      <c r="Q505" s="27"/>
      <c r="S505" s="27"/>
      <c r="U505" s="27"/>
    </row>
    <row r="506" ht="15.75" customHeight="1">
      <c r="I506" s="27"/>
      <c r="K506" s="27"/>
      <c r="M506" s="27"/>
      <c r="O506" s="27"/>
      <c r="Q506" s="27"/>
      <c r="S506" s="27"/>
      <c r="U506" s="27"/>
    </row>
    <row r="507" ht="15.75" customHeight="1">
      <c r="I507" s="27"/>
      <c r="K507" s="27"/>
      <c r="M507" s="27"/>
      <c r="O507" s="27"/>
      <c r="Q507" s="27"/>
      <c r="S507" s="27"/>
      <c r="U507" s="27"/>
    </row>
    <row r="508" ht="15.75" customHeight="1">
      <c r="I508" s="27"/>
      <c r="K508" s="27"/>
      <c r="M508" s="27"/>
      <c r="O508" s="27"/>
      <c r="Q508" s="27"/>
      <c r="S508" s="27"/>
      <c r="U508" s="27"/>
    </row>
    <row r="509" ht="15.75" customHeight="1">
      <c r="I509" s="27"/>
      <c r="K509" s="27"/>
      <c r="M509" s="27"/>
      <c r="O509" s="27"/>
      <c r="Q509" s="27"/>
      <c r="S509" s="27"/>
      <c r="U509" s="27"/>
    </row>
    <row r="510" ht="15.75" customHeight="1">
      <c r="I510" s="27"/>
      <c r="K510" s="27"/>
      <c r="M510" s="27"/>
      <c r="O510" s="27"/>
      <c r="Q510" s="27"/>
      <c r="S510" s="27"/>
      <c r="U510" s="27"/>
    </row>
    <row r="511" ht="15.75" customHeight="1">
      <c r="I511" s="27"/>
      <c r="K511" s="27"/>
      <c r="M511" s="27"/>
      <c r="O511" s="27"/>
      <c r="Q511" s="27"/>
      <c r="S511" s="27"/>
      <c r="U511" s="27"/>
    </row>
    <row r="512" ht="15.75" customHeight="1">
      <c r="I512" s="27"/>
      <c r="K512" s="27"/>
      <c r="M512" s="27"/>
      <c r="O512" s="27"/>
      <c r="Q512" s="27"/>
      <c r="S512" s="27"/>
      <c r="U512" s="27"/>
    </row>
    <row r="513" ht="15.75" customHeight="1">
      <c r="I513" s="27"/>
      <c r="K513" s="27"/>
      <c r="M513" s="27"/>
      <c r="O513" s="27"/>
      <c r="Q513" s="27"/>
      <c r="S513" s="27"/>
      <c r="U513" s="27"/>
    </row>
    <row r="514" ht="15.75" customHeight="1">
      <c r="I514" s="27"/>
      <c r="K514" s="27"/>
      <c r="M514" s="27"/>
      <c r="O514" s="27"/>
      <c r="Q514" s="27"/>
      <c r="S514" s="27"/>
      <c r="U514" s="27"/>
    </row>
    <row r="515" ht="15.75" customHeight="1">
      <c r="I515" s="27"/>
      <c r="K515" s="27"/>
      <c r="M515" s="27"/>
      <c r="O515" s="27"/>
      <c r="Q515" s="27"/>
      <c r="S515" s="27"/>
      <c r="U515" s="27"/>
    </row>
    <row r="516" ht="15.75" customHeight="1">
      <c r="I516" s="27"/>
      <c r="K516" s="27"/>
      <c r="M516" s="27"/>
      <c r="O516" s="27"/>
      <c r="Q516" s="27"/>
      <c r="S516" s="27"/>
      <c r="U516" s="27"/>
    </row>
    <row r="517" ht="15.75" customHeight="1">
      <c r="I517" s="27"/>
      <c r="K517" s="27"/>
      <c r="M517" s="27"/>
      <c r="O517" s="27"/>
      <c r="Q517" s="27"/>
      <c r="S517" s="27"/>
      <c r="U517" s="27"/>
    </row>
    <row r="518" ht="15.75" customHeight="1">
      <c r="I518" s="27"/>
      <c r="K518" s="27"/>
      <c r="M518" s="27"/>
      <c r="O518" s="27"/>
      <c r="Q518" s="27"/>
      <c r="S518" s="27"/>
      <c r="U518" s="27"/>
    </row>
    <row r="519" ht="15.75" customHeight="1">
      <c r="I519" s="27"/>
      <c r="K519" s="27"/>
      <c r="M519" s="27"/>
      <c r="O519" s="27"/>
      <c r="Q519" s="27"/>
      <c r="S519" s="27"/>
      <c r="U519" s="27"/>
    </row>
    <row r="520" ht="15.75" customHeight="1">
      <c r="I520" s="27"/>
      <c r="K520" s="27"/>
      <c r="M520" s="27"/>
      <c r="O520" s="27"/>
      <c r="Q520" s="27"/>
      <c r="S520" s="27"/>
      <c r="U520" s="27"/>
    </row>
    <row r="521" ht="15.75" customHeight="1">
      <c r="I521" s="27"/>
      <c r="K521" s="27"/>
      <c r="M521" s="27"/>
      <c r="O521" s="27"/>
      <c r="Q521" s="27"/>
      <c r="S521" s="27"/>
      <c r="U521" s="27"/>
    </row>
    <row r="522" ht="15.75" customHeight="1">
      <c r="I522" s="27"/>
      <c r="K522" s="27"/>
      <c r="M522" s="27"/>
      <c r="O522" s="27"/>
      <c r="Q522" s="27"/>
      <c r="S522" s="27"/>
      <c r="U522" s="27"/>
    </row>
    <row r="523" ht="15.75" customHeight="1">
      <c r="I523" s="27"/>
      <c r="K523" s="27"/>
      <c r="M523" s="27"/>
      <c r="O523" s="27"/>
      <c r="Q523" s="27"/>
      <c r="S523" s="27"/>
      <c r="U523" s="27"/>
    </row>
    <row r="524" ht="15.75" customHeight="1">
      <c r="I524" s="27"/>
      <c r="K524" s="27"/>
      <c r="M524" s="27"/>
      <c r="O524" s="27"/>
      <c r="Q524" s="27"/>
      <c r="S524" s="27"/>
      <c r="U524" s="27"/>
    </row>
    <row r="525" ht="15.75" customHeight="1">
      <c r="I525" s="27"/>
      <c r="K525" s="27"/>
      <c r="M525" s="27"/>
      <c r="O525" s="27"/>
      <c r="Q525" s="27"/>
      <c r="S525" s="27"/>
      <c r="U525" s="27"/>
    </row>
    <row r="526" ht="15.75" customHeight="1">
      <c r="I526" s="27"/>
      <c r="K526" s="27"/>
      <c r="M526" s="27"/>
      <c r="O526" s="27"/>
      <c r="Q526" s="27"/>
      <c r="S526" s="27"/>
      <c r="U526" s="27"/>
    </row>
    <row r="527" ht="15.75" customHeight="1">
      <c r="I527" s="27"/>
      <c r="K527" s="27"/>
      <c r="M527" s="27"/>
      <c r="O527" s="27"/>
      <c r="Q527" s="27"/>
      <c r="S527" s="27"/>
      <c r="U527" s="27"/>
    </row>
    <row r="528" ht="15.75" customHeight="1">
      <c r="I528" s="27"/>
      <c r="K528" s="27"/>
      <c r="M528" s="27"/>
      <c r="O528" s="27"/>
      <c r="Q528" s="27"/>
      <c r="S528" s="27"/>
      <c r="U528" s="27"/>
    </row>
    <row r="529" ht="15.75" customHeight="1">
      <c r="I529" s="27"/>
      <c r="K529" s="27"/>
      <c r="M529" s="27"/>
      <c r="O529" s="27"/>
      <c r="Q529" s="27"/>
      <c r="S529" s="27"/>
      <c r="U529" s="27"/>
    </row>
    <row r="530" ht="15.75" customHeight="1">
      <c r="I530" s="27"/>
      <c r="K530" s="27"/>
      <c r="M530" s="27"/>
      <c r="O530" s="27"/>
      <c r="Q530" s="27"/>
      <c r="S530" s="27"/>
      <c r="U530" s="27"/>
    </row>
    <row r="531" ht="15.75" customHeight="1">
      <c r="I531" s="27"/>
      <c r="K531" s="27"/>
      <c r="M531" s="27"/>
      <c r="O531" s="27"/>
      <c r="Q531" s="27"/>
      <c r="S531" s="27"/>
      <c r="U531" s="27"/>
    </row>
    <row r="532" ht="15.75" customHeight="1">
      <c r="I532" s="27"/>
      <c r="K532" s="27"/>
      <c r="M532" s="27"/>
      <c r="O532" s="27"/>
      <c r="Q532" s="27"/>
      <c r="S532" s="27"/>
      <c r="U532" s="27"/>
    </row>
    <row r="533" ht="15.75" customHeight="1">
      <c r="I533" s="27"/>
      <c r="K533" s="27"/>
      <c r="M533" s="27"/>
      <c r="O533" s="27"/>
      <c r="Q533" s="27"/>
      <c r="S533" s="27"/>
      <c r="U533" s="27"/>
    </row>
    <row r="534" ht="15.75" customHeight="1">
      <c r="I534" s="27"/>
      <c r="K534" s="27"/>
      <c r="M534" s="27"/>
      <c r="O534" s="27"/>
      <c r="Q534" s="27"/>
      <c r="S534" s="27"/>
      <c r="U534" s="27"/>
    </row>
    <row r="535" ht="15.75" customHeight="1">
      <c r="I535" s="27"/>
      <c r="K535" s="27"/>
      <c r="M535" s="27"/>
      <c r="O535" s="27"/>
      <c r="Q535" s="27"/>
      <c r="S535" s="27"/>
      <c r="U535" s="27"/>
    </row>
    <row r="536" ht="15.75" customHeight="1">
      <c r="I536" s="27"/>
      <c r="K536" s="27"/>
      <c r="M536" s="27"/>
      <c r="O536" s="27"/>
      <c r="Q536" s="27"/>
      <c r="S536" s="27"/>
      <c r="U536" s="27"/>
    </row>
    <row r="537" ht="15.75" customHeight="1">
      <c r="I537" s="27"/>
      <c r="K537" s="27"/>
      <c r="M537" s="27"/>
      <c r="O537" s="27"/>
      <c r="Q537" s="27"/>
      <c r="S537" s="27"/>
      <c r="U537" s="27"/>
    </row>
    <row r="538" ht="15.75" customHeight="1">
      <c r="I538" s="27"/>
      <c r="K538" s="27"/>
      <c r="M538" s="27"/>
      <c r="O538" s="27"/>
      <c r="Q538" s="27"/>
      <c r="S538" s="27"/>
      <c r="U538" s="27"/>
    </row>
    <row r="539" ht="15.75" customHeight="1">
      <c r="I539" s="27"/>
      <c r="K539" s="27"/>
      <c r="M539" s="27"/>
      <c r="O539" s="27"/>
      <c r="Q539" s="27"/>
      <c r="S539" s="27"/>
      <c r="U539" s="27"/>
    </row>
    <row r="540" ht="15.75" customHeight="1">
      <c r="I540" s="27"/>
      <c r="K540" s="27"/>
      <c r="M540" s="27"/>
      <c r="O540" s="27"/>
      <c r="Q540" s="27"/>
      <c r="S540" s="27"/>
      <c r="U540" s="27"/>
    </row>
    <row r="541" ht="15.75" customHeight="1">
      <c r="I541" s="27"/>
      <c r="K541" s="27"/>
      <c r="M541" s="27"/>
      <c r="O541" s="27"/>
      <c r="Q541" s="27"/>
      <c r="S541" s="27"/>
      <c r="U541" s="27"/>
    </row>
    <row r="542" ht="15.75" customHeight="1">
      <c r="I542" s="27"/>
      <c r="K542" s="27"/>
      <c r="M542" s="27"/>
      <c r="O542" s="27"/>
      <c r="Q542" s="27"/>
      <c r="S542" s="27"/>
      <c r="U542" s="27"/>
    </row>
    <row r="543" ht="15.75" customHeight="1">
      <c r="I543" s="27"/>
      <c r="K543" s="27"/>
      <c r="M543" s="27"/>
      <c r="O543" s="27"/>
      <c r="Q543" s="27"/>
      <c r="S543" s="27"/>
      <c r="U543" s="27"/>
    </row>
    <row r="544" ht="15.75" customHeight="1">
      <c r="I544" s="27"/>
      <c r="K544" s="27"/>
      <c r="M544" s="27"/>
      <c r="O544" s="27"/>
      <c r="Q544" s="27"/>
      <c r="S544" s="27"/>
      <c r="U544" s="27"/>
    </row>
    <row r="545" ht="15.75" customHeight="1">
      <c r="I545" s="27"/>
      <c r="K545" s="27"/>
      <c r="M545" s="27"/>
      <c r="O545" s="27"/>
      <c r="Q545" s="27"/>
      <c r="S545" s="27"/>
      <c r="U545" s="27"/>
    </row>
    <row r="546" ht="15.75" customHeight="1">
      <c r="I546" s="27"/>
      <c r="K546" s="27"/>
      <c r="M546" s="27"/>
      <c r="O546" s="27"/>
      <c r="Q546" s="27"/>
      <c r="S546" s="27"/>
      <c r="U546" s="27"/>
    </row>
    <row r="547" ht="15.75" customHeight="1">
      <c r="I547" s="27"/>
      <c r="K547" s="27"/>
      <c r="M547" s="27"/>
      <c r="O547" s="27"/>
      <c r="Q547" s="27"/>
      <c r="S547" s="27"/>
      <c r="U547" s="27"/>
    </row>
    <row r="548" ht="15.75" customHeight="1">
      <c r="I548" s="27"/>
      <c r="K548" s="27"/>
      <c r="M548" s="27"/>
      <c r="O548" s="27"/>
      <c r="Q548" s="27"/>
      <c r="S548" s="27"/>
      <c r="U548" s="27"/>
    </row>
    <row r="549" ht="15.75" customHeight="1">
      <c r="I549" s="27"/>
      <c r="K549" s="27"/>
      <c r="M549" s="27"/>
      <c r="O549" s="27"/>
      <c r="Q549" s="27"/>
      <c r="S549" s="27"/>
      <c r="U549" s="27"/>
    </row>
    <row r="550" ht="15.75" customHeight="1">
      <c r="I550" s="27"/>
      <c r="K550" s="27"/>
      <c r="M550" s="27"/>
      <c r="O550" s="27"/>
      <c r="Q550" s="27"/>
      <c r="S550" s="27"/>
      <c r="U550" s="27"/>
    </row>
    <row r="551" ht="15.75" customHeight="1">
      <c r="I551" s="27"/>
      <c r="K551" s="27"/>
      <c r="M551" s="27"/>
      <c r="O551" s="27"/>
      <c r="Q551" s="27"/>
      <c r="S551" s="27"/>
      <c r="U551" s="27"/>
    </row>
    <row r="552" ht="15.75" customHeight="1">
      <c r="I552" s="27"/>
      <c r="K552" s="27"/>
      <c r="M552" s="27"/>
      <c r="O552" s="27"/>
      <c r="Q552" s="27"/>
      <c r="S552" s="27"/>
      <c r="U552" s="27"/>
    </row>
    <row r="553" ht="15.75" customHeight="1">
      <c r="I553" s="27"/>
      <c r="K553" s="27"/>
      <c r="M553" s="27"/>
      <c r="O553" s="27"/>
      <c r="Q553" s="27"/>
      <c r="S553" s="27"/>
      <c r="U553" s="27"/>
    </row>
    <row r="554" ht="15.75" customHeight="1">
      <c r="I554" s="27"/>
      <c r="K554" s="27"/>
      <c r="M554" s="27"/>
      <c r="O554" s="27"/>
      <c r="Q554" s="27"/>
      <c r="S554" s="27"/>
      <c r="U554" s="27"/>
    </row>
    <row r="555" ht="15.75" customHeight="1">
      <c r="I555" s="27"/>
      <c r="K555" s="27"/>
      <c r="M555" s="27"/>
      <c r="O555" s="27"/>
      <c r="Q555" s="27"/>
      <c r="S555" s="27"/>
      <c r="U555" s="27"/>
    </row>
    <row r="556" ht="15.75" customHeight="1">
      <c r="I556" s="27"/>
      <c r="K556" s="27"/>
      <c r="M556" s="27"/>
      <c r="O556" s="27"/>
      <c r="Q556" s="27"/>
      <c r="S556" s="27"/>
      <c r="U556" s="27"/>
    </row>
    <row r="557" ht="15.75" customHeight="1">
      <c r="I557" s="27"/>
      <c r="K557" s="27"/>
      <c r="M557" s="27"/>
      <c r="O557" s="27"/>
      <c r="Q557" s="27"/>
      <c r="S557" s="27"/>
      <c r="U557" s="27"/>
    </row>
    <row r="558" ht="15.75" customHeight="1">
      <c r="I558" s="27"/>
      <c r="K558" s="27"/>
      <c r="M558" s="27"/>
      <c r="O558" s="27"/>
      <c r="Q558" s="27"/>
      <c r="S558" s="27"/>
      <c r="U558" s="27"/>
    </row>
    <row r="559" ht="15.75" customHeight="1">
      <c r="I559" s="27"/>
      <c r="K559" s="27"/>
      <c r="M559" s="27"/>
      <c r="O559" s="27"/>
      <c r="Q559" s="27"/>
      <c r="S559" s="27"/>
      <c r="U559" s="27"/>
    </row>
    <row r="560" ht="15.75" customHeight="1">
      <c r="I560" s="27"/>
      <c r="K560" s="27"/>
      <c r="M560" s="27"/>
      <c r="O560" s="27"/>
      <c r="Q560" s="27"/>
      <c r="S560" s="27"/>
      <c r="U560" s="27"/>
    </row>
    <row r="561" ht="15.75" customHeight="1">
      <c r="I561" s="27"/>
      <c r="K561" s="27"/>
      <c r="M561" s="27"/>
      <c r="O561" s="27"/>
      <c r="Q561" s="27"/>
      <c r="S561" s="27"/>
      <c r="U561" s="27"/>
    </row>
    <row r="562" ht="15.75" customHeight="1">
      <c r="I562" s="27"/>
      <c r="K562" s="27"/>
      <c r="M562" s="27"/>
      <c r="O562" s="27"/>
      <c r="Q562" s="27"/>
      <c r="S562" s="27"/>
      <c r="U562" s="27"/>
    </row>
    <row r="563" ht="15.75" customHeight="1">
      <c r="I563" s="27"/>
      <c r="K563" s="27"/>
      <c r="M563" s="27"/>
      <c r="O563" s="27"/>
      <c r="Q563" s="27"/>
      <c r="S563" s="27"/>
      <c r="U563" s="27"/>
    </row>
    <row r="564" ht="15.75" customHeight="1">
      <c r="I564" s="27"/>
      <c r="K564" s="27"/>
      <c r="M564" s="27"/>
      <c r="O564" s="27"/>
      <c r="Q564" s="27"/>
      <c r="S564" s="27"/>
      <c r="U564" s="27"/>
    </row>
    <row r="565" ht="15.75" customHeight="1">
      <c r="I565" s="27"/>
      <c r="K565" s="27"/>
      <c r="M565" s="27"/>
      <c r="O565" s="27"/>
      <c r="Q565" s="27"/>
      <c r="S565" s="27"/>
      <c r="U565" s="27"/>
    </row>
    <row r="566" ht="15.75" customHeight="1">
      <c r="I566" s="27"/>
      <c r="K566" s="27"/>
      <c r="M566" s="27"/>
      <c r="O566" s="27"/>
      <c r="Q566" s="27"/>
      <c r="S566" s="27"/>
      <c r="U566" s="27"/>
    </row>
    <row r="567" ht="15.75" customHeight="1">
      <c r="I567" s="27"/>
      <c r="K567" s="27"/>
      <c r="M567" s="27"/>
      <c r="O567" s="27"/>
      <c r="Q567" s="27"/>
      <c r="S567" s="27"/>
      <c r="U567" s="27"/>
    </row>
    <row r="568" ht="15.75" customHeight="1">
      <c r="I568" s="27"/>
      <c r="K568" s="27"/>
      <c r="M568" s="27"/>
      <c r="O568" s="27"/>
      <c r="Q568" s="27"/>
      <c r="S568" s="27"/>
      <c r="U568" s="27"/>
    </row>
    <row r="569" ht="15.75" customHeight="1">
      <c r="I569" s="27"/>
      <c r="K569" s="27"/>
      <c r="M569" s="27"/>
      <c r="O569" s="27"/>
      <c r="Q569" s="27"/>
      <c r="S569" s="27"/>
      <c r="U569" s="27"/>
    </row>
    <row r="570" ht="15.75" customHeight="1">
      <c r="I570" s="27"/>
      <c r="K570" s="27"/>
      <c r="M570" s="27"/>
      <c r="O570" s="27"/>
      <c r="Q570" s="27"/>
      <c r="S570" s="27"/>
      <c r="U570" s="27"/>
    </row>
    <row r="571" ht="15.75" customHeight="1">
      <c r="I571" s="27"/>
      <c r="K571" s="27"/>
      <c r="M571" s="27"/>
      <c r="O571" s="27"/>
      <c r="Q571" s="27"/>
      <c r="S571" s="27"/>
      <c r="U571" s="27"/>
    </row>
    <row r="572" ht="15.75" customHeight="1">
      <c r="I572" s="27"/>
      <c r="K572" s="27"/>
      <c r="M572" s="27"/>
      <c r="O572" s="27"/>
      <c r="Q572" s="27"/>
      <c r="S572" s="27"/>
      <c r="U572" s="27"/>
    </row>
    <row r="573" ht="15.75" customHeight="1">
      <c r="I573" s="27"/>
      <c r="K573" s="27"/>
      <c r="M573" s="27"/>
      <c r="O573" s="27"/>
      <c r="Q573" s="27"/>
      <c r="S573" s="27"/>
      <c r="U573" s="27"/>
    </row>
    <row r="574" ht="15.75" customHeight="1">
      <c r="I574" s="27"/>
      <c r="K574" s="27"/>
      <c r="M574" s="27"/>
      <c r="O574" s="27"/>
      <c r="Q574" s="27"/>
      <c r="S574" s="27"/>
      <c r="U574" s="27"/>
    </row>
    <row r="575" ht="15.75" customHeight="1">
      <c r="I575" s="27"/>
      <c r="K575" s="27"/>
      <c r="M575" s="27"/>
      <c r="O575" s="27"/>
      <c r="Q575" s="27"/>
      <c r="S575" s="27"/>
      <c r="U575" s="27"/>
    </row>
    <row r="576" ht="15.75" customHeight="1">
      <c r="I576" s="27"/>
      <c r="K576" s="27"/>
      <c r="M576" s="27"/>
      <c r="O576" s="27"/>
      <c r="Q576" s="27"/>
      <c r="S576" s="27"/>
      <c r="U576" s="27"/>
    </row>
    <row r="577" ht="15.75" customHeight="1">
      <c r="I577" s="27"/>
      <c r="K577" s="27"/>
      <c r="M577" s="27"/>
      <c r="O577" s="27"/>
      <c r="Q577" s="27"/>
      <c r="S577" s="27"/>
      <c r="U577" s="27"/>
    </row>
    <row r="578" ht="15.75" customHeight="1">
      <c r="I578" s="27"/>
      <c r="K578" s="27"/>
      <c r="M578" s="27"/>
      <c r="O578" s="27"/>
      <c r="Q578" s="27"/>
      <c r="S578" s="27"/>
      <c r="U578" s="27"/>
    </row>
    <row r="579" ht="15.75" customHeight="1">
      <c r="I579" s="27"/>
      <c r="K579" s="27"/>
      <c r="M579" s="27"/>
      <c r="O579" s="27"/>
      <c r="Q579" s="27"/>
      <c r="S579" s="27"/>
      <c r="U579" s="27"/>
    </row>
    <row r="580" ht="15.75" customHeight="1">
      <c r="I580" s="27"/>
      <c r="K580" s="27"/>
      <c r="M580" s="27"/>
      <c r="O580" s="27"/>
      <c r="Q580" s="27"/>
      <c r="S580" s="27"/>
      <c r="U580" s="27"/>
    </row>
    <row r="581" ht="15.75" customHeight="1">
      <c r="I581" s="27"/>
      <c r="K581" s="27"/>
      <c r="M581" s="27"/>
      <c r="O581" s="27"/>
      <c r="Q581" s="27"/>
      <c r="S581" s="27"/>
      <c r="U581" s="27"/>
    </row>
    <row r="582" ht="15.75" customHeight="1">
      <c r="I582" s="27"/>
      <c r="K582" s="27"/>
      <c r="M582" s="27"/>
      <c r="O582" s="27"/>
      <c r="Q582" s="27"/>
      <c r="S582" s="27"/>
      <c r="U582" s="27"/>
    </row>
    <row r="583" ht="15.75" customHeight="1">
      <c r="I583" s="27"/>
      <c r="K583" s="27"/>
      <c r="M583" s="27"/>
      <c r="O583" s="27"/>
      <c r="Q583" s="27"/>
      <c r="S583" s="27"/>
      <c r="U583" s="27"/>
    </row>
    <row r="584" ht="15.75" customHeight="1">
      <c r="I584" s="27"/>
      <c r="K584" s="27"/>
      <c r="M584" s="27"/>
      <c r="O584" s="27"/>
      <c r="Q584" s="27"/>
      <c r="S584" s="27"/>
      <c r="U584" s="27"/>
    </row>
    <row r="585" ht="15.75" customHeight="1">
      <c r="I585" s="27"/>
      <c r="K585" s="27"/>
      <c r="M585" s="27"/>
      <c r="O585" s="27"/>
      <c r="Q585" s="27"/>
      <c r="S585" s="27"/>
      <c r="U585" s="27"/>
    </row>
    <row r="586" ht="15.75" customHeight="1">
      <c r="I586" s="27"/>
      <c r="K586" s="27"/>
      <c r="M586" s="27"/>
      <c r="O586" s="27"/>
      <c r="Q586" s="27"/>
      <c r="S586" s="27"/>
      <c r="U586" s="27"/>
    </row>
    <row r="587" ht="15.75" customHeight="1">
      <c r="I587" s="27"/>
      <c r="K587" s="27"/>
      <c r="M587" s="27"/>
      <c r="O587" s="27"/>
      <c r="Q587" s="27"/>
      <c r="S587" s="27"/>
      <c r="U587" s="27"/>
    </row>
    <row r="588" ht="15.75" customHeight="1">
      <c r="I588" s="27"/>
      <c r="K588" s="27"/>
      <c r="M588" s="27"/>
      <c r="O588" s="27"/>
      <c r="Q588" s="27"/>
      <c r="S588" s="27"/>
      <c r="U588" s="27"/>
    </row>
    <row r="589" ht="15.75" customHeight="1">
      <c r="I589" s="27"/>
      <c r="K589" s="27"/>
      <c r="M589" s="27"/>
      <c r="O589" s="27"/>
      <c r="Q589" s="27"/>
      <c r="S589" s="27"/>
      <c r="U589" s="27"/>
    </row>
    <row r="590" ht="15.75" customHeight="1">
      <c r="I590" s="27"/>
      <c r="K590" s="27"/>
      <c r="M590" s="27"/>
      <c r="O590" s="27"/>
      <c r="Q590" s="27"/>
      <c r="S590" s="27"/>
      <c r="U590" s="27"/>
    </row>
    <row r="591" ht="15.75" customHeight="1">
      <c r="I591" s="27"/>
      <c r="K591" s="27"/>
      <c r="M591" s="27"/>
      <c r="O591" s="27"/>
      <c r="Q591" s="27"/>
      <c r="S591" s="27"/>
      <c r="U591" s="27"/>
    </row>
    <row r="592" ht="15.75" customHeight="1">
      <c r="I592" s="27"/>
      <c r="K592" s="27"/>
      <c r="M592" s="27"/>
      <c r="O592" s="27"/>
      <c r="Q592" s="27"/>
      <c r="S592" s="27"/>
      <c r="U592" s="27"/>
    </row>
    <row r="593" ht="15.75" customHeight="1">
      <c r="I593" s="27"/>
      <c r="K593" s="27"/>
      <c r="M593" s="27"/>
      <c r="O593" s="27"/>
      <c r="Q593" s="27"/>
      <c r="S593" s="27"/>
      <c r="U593" s="27"/>
    </row>
    <row r="594" ht="15.75" customHeight="1">
      <c r="I594" s="27"/>
      <c r="K594" s="27"/>
      <c r="M594" s="27"/>
      <c r="O594" s="27"/>
      <c r="Q594" s="27"/>
      <c r="S594" s="27"/>
      <c r="U594" s="27"/>
    </row>
    <row r="595" ht="15.75" customHeight="1">
      <c r="I595" s="27"/>
      <c r="K595" s="27"/>
      <c r="M595" s="27"/>
      <c r="O595" s="27"/>
      <c r="Q595" s="27"/>
      <c r="S595" s="27"/>
      <c r="U595" s="27"/>
    </row>
    <row r="596" ht="15.75" customHeight="1">
      <c r="I596" s="27"/>
      <c r="K596" s="27"/>
      <c r="M596" s="27"/>
      <c r="O596" s="27"/>
      <c r="Q596" s="27"/>
      <c r="S596" s="27"/>
      <c r="U596" s="27"/>
    </row>
    <row r="597" ht="15.75" customHeight="1">
      <c r="I597" s="27"/>
      <c r="K597" s="27"/>
      <c r="M597" s="27"/>
      <c r="O597" s="27"/>
      <c r="Q597" s="27"/>
      <c r="S597" s="27"/>
      <c r="U597" s="27"/>
    </row>
    <row r="598" ht="15.75" customHeight="1">
      <c r="I598" s="27"/>
      <c r="K598" s="27"/>
      <c r="M598" s="27"/>
      <c r="O598" s="27"/>
      <c r="Q598" s="27"/>
      <c r="S598" s="27"/>
      <c r="U598" s="27"/>
    </row>
    <row r="599" ht="15.75" customHeight="1">
      <c r="I599" s="27"/>
      <c r="K599" s="27"/>
      <c r="M599" s="27"/>
      <c r="O599" s="27"/>
      <c r="Q599" s="27"/>
      <c r="S599" s="27"/>
      <c r="U599" s="27"/>
    </row>
    <row r="600" ht="15.75" customHeight="1">
      <c r="I600" s="27"/>
      <c r="K600" s="27"/>
      <c r="M600" s="27"/>
      <c r="O600" s="27"/>
      <c r="Q600" s="27"/>
      <c r="S600" s="27"/>
      <c r="U600" s="27"/>
    </row>
    <row r="601" ht="15.75" customHeight="1">
      <c r="I601" s="27"/>
      <c r="K601" s="27"/>
      <c r="M601" s="27"/>
      <c r="O601" s="27"/>
      <c r="Q601" s="27"/>
      <c r="S601" s="27"/>
      <c r="U601" s="27"/>
    </row>
    <row r="602" ht="15.75" customHeight="1">
      <c r="I602" s="27"/>
      <c r="K602" s="27"/>
      <c r="M602" s="27"/>
      <c r="O602" s="27"/>
      <c r="Q602" s="27"/>
      <c r="S602" s="27"/>
      <c r="U602" s="27"/>
    </row>
    <row r="603" ht="15.75" customHeight="1">
      <c r="I603" s="27"/>
      <c r="K603" s="27"/>
      <c r="M603" s="27"/>
      <c r="O603" s="27"/>
      <c r="Q603" s="27"/>
      <c r="S603" s="27"/>
      <c r="U603" s="27"/>
    </row>
    <row r="604" ht="15.75" customHeight="1">
      <c r="I604" s="27"/>
      <c r="K604" s="27"/>
      <c r="M604" s="27"/>
      <c r="O604" s="27"/>
      <c r="Q604" s="27"/>
      <c r="S604" s="27"/>
      <c r="U604" s="27"/>
    </row>
    <row r="605" ht="15.75" customHeight="1">
      <c r="I605" s="27"/>
      <c r="K605" s="27"/>
      <c r="M605" s="27"/>
      <c r="O605" s="27"/>
      <c r="Q605" s="27"/>
      <c r="S605" s="27"/>
      <c r="U605" s="27"/>
    </row>
    <row r="606" ht="15.75" customHeight="1">
      <c r="I606" s="27"/>
      <c r="K606" s="27"/>
      <c r="M606" s="27"/>
      <c r="O606" s="27"/>
      <c r="Q606" s="27"/>
      <c r="S606" s="27"/>
      <c r="U606" s="27"/>
    </row>
    <row r="607" ht="15.75" customHeight="1">
      <c r="I607" s="27"/>
      <c r="K607" s="27"/>
      <c r="M607" s="27"/>
      <c r="O607" s="27"/>
      <c r="Q607" s="27"/>
      <c r="S607" s="27"/>
      <c r="U607" s="27"/>
    </row>
    <row r="608" ht="15.75" customHeight="1">
      <c r="I608" s="27"/>
      <c r="K608" s="27"/>
      <c r="M608" s="27"/>
      <c r="O608" s="27"/>
      <c r="Q608" s="27"/>
      <c r="S608" s="27"/>
      <c r="U608" s="27"/>
    </row>
    <row r="609" ht="15.75" customHeight="1">
      <c r="I609" s="27"/>
      <c r="K609" s="27"/>
      <c r="M609" s="27"/>
      <c r="O609" s="27"/>
      <c r="Q609" s="27"/>
      <c r="S609" s="27"/>
      <c r="U609" s="27"/>
    </row>
    <row r="610" ht="15.75" customHeight="1">
      <c r="I610" s="27"/>
      <c r="K610" s="27"/>
      <c r="M610" s="27"/>
      <c r="O610" s="27"/>
      <c r="Q610" s="27"/>
      <c r="S610" s="27"/>
      <c r="U610" s="27"/>
    </row>
    <row r="611" ht="15.75" customHeight="1">
      <c r="I611" s="27"/>
      <c r="K611" s="27"/>
      <c r="M611" s="27"/>
      <c r="O611" s="27"/>
      <c r="Q611" s="27"/>
      <c r="S611" s="27"/>
      <c r="U611" s="27"/>
    </row>
    <row r="612" ht="15.75" customHeight="1">
      <c r="I612" s="27"/>
      <c r="K612" s="27"/>
      <c r="M612" s="27"/>
      <c r="O612" s="27"/>
      <c r="Q612" s="27"/>
      <c r="S612" s="27"/>
      <c r="U612" s="27"/>
    </row>
    <row r="613" ht="15.75" customHeight="1">
      <c r="I613" s="27"/>
      <c r="K613" s="27"/>
      <c r="M613" s="27"/>
      <c r="O613" s="27"/>
      <c r="Q613" s="27"/>
      <c r="S613" s="27"/>
      <c r="U613" s="27"/>
    </row>
    <row r="614" ht="15.75" customHeight="1">
      <c r="I614" s="27"/>
      <c r="K614" s="27"/>
      <c r="M614" s="27"/>
      <c r="O614" s="27"/>
      <c r="Q614" s="27"/>
      <c r="S614" s="27"/>
      <c r="U614" s="27"/>
    </row>
    <row r="615" ht="15.75" customHeight="1">
      <c r="I615" s="27"/>
      <c r="K615" s="27"/>
      <c r="M615" s="27"/>
      <c r="O615" s="27"/>
      <c r="Q615" s="27"/>
      <c r="S615" s="27"/>
      <c r="U615" s="27"/>
    </row>
    <row r="616" ht="15.75" customHeight="1">
      <c r="I616" s="27"/>
      <c r="K616" s="27"/>
      <c r="M616" s="27"/>
      <c r="O616" s="27"/>
      <c r="Q616" s="27"/>
      <c r="S616" s="27"/>
      <c r="U616" s="27"/>
    </row>
    <row r="617" ht="15.75" customHeight="1">
      <c r="I617" s="27"/>
      <c r="K617" s="27"/>
      <c r="M617" s="27"/>
      <c r="O617" s="27"/>
      <c r="Q617" s="27"/>
      <c r="S617" s="27"/>
      <c r="U617" s="27"/>
    </row>
    <row r="618" ht="15.75" customHeight="1">
      <c r="I618" s="27"/>
      <c r="K618" s="27"/>
      <c r="M618" s="27"/>
      <c r="O618" s="27"/>
      <c r="Q618" s="27"/>
      <c r="S618" s="27"/>
      <c r="U618" s="27"/>
    </row>
    <row r="619" ht="15.75" customHeight="1">
      <c r="I619" s="27"/>
      <c r="K619" s="27"/>
      <c r="M619" s="27"/>
      <c r="O619" s="27"/>
      <c r="Q619" s="27"/>
      <c r="S619" s="27"/>
      <c r="U619" s="27"/>
    </row>
    <row r="620" ht="15.75" customHeight="1">
      <c r="I620" s="27"/>
      <c r="K620" s="27"/>
      <c r="M620" s="27"/>
      <c r="O620" s="27"/>
      <c r="Q620" s="27"/>
      <c r="S620" s="27"/>
      <c r="U620" s="27"/>
    </row>
    <row r="621" ht="15.75" customHeight="1">
      <c r="I621" s="27"/>
      <c r="K621" s="27"/>
      <c r="M621" s="27"/>
      <c r="O621" s="27"/>
      <c r="Q621" s="27"/>
      <c r="S621" s="27"/>
      <c r="U621" s="27"/>
    </row>
    <row r="622" ht="15.75" customHeight="1">
      <c r="I622" s="27"/>
      <c r="K622" s="27"/>
      <c r="M622" s="27"/>
      <c r="O622" s="27"/>
      <c r="Q622" s="27"/>
      <c r="S622" s="27"/>
      <c r="U622" s="27"/>
    </row>
    <row r="623" ht="15.75" customHeight="1">
      <c r="I623" s="27"/>
      <c r="K623" s="27"/>
      <c r="M623" s="27"/>
      <c r="O623" s="27"/>
      <c r="Q623" s="27"/>
      <c r="S623" s="27"/>
      <c r="U623" s="27"/>
    </row>
    <row r="624" ht="15.75" customHeight="1">
      <c r="I624" s="27"/>
      <c r="K624" s="27"/>
      <c r="M624" s="27"/>
      <c r="O624" s="27"/>
      <c r="Q624" s="27"/>
      <c r="S624" s="27"/>
      <c r="U624" s="27"/>
    </row>
    <row r="625" ht="15.75" customHeight="1">
      <c r="I625" s="27"/>
      <c r="K625" s="27"/>
      <c r="M625" s="27"/>
      <c r="O625" s="27"/>
      <c r="Q625" s="27"/>
      <c r="S625" s="27"/>
      <c r="U625" s="27"/>
    </row>
    <row r="626" ht="15.75" customHeight="1">
      <c r="I626" s="27"/>
      <c r="K626" s="27"/>
      <c r="M626" s="27"/>
      <c r="O626" s="27"/>
      <c r="Q626" s="27"/>
      <c r="S626" s="27"/>
      <c r="U626" s="27"/>
    </row>
    <row r="627" ht="15.75" customHeight="1">
      <c r="I627" s="27"/>
      <c r="K627" s="27"/>
      <c r="M627" s="27"/>
      <c r="O627" s="27"/>
      <c r="Q627" s="27"/>
      <c r="S627" s="27"/>
      <c r="U627" s="27"/>
    </row>
    <row r="628" ht="15.75" customHeight="1">
      <c r="I628" s="27"/>
      <c r="K628" s="27"/>
      <c r="M628" s="27"/>
      <c r="O628" s="27"/>
      <c r="Q628" s="27"/>
      <c r="S628" s="27"/>
      <c r="U628" s="27"/>
    </row>
    <row r="629" ht="15.75" customHeight="1">
      <c r="I629" s="27"/>
      <c r="K629" s="27"/>
      <c r="M629" s="27"/>
      <c r="O629" s="27"/>
      <c r="Q629" s="27"/>
      <c r="S629" s="27"/>
      <c r="U629" s="27"/>
    </row>
    <row r="630" ht="15.75" customHeight="1">
      <c r="I630" s="27"/>
      <c r="K630" s="27"/>
      <c r="M630" s="27"/>
      <c r="O630" s="27"/>
      <c r="Q630" s="27"/>
      <c r="S630" s="27"/>
      <c r="U630" s="27"/>
    </row>
    <row r="631" ht="15.75" customHeight="1">
      <c r="I631" s="27"/>
      <c r="K631" s="27"/>
      <c r="M631" s="27"/>
      <c r="O631" s="27"/>
      <c r="Q631" s="27"/>
      <c r="S631" s="27"/>
      <c r="U631" s="27"/>
    </row>
    <row r="632" ht="15.75" customHeight="1">
      <c r="I632" s="27"/>
      <c r="K632" s="27"/>
      <c r="M632" s="27"/>
      <c r="O632" s="27"/>
      <c r="Q632" s="27"/>
      <c r="S632" s="27"/>
      <c r="U632" s="27"/>
    </row>
    <row r="633" ht="15.75" customHeight="1">
      <c r="I633" s="27"/>
      <c r="K633" s="27"/>
      <c r="M633" s="27"/>
      <c r="O633" s="27"/>
      <c r="Q633" s="27"/>
      <c r="S633" s="27"/>
      <c r="U633" s="27"/>
    </row>
    <row r="634" ht="15.75" customHeight="1">
      <c r="I634" s="27"/>
      <c r="K634" s="27"/>
      <c r="M634" s="27"/>
      <c r="O634" s="27"/>
      <c r="Q634" s="27"/>
      <c r="S634" s="27"/>
      <c r="U634" s="27"/>
    </row>
    <row r="635" ht="15.75" customHeight="1">
      <c r="I635" s="27"/>
      <c r="K635" s="27"/>
      <c r="M635" s="27"/>
      <c r="O635" s="27"/>
      <c r="Q635" s="27"/>
      <c r="S635" s="27"/>
      <c r="U635" s="27"/>
    </row>
    <row r="636" ht="15.75" customHeight="1">
      <c r="I636" s="27"/>
      <c r="K636" s="27"/>
      <c r="M636" s="27"/>
      <c r="O636" s="27"/>
      <c r="Q636" s="27"/>
      <c r="S636" s="27"/>
      <c r="U636" s="27"/>
    </row>
    <row r="637" ht="15.75" customHeight="1">
      <c r="I637" s="27"/>
      <c r="K637" s="27"/>
      <c r="M637" s="27"/>
      <c r="O637" s="27"/>
      <c r="Q637" s="27"/>
      <c r="S637" s="27"/>
      <c r="U637" s="27"/>
    </row>
    <row r="638" ht="15.75" customHeight="1">
      <c r="I638" s="27"/>
      <c r="K638" s="27"/>
      <c r="M638" s="27"/>
      <c r="O638" s="27"/>
      <c r="Q638" s="27"/>
      <c r="S638" s="27"/>
      <c r="U638" s="27"/>
    </row>
    <row r="639" ht="15.75" customHeight="1">
      <c r="I639" s="27"/>
      <c r="K639" s="27"/>
      <c r="M639" s="27"/>
      <c r="O639" s="27"/>
      <c r="Q639" s="27"/>
      <c r="S639" s="27"/>
      <c r="U639" s="27"/>
    </row>
    <row r="640" ht="15.75" customHeight="1">
      <c r="I640" s="27"/>
      <c r="K640" s="27"/>
      <c r="M640" s="27"/>
      <c r="O640" s="27"/>
      <c r="Q640" s="27"/>
      <c r="S640" s="27"/>
      <c r="U640" s="27"/>
    </row>
    <row r="641" ht="15.75" customHeight="1">
      <c r="I641" s="27"/>
      <c r="K641" s="27"/>
      <c r="M641" s="27"/>
      <c r="O641" s="27"/>
      <c r="Q641" s="27"/>
      <c r="S641" s="27"/>
      <c r="U641" s="27"/>
    </row>
    <row r="642" ht="15.75" customHeight="1">
      <c r="I642" s="27"/>
      <c r="K642" s="27"/>
      <c r="M642" s="27"/>
      <c r="O642" s="27"/>
      <c r="Q642" s="27"/>
      <c r="S642" s="27"/>
      <c r="U642" s="27"/>
    </row>
    <row r="643" ht="15.75" customHeight="1">
      <c r="I643" s="27"/>
      <c r="K643" s="27"/>
      <c r="M643" s="27"/>
      <c r="O643" s="27"/>
      <c r="Q643" s="27"/>
      <c r="S643" s="27"/>
      <c r="U643" s="27"/>
    </row>
    <row r="644" ht="15.75" customHeight="1">
      <c r="I644" s="27"/>
      <c r="K644" s="27"/>
      <c r="M644" s="27"/>
      <c r="O644" s="27"/>
      <c r="Q644" s="27"/>
      <c r="S644" s="27"/>
      <c r="U644" s="27"/>
    </row>
    <row r="645" ht="15.75" customHeight="1">
      <c r="I645" s="27"/>
      <c r="K645" s="27"/>
      <c r="M645" s="27"/>
      <c r="O645" s="27"/>
      <c r="Q645" s="27"/>
      <c r="S645" s="27"/>
      <c r="U645" s="27"/>
    </row>
    <row r="646" ht="15.75" customHeight="1">
      <c r="I646" s="27"/>
      <c r="K646" s="27"/>
      <c r="M646" s="27"/>
      <c r="O646" s="27"/>
      <c r="Q646" s="27"/>
      <c r="S646" s="27"/>
      <c r="U646" s="27"/>
    </row>
    <row r="647" ht="15.75" customHeight="1">
      <c r="I647" s="27"/>
      <c r="K647" s="27"/>
      <c r="M647" s="27"/>
      <c r="O647" s="27"/>
      <c r="Q647" s="27"/>
      <c r="S647" s="27"/>
      <c r="U647" s="27"/>
    </row>
    <row r="648" ht="15.75" customHeight="1">
      <c r="I648" s="27"/>
      <c r="K648" s="27"/>
      <c r="M648" s="27"/>
      <c r="O648" s="27"/>
      <c r="Q648" s="27"/>
      <c r="S648" s="27"/>
      <c r="U648" s="27"/>
    </row>
    <row r="649" ht="15.75" customHeight="1">
      <c r="I649" s="27"/>
      <c r="K649" s="27"/>
      <c r="M649" s="27"/>
      <c r="O649" s="27"/>
      <c r="Q649" s="27"/>
      <c r="S649" s="27"/>
      <c r="U649" s="27"/>
    </row>
    <row r="650" ht="15.75" customHeight="1">
      <c r="I650" s="27"/>
      <c r="K650" s="27"/>
      <c r="M650" s="27"/>
      <c r="O650" s="27"/>
      <c r="Q650" s="27"/>
      <c r="S650" s="27"/>
      <c r="U650" s="27"/>
    </row>
    <row r="651" ht="15.75" customHeight="1">
      <c r="I651" s="27"/>
      <c r="K651" s="27"/>
      <c r="M651" s="27"/>
      <c r="O651" s="27"/>
      <c r="Q651" s="27"/>
      <c r="S651" s="27"/>
      <c r="U651" s="27"/>
    </row>
    <row r="652" ht="15.75" customHeight="1">
      <c r="I652" s="27"/>
      <c r="K652" s="27"/>
      <c r="M652" s="27"/>
      <c r="O652" s="27"/>
      <c r="Q652" s="27"/>
      <c r="S652" s="27"/>
      <c r="U652" s="27"/>
    </row>
    <row r="653" ht="15.75" customHeight="1">
      <c r="I653" s="27"/>
      <c r="K653" s="27"/>
      <c r="M653" s="27"/>
      <c r="O653" s="27"/>
      <c r="Q653" s="27"/>
      <c r="S653" s="27"/>
      <c r="U653" s="27"/>
    </row>
    <row r="654" ht="15.75" customHeight="1">
      <c r="I654" s="27"/>
      <c r="K654" s="27"/>
      <c r="M654" s="27"/>
      <c r="O654" s="27"/>
      <c r="Q654" s="27"/>
      <c r="S654" s="27"/>
      <c r="U654" s="27"/>
    </row>
    <row r="655" ht="15.75" customHeight="1">
      <c r="I655" s="27"/>
      <c r="K655" s="27"/>
      <c r="M655" s="27"/>
      <c r="O655" s="27"/>
      <c r="Q655" s="27"/>
      <c r="S655" s="27"/>
      <c r="U655" s="27"/>
    </row>
    <row r="656" ht="15.75" customHeight="1">
      <c r="I656" s="27"/>
      <c r="K656" s="27"/>
      <c r="M656" s="27"/>
      <c r="O656" s="27"/>
      <c r="Q656" s="27"/>
      <c r="S656" s="27"/>
      <c r="U656" s="27"/>
    </row>
    <row r="657" ht="15.75" customHeight="1">
      <c r="I657" s="27"/>
      <c r="K657" s="27"/>
      <c r="M657" s="27"/>
      <c r="O657" s="27"/>
      <c r="Q657" s="27"/>
      <c r="S657" s="27"/>
      <c r="U657" s="27"/>
    </row>
    <row r="658" ht="15.75" customHeight="1">
      <c r="I658" s="27"/>
      <c r="K658" s="27"/>
      <c r="M658" s="27"/>
      <c r="O658" s="27"/>
      <c r="Q658" s="27"/>
      <c r="S658" s="27"/>
      <c r="U658" s="27"/>
    </row>
    <row r="659" ht="15.75" customHeight="1">
      <c r="I659" s="27"/>
      <c r="K659" s="27"/>
      <c r="M659" s="27"/>
      <c r="O659" s="27"/>
      <c r="Q659" s="27"/>
      <c r="S659" s="27"/>
      <c r="U659" s="27"/>
    </row>
    <row r="660" ht="15.75" customHeight="1">
      <c r="I660" s="27"/>
      <c r="K660" s="27"/>
      <c r="M660" s="27"/>
      <c r="O660" s="27"/>
      <c r="Q660" s="27"/>
      <c r="S660" s="27"/>
      <c r="U660" s="27"/>
    </row>
    <row r="661" ht="15.75" customHeight="1">
      <c r="I661" s="27"/>
      <c r="K661" s="27"/>
      <c r="M661" s="27"/>
      <c r="O661" s="27"/>
      <c r="Q661" s="27"/>
      <c r="S661" s="27"/>
      <c r="U661" s="27"/>
    </row>
    <row r="662" ht="15.75" customHeight="1">
      <c r="I662" s="27"/>
      <c r="K662" s="27"/>
      <c r="M662" s="27"/>
      <c r="O662" s="27"/>
      <c r="Q662" s="27"/>
      <c r="S662" s="27"/>
      <c r="U662" s="27"/>
    </row>
    <row r="663" ht="15.75" customHeight="1">
      <c r="I663" s="27"/>
      <c r="K663" s="27"/>
      <c r="M663" s="27"/>
      <c r="O663" s="27"/>
      <c r="Q663" s="27"/>
      <c r="S663" s="27"/>
      <c r="U663" s="27"/>
    </row>
    <row r="664" ht="15.75" customHeight="1">
      <c r="I664" s="27"/>
      <c r="K664" s="27"/>
      <c r="M664" s="27"/>
      <c r="O664" s="27"/>
      <c r="Q664" s="27"/>
      <c r="S664" s="27"/>
      <c r="U664" s="27"/>
    </row>
    <row r="665" ht="15.75" customHeight="1">
      <c r="I665" s="27"/>
      <c r="K665" s="27"/>
      <c r="M665" s="27"/>
      <c r="O665" s="27"/>
      <c r="Q665" s="27"/>
      <c r="S665" s="27"/>
      <c r="U665" s="27"/>
    </row>
    <row r="666" ht="15.75" customHeight="1">
      <c r="I666" s="27"/>
      <c r="K666" s="27"/>
      <c r="M666" s="27"/>
      <c r="O666" s="27"/>
      <c r="Q666" s="27"/>
      <c r="S666" s="27"/>
      <c r="U666" s="27"/>
    </row>
    <row r="667" ht="15.75" customHeight="1">
      <c r="I667" s="27"/>
      <c r="K667" s="27"/>
      <c r="M667" s="27"/>
      <c r="O667" s="27"/>
      <c r="Q667" s="27"/>
      <c r="S667" s="27"/>
      <c r="U667" s="27"/>
    </row>
    <row r="668" ht="15.75" customHeight="1">
      <c r="I668" s="27"/>
      <c r="K668" s="27"/>
      <c r="M668" s="27"/>
      <c r="O668" s="27"/>
      <c r="Q668" s="27"/>
      <c r="S668" s="27"/>
      <c r="U668" s="27"/>
    </row>
    <row r="669" ht="15.75" customHeight="1">
      <c r="I669" s="27"/>
      <c r="K669" s="27"/>
      <c r="M669" s="27"/>
      <c r="O669" s="27"/>
      <c r="Q669" s="27"/>
      <c r="S669" s="27"/>
      <c r="U669" s="27"/>
    </row>
    <row r="670" ht="15.75" customHeight="1">
      <c r="I670" s="27"/>
      <c r="K670" s="27"/>
      <c r="M670" s="27"/>
      <c r="O670" s="27"/>
      <c r="Q670" s="27"/>
      <c r="S670" s="27"/>
      <c r="U670" s="27"/>
    </row>
    <row r="671" ht="15.75" customHeight="1">
      <c r="I671" s="27"/>
      <c r="K671" s="27"/>
      <c r="M671" s="27"/>
      <c r="O671" s="27"/>
      <c r="Q671" s="27"/>
      <c r="S671" s="27"/>
      <c r="U671" s="27"/>
    </row>
    <row r="672" ht="15.75" customHeight="1">
      <c r="I672" s="27"/>
      <c r="K672" s="27"/>
      <c r="M672" s="27"/>
      <c r="O672" s="27"/>
      <c r="Q672" s="27"/>
      <c r="S672" s="27"/>
      <c r="U672" s="27"/>
    </row>
    <row r="673" ht="15.75" customHeight="1">
      <c r="I673" s="27"/>
      <c r="K673" s="27"/>
      <c r="M673" s="27"/>
      <c r="O673" s="27"/>
      <c r="Q673" s="27"/>
      <c r="S673" s="27"/>
      <c r="U673" s="27"/>
    </row>
    <row r="674" ht="15.75" customHeight="1">
      <c r="I674" s="27"/>
      <c r="K674" s="27"/>
      <c r="M674" s="27"/>
      <c r="O674" s="27"/>
      <c r="Q674" s="27"/>
      <c r="S674" s="27"/>
      <c r="U674" s="27"/>
    </row>
    <row r="675" ht="15.75" customHeight="1">
      <c r="I675" s="27"/>
      <c r="K675" s="27"/>
      <c r="M675" s="27"/>
      <c r="O675" s="27"/>
      <c r="Q675" s="27"/>
      <c r="S675" s="27"/>
      <c r="U675" s="27"/>
    </row>
    <row r="676" ht="15.75" customHeight="1">
      <c r="I676" s="27"/>
      <c r="K676" s="27"/>
      <c r="M676" s="27"/>
      <c r="O676" s="27"/>
      <c r="Q676" s="27"/>
      <c r="S676" s="27"/>
      <c r="U676" s="27"/>
    </row>
    <row r="677" ht="15.75" customHeight="1">
      <c r="I677" s="27"/>
      <c r="K677" s="27"/>
      <c r="M677" s="27"/>
      <c r="O677" s="27"/>
      <c r="Q677" s="27"/>
      <c r="S677" s="27"/>
      <c r="U677" s="27"/>
    </row>
    <row r="678" ht="15.75" customHeight="1">
      <c r="I678" s="27"/>
      <c r="K678" s="27"/>
      <c r="M678" s="27"/>
      <c r="O678" s="27"/>
      <c r="Q678" s="27"/>
      <c r="S678" s="27"/>
      <c r="U678" s="27"/>
    </row>
    <row r="679" ht="15.75" customHeight="1">
      <c r="I679" s="27"/>
      <c r="K679" s="27"/>
      <c r="M679" s="27"/>
      <c r="O679" s="27"/>
      <c r="Q679" s="27"/>
      <c r="S679" s="27"/>
      <c r="U679" s="27"/>
    </row>
    <row r="680" ht="15.75" customHeight="1">
      <c r="I680" s="27"/>
      <c r="K680" s="27"/>
      <c r="M680" s="27"/>
      <c r="O680" s="27"/>
      <c r="Q680" s="27"/>
      <c r="S680" s="27"/>
      <c r="U680" s="27"/>
    </row>
    <row r="681" ht="15.75" customHeight="1">
      <c r="I681" s="27"/>
      <c r="K681" s="27"/>
      <c r="M681" s="27"/>
      <c r="O681" s="27"/>
      <c r="Q681" s="27"/>
      <c r="S681" s="27"/>
      <c r="U681" s="27"/>
    </row>
    <row r="682" ht="15.75" customHeight="1">
      <c r="I682" s="27"/>
      <c r="K682" s="27"/>
      <c r="M682" s="27"/>
      <c r="O682" s="27"/>
      <c r="Q682" s="27"/>
      <c r="S682" s="27"/>
      <c r="U682" s="27"/>
    </row>
    <row r="683" ht="15.75" customHeight="1">
      <c r="I683" s="27"/>
      <c r="K683" s="27"/>
      <c r="M683" s="27"/>
      <c r="O683" s="27"/>
      <c r="Q683" s="27"/>
      <c r="S683" s="27"/>
      <c r="U683" s="27"/>
    </row>
    <row r="684" ht="15.75" customHeight="1">
      <c r="I684" s="27"/>
      <c r="K684" s="27"/>
      <c r="M684" s="27"/>
      <c r="O684" s="27"/>
      <c r="Q684" s="27"/>
      <c r="S684" s="27"/>
      <c r="U684" s="27"/>
    </row>
    <row r="685" ht="15.75" customHeight="1">
      <c r="I685" s="27"/>
      <c r="K685" s="27"/>
      <c r="M685" s="27"/>
      <c r="O685" s="27"/>
      <c r="Q685" s="27"/>
      <c r="S685" s="27"/>
      <c r="U685" s="27"/>
    </row>
    <row r="686" ht="15.75" customHeight="1">
      <c r="I686" s="27"/>
      <c r="K686" s="27"/>
      <c r="M686" s="27"/>
      <c r="O686" s="27"/>
      <c r="Q686" s="27"/>
      <c r="S686" s="27"/>
      <c r="U686" s="27"/>
    </row>
    <row r="687" ht="15.75" customHeight="1">
      <c r="I687" s="27"/>
      <c r="K687" s="27"/>
      <c r="M687" s="27"/>
      <c r="O687" s="27"/>
      <c r="Q687" s="27"/>
      <c r="S687" s="27"/>
      <c r="U687" s="27"/>
    </row>
    <row r="688" ht="15.75" customHeight="1">
      <c r="I688" s="27"/>
      <c r="K688" s="27"/>
      <c r="M688" s="27"/>
      <c r="O688" s="27"/>
      <c r="Q688" s="27"/>
      <c r="S688" s="27"/>
      <c r="U688" s="27"/>
    </row>
    <row r="689" ht="15.75" customHeight="1">
      <c r="I689" s="27"/>
      <c r="K689" s="27"/>
      <c r="M689" s="27"/>
      <c r="O689" s="27"/>
      <c r="Q689" s="27"/>
      <c r="S689" s="27"/>
      <c r="U689" s="27"/>
    </row>
    <row r="690" ht="15.75" customHeight="1">
      <c r="I690" s="27"/>
      <c r="K690" s="27"/>
      <c r="M690" s="27"/>
      <c r="O690" s="27"/>
      <c r="Q690" s="27"/>
      <c r="S690" s="27"/>
      <c r="U690" s="27"/>
    </row>
    <row r="691" ht="15.75" customHeight="1">
      <c r="I691" s="27"/>
      <c r="K691" s="27"/>
      <c r="M691" s="27"/>
      <c r="O691" s="27"/>
      <c r="Q691" s="27"/>
      <c r="S691" s="27"/>
      <c r="U691" s="27"/>
    </row>
    <row r="692" ht="15.75" customHeight="1">
      <c r="I692" s="27"/>
      <c r="K692" s="27"/>
      <c r="M692" s="27"/>
      <c r="O692" s="27"/>
      <c r="Q692" s="27"/>
      <c r="S692" s="27"/>
      <c r="U692" s="27"/>
    </row>
    <row r="693" ht="15.75" customHeight="1">
      <c r="I693" s="27"/>
      <c r="K693" s="27"/>
      <c r="M693" s="27"/>
      <c r="O693" s="27"/>
      <c r="Q693" s="27"/>
      <c r="S693" s="27"/>
      <c r="U693" s="27"/>
    </row>
    <row r="694" ht="15.75" customHeight="1">
      <c r="I694" s="27"/>
      <c r="K694" s="27"/>
      <c r="M694" s="27"/>
      <c r="O694" s="27"/>
      <c r="Q694" s="27"/>
      <c r="S694" s="27"/>
      <c r="U694" s="27"/>
    </row>
    <row r="695" ht="15.75" customHeight="1">
      <c r="I695" s="27"/>
      <c r="K695" s="27"/>
      <c r="M695" s="27"/>
      <c r="O695" s="27"/>
      <c r="Q695" s="27"/>
      <c r="S695" s="27"/>
      <c r="U695" s="27"/>
    </row>
    <row r="696" ht="15.75" customHeight="1">
      <c r="I696" s="27"/>
      <c r="K696" s="27"/>
      <c r="M696" s="27"/>
      <c r="O696" s="27"/>
      <c r="Q696" s="27"/>
      <c r="S696" s="27"/>
      <c r="U696" s="27"/>
    </row>
    <row r="697" ht="15.75" customHeight="1">
      <c r="I697" s="27"/>
      <c r="K697" s="27"/>
      <c r="M697" s="27"/>
      <c r="O697" s="27"/>
      <c r="Q697" s="27"/>
      <c r="S697" s="27"/>
      <c r="U697" s="27"/>
    </row>
    <row r="698" ht="15.75" customHeight="1">
      <c r="I698" s="27"/>
      <c r="K698" s="27"/>
      <c r="M698" s="27"/>
      <c r="O698" s="27"/>
      <c r="Q698" s="27"/>
      <c r="S698" s="27"/>
      <c r="U698" s="27"/>
    </row>
    <row r="699" ht="15.75" customHeight="1">
      <c r="I699" s="27"/>
      <c r="K699" s="27"/>
      <c r="M699" s="27"/>
      <c r="O699" s="27"/>
      <c r="Q699" s="27"/>
      <c r="S699" s="27"/>
      <c r="U699" s="27"/>
    </row>
    <row r="700" ht="15.75" customHeight="1">
      <c r="I700" s="27"/>
      <c r="K700" s="27"/>
      <c r="M700" s="27"/>
      <c r="O700" s="27"/>
      <c r="Q700" s="27"/>
      <c r="S700" s="27"/>
      <c r="U700" s="27"/>
    </row>
    <row r="701" ht="15.75" customHeight="1">
      <c r="I701" s="27"/>
      <c r="K701" s="27"/>
      <c r="M701" s="27"/>
      <c r="O701" s="27"/>
      <c r="Q701" s="27"/>
      <c r="S701" s="27"/>
      <c r="U701" s="27"/>
    </row>
    <row r="702" ht="15.75" customHeight="1">
      <c r="I702" s="27"/>
      <c r="K702" s="27"/>
      <c r="M702" s="27"/>
      <c r="O702" s="27"/>
      <c r="Q702" s="27"/>
      <c r="S702" s="27"/>
      <c r="U702" s="27"/>
    </row>
    <row r="703" ht="15.75" customHeight="1">
      <c r="I703" s="27"/>
      <c r="K703" s="27"/>
      <c r="M703" s="27"/>
      <c r="O703" s="27"/>
      <c r="Q703" s="27"/>
      <c r="S703" s="27"/>
      <c r="U703" s="27"/>
    </row>
    <row r="704" ht="15.75" customHeight="1">
      <c r="I704" s="27"/>
      <c r="K704" s="27"/>
      <c r="M704" s="27"/>
      <c r="O704" s="27"/>
      <c r="Q704" s="27"/>
      <c r="S704" s="27"/>
      <c r="U704" s="27"/>
    </row>
    <row r="705" ht="15.75" customHeight="1">
      <c r="I705" s="27"/>
      <c r="K705" s="27"/>
      <c r="M705" s="27"/>
      <c r="O705" s="27"/>
      <c r="Q705" s="27"/>
      <c r="S705" s="27"/>
      <c r="U705" s="27"/>
    </row>
    <row r="706" ht="15.75" customHeight="1">
      <c r="I706" s="27"/>
      <c r="K706" s="27"/>
      <c r="M706" s="27"/>
      <c r="O706" s="27"/>
      <c r="Q706" s="27"/>
      <c r="S706" s="27"/>
      <c r="U706" s="27"/>
    </row>
    <row r="707" ht="15.75" customHeight="1">
      <c r="I707" s="27"/>
      <c r="K707" s="27"/>
      <c r="M707" s="27"/>
      <c r="O707" s="27"/>
      <c r="Q707" s="27"/>
      <c r="S707" s="27"/>
      <c r="U707" s="27"/>
    </row>
    <row r="708" ht="15.75" customHeight="1">
      <c r="I708" s="27"/>
      <c r="K708" s="27"/>
      <c r="M708" s="27"/>
      <c r="O708" s="27"/>
      <c r="Q708" s="27"/>
      <c r="S708" s="27"/>
      <c r="U708" s="27"/>
    </row>
    <row r="709" ht="15.75" customHeight="1">
      <c r="I709" s="27"/>
      <c r="K709" s="27"/>
      <c r="M709" s="27"/>
      <c r="O709" s="27"/>
      <c r="Q709" s="27"/>
      <c r="S709" s="27"/>
      <c r="U709" s="27"/>
    </row>
    <row r="710" ht="15.75" customHeight="1">
      <c r="I710" s="27"/>
      <c r="K710" s="27"/>
      <c r="M710" s="27"/>
      <c r="O710" s="27"/>
      <c r="Q710" s="27"/>
      <c r="S710" s="27"/>
      <c r="U710" s="27"/>
    </row>
    <row r="711" ht="15.75" customHeight="1">
      <c r="I711" s="27"/>
      <c r="K711" s="27"/>
      <c r="M711" s="27"/>
      <c r="O711" s="27"/>
      <c r="Q711" s="27"/>
      <c r="S711" s="27"/>
      <c r="U711" s="27"/>
    </row>
    <row r="712" ht="15.75" customHeight="1">
      <c r="I712" s="27"/>
      <c r="K712" s="27"/>
      <c r="M712" s="27"/>
      <c r="O712" s="27"/>
      <c r="Q712" s="27"/>
      <c r="S712" s="27"/>
      <c r="U712" s="27"/>
    </row>
    <row r="713" ht="15.75" customHeight="1">
      <c r="I713" s="27"/>
      <c r="K713" s="27"/>
      <c r="M713" s="27"/>
      <c r="O713" s="27"/>
      <c r="Q713" s="27"/>
      <c r="S713" s="27"/>
      <c r="U713" s="27"/>
    </row>
    <row r="714" ht="15.75" customHeight="1">
      <c r="I714" s="27"/>
      <c r="K714" s="27"/>
      <c r="M714" s="27"/>
      <c r="O714" s="27"/>
      <c r="Q714" s="27"/>
      <c r="S714" s="27"/>
      <c r="U714" s="27"/>
    </row>
    <row r="715" ht="15.75" customHeight="1">
      <c r="I715" s="27"/>
      <c r="K715" s="27"/>
      <c r="M715" s="27"/>
      <c r="O715" s="27"/>
      <c r="Q715" s="27"/>
      <c r="S715" s="27"/>
      <c r="U715" s="27"/>
    </row>
    <row r="716" ht="15.75" customHeight="1">
      <c r="I716" s="27"/>
      <c r="K716" s="27"/>
      <c r="M716" s="27"/>
      <c r="O716" s="27"/>
      <c r="Q716" s="27"/>
      <c r="S716" s="27"/>
      <c r="U716" s="27"/>
    </row>
    <row r="717" ht="15.75" customHeight="1">
      <c r="I717" s="27"/>
      <c r="K717" s="27"/>
      <c r="M717" s="27"/>
      <c r="O717" s="27"/>
      <c r="Q717" s="27"/>
      <c r="S717" s="27"/>
      <c r="U717" s="27"/>
    </row>
    <row r="718" ht="15.75" customHeight="1">
      <c r="I718" s="27"/>
      <c r="K718" s="27"/>
      <c r="M718" s="27"/>
      <c r="O718" s="27"/>
      <c r="Q718" s="27"/>
      <c r="S718" s="27"/>
      <c r="U718" s="27"/>
    </row>
    <row r="719" ht="15.75" customHeight="1">
      <c r="I719" s="27"/>
      <c r="K719" s="27"/>
      <c r="M719" s="27"/>
      <c r="O719" s="27"/>
      <c r="Q719" s="27"/>
      <c r="S719" s="27"/>
      <c r="U719" s="27"/>
    </row>
    <row r="720" ht="15.75" customHeight="1">
      <c r="I720" s="27"/>
      <c r="K720" s="27"/>
      <c r="M720" s="27"/>
      <c r="O720" s="27"/>
      <c r="Q720" s="27"/>
      <c r="S720" s="27"/>
      <c r="U720" s="27"/>
    </row>
    <row r="721" ht="15.75" customHeight="1">
      <c r="I721" s="27"/>
      <c r="K721" s="27"/>
      <c r="M721" s="27"/>
      <c r="O721" s="27"/>
      <c r="Q721" s="27"/>
      <c r="S721" s="27"/>
      <c r="U721" s="27"/>
    </row>
    <row r="722" ht="15.75" customHeight="1">
      <c r="I722" s="27"/>
      <c r="K722" s="27"/>
      <c r="M722" s="27"/>
      <c r="O722" s="27"/>
      <c r="Q722" s="27"/>
      <c r="S722" s="27"/>
      <c r="U722" s="27"/>
    </row>
    <row r="723" ht="15.75" customHeight="1">
      <c r="I723" s="27"/>
      <c r="K723" s="27"/>
      <c r="M723" s="27"/>
      <c r="O723" s="27"/>
      <c r="Q723" s="27"/>
      <c r="S723" s="27"/>
      <c r="U723" s="27"/>
    </row>
    <row r="724" ht="15.75" customHeight="1">
      <c r="I724" s="27"/>
      <c r="K724" s="27"/>
      <c r="M724" s="27"/>
      <c r="O724" s="27"/>
      <c r="Q724" s="27"/>
      <c r="S724" s="27"/>
      <c r="U724" s="27"/>
    </row>
    <row r="725" ht="15.75" customHeight="1">
      <c r="I725" s="27"/>
      <c r="K725" s="27"/>
      <c r="M725" s="27"/>
      <c r="O725" s="27"/>
      <c r="Q725" s="27"/>
      <c r="S725" s="27"/>
      <c r="U725" s="27"/>
    </row>
    <row r="726" ht="15.75" customHeight="1">
      <c r="I726" s="27"/>
      <c r="K726" s="27"/>
      <c r="M726" s="27"/>
      <c r="O726" s="27"/>
      <c r="Q726" s="27"/>
      <c r="S726" s="27"/>
      <c r="U726" s="27"/>
    </row>
    <row r="727" ht="15.75" customHeight="1">
      <c r="I727" s="27"/>
      <c r="K727" s="27"/>
      <c r="M727" s="27"/>
      <c r="O727" s="27"/>
      <c r="Q727" s="27"/>
      <c r="S727" s="27"/>
      <c r="U727" s="27"/>
    </row>
    <row r="728" ht="15.75" customHeight="1">
      <c r="I728" s="27"/>
      <c r="K728" s="27"/>
      <c r="M728" s="27"/>
      <c r="O728" s="27"/>
      <c r="Q728" s="27"/>
      <c r="S728" s="27"/>
      <c r="U728" s="27"/>
    </row>
    <row r="729" ht="15.75" customHeight="1">
      <c r="I729" s="27"/>
      <c r="K729" s="27"/>
      <c r="M729" s="27"/>
      <c r="O729" s="27"/>
      <c r="Q729" s="27"/>
      <c r="S729" s="27"/>
      <c r="U729" s="27"/>
    </row>
    <row r="730" ht="15.75" customHeight="1">
      <c r="I730" s="27"/>
      <c r="K730" s="27"/>
      <c r="M730" s="27"/>
      <c r="O730" s="27"/>
      <c r="Q730" s="27"/>
      <c r="S730" s="27"/>
      <c r="U730" s="27"/>
    </row>
    <row r="731" ht="15.75" customHeight="1">
      <c r="I731" s="27"/>
      <c r="K731" s="27"/>
      <c r="M731" s="27"/>
      <c r="O731" s="27"/>
      <c r="Q731" s="27"/>
      <c r="S731" s="27"/>
      <c r="U731" s="27"/>
    </row>
    <row r="732" ht="15.75" customHeight="1">
      <c r="I732" s="27"/>
      <c r="K732" s="27"/>
      <c r="M732" s="27"/>
      <c r="O732" s="27"/>
      <c r="Q732" s="27"/>
      <c r="S732" s="27"/>
      <c r="U732" s="27"/>
    </row>
    <row r="733" ht="15.75" customHeight="1">
      <c r="I733" s="27"/>
      <c r="K733" s="27"/>
      <c r="M733" s="27"/>
      <c r="O733" s="27"/>
      <c r="Q733" s="27"/>
      <c r="S733" s="27"/>
      <c r="U733" s="27"/>
    </row>
    <row r="734" ht="15.75" customHeight="1">
      <c r="I734" s="27"/>
      <c r="K734" s="27"/>
      <c r="M734" s="27"/>
      <c r="O734" s="27"/>
      <c r="Q734" s="27"/>
      <c r="S734" s="27"/>
      <c r="U734" s="27"/>
    </row>
    <row r="735" ht="15.75" customHeight="1">
      <c r="I735" s="27"/>
      <c r="K735" s="27"/>
      <c r="M735" s="27"/>
      <c r="O735" s="27"/>
      <c r="Q735" s="27"/>
      <c r="S735" s="27"/>
      <c r="U735" s="27"/>
    </row>
    <row r="736" ht="15.75" customHeight="1">
      <c r="I736" s="27"/>
      <c r="K736" s="27"/>
      <c r="M736" s="27"/>
      <c r="O736" s="27"/>
      <c r="Q736" s="27"/>
      <c r="S736" s="27"/>
      <c r="U736" s="27"/>
    </row>
    <row r="737" ht="15.75" customHeight="1">
      <c r="I737" s="27"/>
      <c r="K737" s="27"/>
      <c r="M737" s="27"/>
      <c r="O737" s="27"/>
      <c r="Q737" s="27"/>
      <c r="S737" s="27"/>
      <c r="U737" s="27"/>
    </row>
    <row r="738" ht="15.75" customHeight="1">
      <c r="I738" s="27"/>
      <c r="K738" s="27"/>
      <c r="M738" s="27"/>
      <c r="O738" s="27"/>
      <c r="Q738" s="27"/>
      <c r="S738" s="27"/>
      <c r="U738" s="27"/>
    </row>
    <row r="739" ht="15.75" customHeight="1">
      <c r="I739" s="27"/>
      <c r="K739" s="27"/>
      <c r="M739" s="27"/>
      <c r="O739" s="27"/>
      <c r="Q739" s="27"/>
      <c r="S739" s="27"/>
      <c r="U739" s="27"/>
    </row>
    <row r="740" ht="15.75" customHeight="1">
      <c r="I740" s="27"/>
      <c r="K740" s="27"/>
      <c r="M740" s="27"/>
      <c r="O740" s="27"/>
      <c r="Q740" s="27"/>
      <c r="S740" s="27"/>
      <c r="U740" s="27"/>
    </row>
    <row r="741" ht="15.75" customHeight="1">
      <c r="I741" s="27"/>
      <c r="K741" s="27"/>
      <c r="M741" s="27"/>
      <c r="O741" s="27"/>
      <c r="Q741" s="27"/>
      <c r="S741" s="27"/>
      <c r="U741" s="27"/>
    </row>
    <row r="742" ht="15.75" customHeight="1">
      <c r="I742" s="27"/>
      <c r="K742" s="27"/>
      <c r="M742" s="27"/>
      <c r="O742" s="27"/>
      <c r="Q742" s="27"/>
      <c r="S742" s="27"/>
      <c r="U742" s="27"/>
    </row>
    <row r="743" ht="15.75" customHeight="1">
      <c r="I743" s="27"/>
      <c r="K743" s="27"/>
      <c r="M743" s="27"/>
      <c r="O743" s="27"/>
      <c r="Q743" s="27"/>
      <c r="S743" s="27"/>
      <c r="U743" s="27"/>
    </row>
    <row r="744" ht="15.75" customHeight="1">
      <c r="I744" s="27"/>
      <c r="K744" s="27"/>
      <c r="M744" s="27"/>
      <c r="O744" s="27"/>
      <c r="Q744" s="27"/>
      <c r="S744" s="27"/>
      <c r="U744" s="27"/>
    </row>
    <row r="745" ht="15.75" customHeight="1">
      <c r="I745" s="27"/>
      <c r="K745" s="27"/>
      <c r="M745" s="27"/>
      <c r="O745" s="27"/>
      <c r="Q745" s="27"/>
      <c r="S745" s="27"/>
      <c r="U745" s="27"/>
    </row>
    <row r="746" ht="15.75" customHeight="1">
      <c r="I746" s="27"/>
      <c r="K746" s="27"/>
      <c r="M746" s="27"/>
      <c r="O746" s="27"/>
      <c r="Q746" s="27"/>
      <c r="S746" s="27"/>
      <c r="U746" s="27"/>
    </row>
    <row r="747" ht="15.75" customHeight="1">
      <c r="I747" s="27"/>
      <c r="K747" s="27"/>
      <c r="M747" s="27"/>
      <c r="O747" s="27"/>
      <c r="Q747" s="27"/>
      <c r="S747" s="27"/>
      <c r="U747" s="27"/>
    </row>
    <row r="748" ht="15.75" customHeight="1">
      <c r="I748" s="27"/>
      <c r="K748" s="27"/>
      <c r="M748" s="27"/>
      <c r="O748" s="27"/>
      <c r="Q748" s="27"/>
      <c r="S748" s="27"/>
      <c r="U748" s="27"/>
    </row>
    <row r="749" ht="15.75" customHeight="1">
      <c r="I749" s="27"/>
      <c r="K749" s="27"/>
      <c r="M749" s="27"/>
      <c r="O749" s="27"/>
      <c r="Q749" s="27"/>
      <c r="S749" s="27"/>
      <c r="U749" s="27"/>
    </row>
    <row r="750" ht="15.75" customHeight="1">
      <c r="I750" s="27"/>
      <c r="K750" s="27"/>
      <c r="M750" s="27"/>
      <c r="O750" s="27"/>
      <c r="Q750" s="27"/>
      <c r="S750" s="27"/>
      <c r="U750" s="27"/>
    </row>
    <row r="751" ht="15.75" customHeight="1">
      <c r="I751" s="27"/>
      <c r="K751" s="27"/>
      <c r="M751" s="27"/>
      <c r="O751" s="27"/>
      <c r="Q751" s="27"/>
      <c r="S751" s="27"/>
      <c r="U751" s="27"/>
    </row>
    <row r="752" ht="15.75" customHeight="1">
      <c r="I752" s="27"/>
      <c r="K752" s="27"/>
      <c r="M752" s="27"/>
      <c r="O752" s="27"/>
      <c r="Q752" s="27"/>
      <c r="S752" s="27"/>
      <c r="U752" s="27"/>
    </row>
    <row r="753" ht="15.75" customHeight="1">
      <c r="I753" s="27"/>
      <c r="K753" s="27"/>
      <c r="M753" s="27"/>
      <c r="O753" s="27"/>
      <c r="Q753" s="27"/>
      <c r="S753" s="27"/>
      <c r="U753" s="27"/>
    </row>
    <row r="754" ht="15.75" customHeight="1">
      <c r="I754" s="27"/>
      <c r="K754" s="27"/>
      <c r="M754" s="27"/>
      <c r="O754" s="27"/>
      <c r="Q754" s="27"/>
      <c r="S754" s="27"/>
      <c r="U754" s="27"/>
    </row>
    <row r="755" ht="15.75" customHeight="1">
      <c r="I755" s="27"/>
      <c r="K755" s="27"/>
      <c r="M755" s="27"/>
      <c r="O755" s="27"/>
      <c r="Q755" s="27"/>
      <c r="S755" s="27"/>
      <c r="U755" s="27"/>
    </row>
    <row r="756" ht="15.75" customHeight="1">
      <c r="I756" s="27"/>
      <c r="K756" s="27"/>
      <c r="M756" s="27"/>
      <c r="O756" s="27"/>
      <c r="Q756" s="27"/>
      <c r="S756" s="27"/>
      <c r="U756" s="27"/>
    </row>
    <row r="757" ht="15.75" customHeight="1">
      <c r="I757" s="27"/>
      <c r="K757" s="27"/>
      <c r="M757" s="27"/>
      <c r="O757" s="27"/>
      <c r="Q757" s="27"/>
      <c r="S757" s="27"/>
      <c r="U757" s="27"/>
    </row>
    <row r="758" ht="15.75" customHeight="1">
      <c r="I758" s="27"/>
      <c r="K758" s="27"/>
      <c r="M758" s="27"/>
      <c r="O758" s="27"/>
      <c r="Q758" s="27"/>
      <c r="S758" s="27"/>
      <c r="U758" s="27"/>
    </row>
    <row r="759" ht="15.75" customHeight="1">
      <c r="I759" s="27"/>
      <c r="K759" s="27"/>
      <c r="M759" s="27"/>
      <c r="O759" s="27"/>
      <c r="Q759" s="27"/>
      <c r="S759" s="27"/>
      <c r="U759" s="27"/>
    </row>
    <row r="760" ht="15.75" customHeight="1">
      <c r="I760" s="27"/>
      <c r="K760" s="27"/>
      <c r="M760" s="27"/>
      <c r="O760" s="27"/>
      <c r="Q760" s="27"/>
      <c r="S760" s="27"/>
      <c r="U760" s="27"/>
    </row>
    <row r="761" ht="15.75" customHeight="1">
      <c r="I761" s="27"/>
      <c r="K761" s="27"/>
      <c r="M761" s="27"/>
      <c r="O761" s="27"/>
      <c r="Q761" s="27"/>
      <c r="S761" s="27"/>
      <c r="U761" s="27"/>
    </row>
    <row r="762" ht="15.75" customHeight="1">
      <c r="I762" s="27"/>
      <c r="K762" s="27"/>
      <c r="M762" s="27"/>
      <c r="O762" s="27"/>
      <c r="Q762" s="27"/>
      <c r="S762" s="27"/>
      <c r="U762" s="27"/>
    </row>
    <row r="763" ht="15.75" customHeight="1">
      <c r="I763" s="27"/>
      <c r="K763" s="27"/>
      <c r="M763" s="27"/>
      <c r="O763" s="27"/>
      <c r="Q763" s="27"/>
      <c r="S763" s="27"/>
      <c r="U763" s="27"/>
    </row>
    <row r="764" ht="15.75" customHeight="1">
      <c r="I764" s="27"/>
      <c r="K764" s="27"/>
      <c r="M764" s="27"/>
      <c r="O764" s="27"/>
      <c r="Q764" s="27"/>
      <c r="S764" s="27"/>
      <c r="U764" s="27"/>
    </row>
    <row r="765" ht="15.75" customHeight="1">
      <c r="I765" s="27"/>
      <c r="K765" s="27"/>
      <c r="M765" s="27"/>
      <c r="O765" s="27"/>
      <c r="Q765" s="27"/>
      <c r="S765" s="27"/>
      <c r="U765" s="27"/>
    </row>
    <row r="766" ht="15.75" customHeight="1">
      <c r="I766" s="27"/>
      <c r="K766" s="27"/>
      <c r="M766" s="27"/>
      <c r="O766" s="27"/>
      <c r="Q766" s="27"/>
      <c r="S766" s="27"/>
      <c r="U766" s="27"/>
    </row>
    <row r="767" ht="15.75" customHeight="1">
      <c r="I767" s="27"/>
      <c r="K767" s="27"/>
      <c r="M767" s="27"/>
      <c r="O767" s="27"/>
      <c r="Q767" s="27"/>
      <c r="S767" s="27"/>
      <c r="U767" s="27"/>
    </row>
    <row r="768" ht="15.75" customHeight="1">
      <c r="I768" s="27"/>
      <c r="K768" s="27"/>
      <c r="M768" s="27"/>
      <c r="O768" s="27"/>
      <c r="Q768" s="27"/>
      <c r="S768" s="27"/>
      <c r="U768" s="27"/>
    </row>
    <row r="769" ht="15.75" customHeight="1">
      <c r="I769" s="27"/>
      <c r="K769" s="27"/>
      <c r="M769" s="27"/>
      <c r="O769" s="27"/>
      <c r="Q769" s="27"/>
      <c r="S769" s="27"/>
      <c r="U769" s="27"/>
    </row>
    <row r="770" ht="15.75" customHeight="1">
      <c r="I770" s="27"/>
      <c r="K770" s="27"/>
      <c r="M770" s="27"/>
      <c r="O770" s="27"/>
      <c r="Q770" s="27"/>
      <c r="S770" s="27"/>
      <c r="U770" s="27"/>
    </row>
    <row r="771" ht="15.75" customHeight="1">
      <c r="I771" s="27"/>
      <c r="K771" s="27"/>
      <c r="M771" s="27"/>
      <c r="O771" s="27"/>
      <c r="Q771" s="27"/>
      <c r="S771" s="27"/>
      <c r="U771" s="27"/>
    </row>
    <row r="772" ht="15.75" customHeight="1">
      <c r="I772" s="27"/>
      <c r="K772" s="27"/>
      <c r="M772" s="27"/>
      <c r="O772" s="27"/>
      <c r="Q772" s="27"/>
      <c r="S772" s="27"/>
      <c r="U772" s="27"/>
    </row>
    <row r="773" ht="15.75" customHeight="1">
      <c r="I773" s="27"/>
      <c r="K773" s="27"/>
      <c r="M773" s="27"/>
      <c r="O773" s="27"/>
      <c r="Q773" s="27"/>
      <c r="S773" s="27"/>
      <c r="U773" s="27"/>
    </row>
    <row r="774" ht="15.75" customHeight="1">
      <c r="I774" s="27"/>
      <c r="K774" s="27"/>
      <c r="M774" s="27"/>
      <c r="O774" s="27"/>
      <c r="Q774" s="27"/>
      <c r="S774" s="27"/>
      <c r="U774" s="27"/>
    </row>
    <row r="775" ht="15.75" customHeight="1">
      <c r="I775" s="27"/>
      <c r="K775" s="27"/>
      <c r="M775" s="27"/>
      <c r="O775" s="27"/>
      <c r="Q775" s="27"/>
      <c r="S775" s="27"/>
      <c r="U775" s="27"/>
    </row>
    <row r="776" ht="15.75" customHeight="1">
      <c r="I776" s="27"/>
      <c r="K776" s="27"/>
      <c r="M776" s="27"/>
      <c r="O776" s="27"/>
      <c r="Q776" s="27"/>
      <c r="S776" s="27"/>
      <c r="U776" s="27"/>
    </row>
    <row r="777" ht="15.75" customHeight="1">
      <c r="I777" s="27"/>
      <c r="K777" s="27"/>
      <c r="M777" s="27"/>
      <c r="O777" s="27"/>
      <c r="Q777" s="27"/>
      <c r="S777" s="27"/>
      <c r="U777" s="27"/>
    </row>
    <row r="778" ht="15.75" customHeight="1">
      <c r="I778" s="27"/>
      <c r="K778" s="27"/>
      <c r="M778" s="27"/>
      <c r="O778" s="27"/>
      <c r="Q778" s="27"/>
      <c r="S778" s="27"/>
      <c r="U778" s="27"/>
    </row>
    <row r="779" ht="15.75" customHeight="1">
      <c r="I779" s="27"/>
      <c r="K779" s="27"/>
      <c r="M779" s="27"/>
      <c r="O779" s="27"/>
      <c r="Q779" s="27"/>
      <c r="S779" s="27"/>
      <c r="U779" s="27"/>
    </row>
    <row r="780" ht="15.75" customHeight="1">
      <c r="I780" s="27"/>
      <c r="K780" s="27"/>
      <c r="M780" s="27"/>
      <c r="O780" s="27"/>
      <c r="Q780" s="27"/>
      <c r="S780" s="27"/>
      <c r="U780" s="27"/>
    </row>
    <row r="781" ht="15.75" customHeight="1">
      <c r="I781" s="27"/>
      <c r="K781" s="27"/>
      <c r="M781" s="27"/>
      <c r="O781" s="27"/>
      <c r="Q781" s="27"/>
      <c r="S781" s="27"/>
      <c r="U781" s="27"/>
    </row>
    <row r="782" ht="15.75" customHeight="1">
      <c r="I782" s="27"/>
      <c r="K782" s="27"/>
      <c r="M782" s="27"/>
      <c r="O782" s="27"/>
      <c r="Q782" s="27"/>
      <c r="S782" s="27"/>
      <c r="U782" s="27"/>
    </row>
    <row r="783" ht="15.75" customHeight="1">
      <c r="I783" s="27"/>
      <c r="K783" s="27"/>
      <c r="M783" s="27"/>
      <c r="O783" s="27"/>
      <c r="Q783" s="27"/>
      <c r="S783" s="27"/>
      <c r="U783" s="27"/>
    </row>
    <row r="784" ht="15.75" customHeight="1">
      <c r="I784" s="27"/>
      <c r="K784" s="27"/>
      <c r="M784" s="27"/>
      <c r="O784" s="27"/>
      <c r="Q784" s="27"/>
      <c r="S784" s="27"/>
      <c r="U784" s="27"/>
    </row>
    <row r="785" ht="15.75" customHeight="1">
      <c r="I785" s="27"/>
      <c r="K785" s="27"/>
      <c r="M785" s="27"/>
      <c r="O785" s="27"/>
      <c r="Q785" s="27"/>
      <c r="S785" s="27"/>
      <c r="U785" s="27"/>
    </row>
    <row r="786" ht="15.75" customHeight="1">
      <c r="I786" s="27"/>
      <c r="K786" s="27"/>
      <c r="M786" s="27"/>
      <c r="O786" s="27"/>
      <c r="Q786" s="27"/>
      <c r="S786" s="27"/>
      <c r="U786" s="27"/>
    </row>
    <row r="787" ht="15.75" customHeight="1">
      <c r="I787" s="27"/>
      <c r="K787" s="27"/>
      <c r="M787" s="27"/>
      <c r="O787" s="27"/>
      <c r="Q787" s="27"/>
      <c r="S787" s="27"/>
      <c r="U787" s="27"/>
    </row>
    <row r="788" ht="15.75" customHeight="1">
      <c r="I788" s="27"/>
      <c r="K788" s="27"/>
      <c r="M788" s="27"/>
      <c r="O788" s="27"/>
      <c r="Q788" s="27"/>
      <c r="S788" s="27"/>
      <c r="U788" s="27"/>
    </row>
    <row r="789" ht="15.75" customHeight="1">
      <c r="I789" s="27"/>
      <c r="K789" s="27"/>
      <c r="M789" s="27"/>
      <c r="O789" s="27"/>
      <c r="Q789" s="27"/>
      <c r="S789" s="27"/>
      <c r="U789" s="27"/>
    </row>
    <row r="790" ht="15.75" customHeight="1">
      <c r="I790" s="27"/>
      <c r="K790" s="27"/>
      <c r="M790" s="27"/>
      <c r="O790" s="27"/>
      <c r="Q790" s="27"/>
      <c r="S790" s="27"/>
      <c r="U790" s="27"/>
    </row>
    <row r="791" ht="15.75" customHeight="1">
      <c r="I791" s="27"/>
      <c r="K791" s="27"/>
      <c r="M791" s="27"/>
      <c r="O791" s="27"/>
      <c r="Q791" s="27"/>
      <c r="S791" s="27"/>
      <c r="U791" s="27"/>
    </row>
    <row r="792" ht="15.75" customHeight="1">
      <c r="I792" s="27"/>
      <c r="K792" s="27"/>
      <c r="M792" s="27"/>
      <c r="O792" s="27"/>
      <c r="Q792" s="27"/>
      <c r="S792" s="27"/>
      <c r="U792" s="27"/>
    </row>
    <row r="793" ht="15.75" customHeight="1">
      <c r="I793" s="27"/>
      <c r="K793" s="27"/>
      <c r="M793" s="27"/>
      <c r="O793" s="27"/>
      <c r="Q793" s="27"/>
      <c r="S793" s="27"/>
      <c r="U793" s="27"/>
    </row>
    <row r="794" ht="15.75" customHeight="1">
      <c r="I794" s="27"/>
      <c r="K794" s="27"/>
      <c r="M794" s="27"/>
      <c r="O794" s="27"/>
      <c r="Q794" s="27"/>
      <c r="S794" s="27"/>
      <c r="U794" s="27"/>
    </row>
    <row r="795" ht="15.75" customHeight="1">
      <c r="I795" s="27"/>
      <c r="K795" s="27"/>
      <c r="M795" s="27"/>
      <c r="O795" s="27"/>
      <c r="Q795" s="27"/>
      <c r="S795" s="27"/>
      <c r="U795" s="27"/>
    </row>
    <row r="796" ht="15.75" customHeight="1">
      <c r="I796" s="27"/>
      <c r="K796" s="27"/>
      <c r="M796" s="27"/>
      <c r="O796" s="27"/>
      <c r="Q796" s="27"/>
      <c r="S796" s="27"/>
      <c r="U796" s="27"/>
    </row>
    <row r="797" ht="15.75" customHeight="1">
      <c r="I797" s="27"/>
      <c r="K797" s="27"/>
      <c r="M797" s="27"/>
      <c r="O797" s="27"/>
      <c r="Q797" s="27"/>
      <c r="S797" s="27"/>
      <c r="U797" s="27"/>
    </row>
    <row r="798" ht="15.75" customHeight="1">
      <c r="I798" s="27"/>
      <c r="K798" s="27"/>
      <c r="M798" s="27"/>
      <c r="O798" s="27"/>
      <c r="Q798" s="27"/>
      <c r="S798" s="27"/>
      <c r="U798" s="27"/>
    </row>
    <row r="799" ht="15.75" customHeight="1">
      <c r="I799" s="27"/>
      <c r="K799" s="27"/>
      <c r="M799" s="27"/>
      <c r="O799" s="27"/>
      <c r="Q799" s="27"/>
      <c r="S799" s="27"/>
      <c r="U799" s="27"/>
    </row>
    <row r="800" ht="15.75" customHeight="1">
      <c r="I800" s="27"/>
      <c r="K800" s="27"/>
      <c r="M800" s="27"/>
      <c r="O800" s="27"/>
      <c r="Q800" s="27"/>
      <c r="S800" s="27"/>
      <c r="U800" s="27"/>
    </row>
    <row r="801" ht="15.75" customHeight="1">
      <c r="I801" s="27"/>
      <c r="K801" s="27"/>
      <c r="M801" s="27"/>
      <c r="O801" s="27"/>
      <c r="Q801" s="27"/>
      <c r="S801" s="27"/>
      <c r="U801" s="27"/>
    </row>
    <row r="802" ht="15.75" customHeight="1">
      <c r="I802" s="27"/>
      <c r="K802" s="27"/>
      <c r="M802" s="27"/>
      <c r="O802" s="27"/>
      <c r="Q802" s="27"/>
      <c r="S802" s="27"/>
      <c r="U802" s="27"/>
    </row>
    <row r="803" ht="15.75" customHeight="1">
      <c r="I803" s="27"/>
      <c r="K803" s="27"/>
      <c r="M803" s="27"/>
      <c r="O803" s="27"/>
      <c r="Q803" s="27"/>
      <c r="S803" s="27"/>
      <c r="U803" s="27"/>
    </row>
    <row r="804" ht="15.75" customHeight="1">
      <c r="I804" s="27"/>
      <c r="K804" s="27"/>
      <c r="M804" s="27"/>
      <c r="O804" s="27"/>
      <c r="Q804" s="27"/>
      <c r="S804" s="27"/>
      <c r="U804" s="27"/>
    </row>
    <row r="805" ht="15.75" customHeight="1">
      <c r="I805" s="27"/>
      <c r="K805" s="27"/>
      <c r="M805" s="27"/>
      <c r="O805" s="27"/>
      <c r="Q805" s="27"/>
      <c r="S805" s="27"/>
      <c r="U805" s="27"/>
    </row>
    <row r="806" ht="15.75" customHeight="1">
      <c r="I806" s="27"/>
      <c r="K806" s="27"/>
      <c r="M806" s="27"/>
      <c r="O806" s="27"/>
      <c r="Q806" s="27"/>
      <c r="S806" s="27"/>
      <c r="U806" s="27"/>
    </row>
    <row r="807" ht="15.75" customHeight="1">
      <c r="I807" s="27"/>
      <c r="K807" s="27"/>
      <c r="M807" s="27"/>
      <c r="O807" s="27"/>
      <c r="Q807" s="27"/>
      <c r="S807" s="27"/>
      <c r="U807" s="27"/>
    </row>
    <row r="808" ht="15.75" customHeight="1">
      <c r="I808" s="27"/>
      <c r="K808" s="27"/>
      <c r="M808" s="27"/>
      <c r="O808" s="27"/>
      <c r="Q808" s="27"/>
      <c r="S808" s="27"/>
      <c r="U808" s="27"/>
    </row>
    <row r="809" ht="15.75" customHeight="1">
      <c r="I809" s="27"/>
      <c r="K809" s="27"/>
      <c r="M809" s="27"/>
      <c r="O809" s="27"/>
      <c r="Q809" s="27"/>
      <c r="S809" s="27"/>
      <c r="U809" s="27"/>
    </row>
    <row r="810" ht="15.75" customHeight="1">
      <c r="I810" s="27"/>
      <c r="K810" s="27"/>
      <c r="M810" s="27"/>
      <c r="O810" s="27"/>
      <c r="Q810" s="27"/>
      <c r="S810" s="27"/>
      <c r="U810" s="27"/>
    </row>
    <row r="811" ht="15.75" customHeight="1">
      <c r="I811" s="27"/>
      <c r="K811" s="27"/>
      <c r="M811" s="27"/>
      <c r="O811" s="27"/>
      <c r="Q811" s="27"/>
      <c r="S811" s="27"/>
      <c r="U811" s="27"/>
    </row>
    <row r="812" ht="15.75" customHeight="1">
      <c r="I812" s="27"/>
      <c r="K812" s="27"/>
      <c r="M812" s="27"/>
      <c r="O812" s="27"/>
      <c r="Q812" s="27"/>
      <c r="S812" s="27"/>
      <c r="U812" s="27"/>
    </row>
    <row r="813" ht="15.75" customHeight="1">
      <c r="I813" s="27"/>
      <c r="K813" s="27"/>
      <c r="M813" s="27"/>
      <c r="O813" s="27"/>
      <c r="Q813" s="27"/>
      <c r="S813" s="27"/>
      <c r="U813" s="27"/>
    </row>
    <row r="814" ht="15.75" customHeight="1">
      <c r="I814" s="27"/>
      <c r="K814" s="27"/>
      <c r="M814" s="27"/>
      <c r="O814" s="27"/>
      <c r="Q814" s="27"/>
      <c r="S814" s="27"/>
      <c r="U814" s="27"/>
    </row>
    <row r="815" ht="15.75" customHeight="1">
      <c r="I815" s="27"/>
      <c r="K815" s="27"/>
      <c r="M815" s="27"/>
      <c r="O815" s="27"/>
      <c r="Q815" s="27"/>
      <c r="S815" s="27"/>
      <c r="U815" s="27"/>
    </row>
    <row r="816" ht="15.75" customHeight="1">
      <c r="I816" s="27"/>
      <c r="K816" s="27"/>
      <c r="M816" s="27"/>
      <c r="O816" s="27"/>
      <c r="Q816" s="27"/>
      <c r="S816" s="27"/>
      <c r="U816" s="27"/>
    </row>
    <row r="817" ht="15.75" customHeight="1">
      <c r="I817" s="27"/>
      <c r="K817" s="27"/>
      <c r="M817" s="27"/>
      <c r="O817" s="27"/>
      <c r="Q817" s="27"/>
      <c r="S817" s="27"/>
      <c r="U817" s="27"/>
    </row>
    <row r="818" ht="15.75" customHeight="1">
      <c r="I818" s="27"/>
      <c r="K818" s="27"/>
      <c r="M818" s="27"/>
      <c r="O818" s="27"/>
      <c r="Q818" s="27"/>
      <c r="S818" s="27"/>
      <c r="U818" s="27"/>
    </row>
    <row r="819" ht="15.75" customHeight="1">
      <c r="I819" s="27"/>
      <c r="K819" s="27"/>
      <c r="M819" s="27"/>
      <c r="O819" s="27"/>
      <c r="Q819" s="27"/>
      <c r="S819" s="27"/>
      <c r="U819" s="27"/>
    </row>
    <row r="820" ht="15.75" customHeight="1">
      <c r="I820" s="27"/>
      <c r="K820" s="27"/>
      <c r="M820" s="27"/>
      <c r="O820" s="27"/>
      <c r="Q820" s="27"/>
      <c r="S820" s="27"/>
      <c r="U820" s="27"/>
    </row>
    <row r="821" ht="15.75" customHeight="1">
      <c r="I821" s="27"/>
      <c r="K821" s="27"/>
      <c r="M821" s="27"/>
      <c r="O821" s="27"/>
      <c r="Q821" s="27"/>
      <c r="S821" s="27"/>
      <c r="U821" s="27"/>
    </row>
    <row r="822" ht="15.75" customHeight="1">
      <c r="I822" s="27"/>
      <c r="K822" s="27"/>
      <c r="M822" s="27"/>
      <c r="O822" s="27"/>
      <c r="Q822" s="27"/>
      <c r="S822" s="27"/>
      <c r="U822" s="27"/>
    </row>
    <row r="823" ht="15.75" customHeight="1">
      <c r="I823" s="27"/>
      <c r="K823" s="27"/>
      <c r="M823" s="27"/>
      <c r="O823" s="27"/>
      <c r="Q823" s="27"/>
      <c r="S823" s="27"/>
      <c r="U823" s="27"/>
    </row>
    <row r="824" ht="15.75" customHeight="1">
      <c r="I824" s="27"/>
      <c r="K824" s="27"/>
      <c r="M824" s="27"/>
      <c r="O824" s="27"/>
      <c r="Q824" s="27"/>
      <c r="S824" s="27"/>
      <c r="U824" s="27"/>
    </row>
    <row r="825" ht="15.75" customHeight="1">
      <c r="I825" s="27"/>
      <c r="K825" s="27"/>
      <c r="M825" s="27"/>
      <c r="O825" s="27"/>
      <c r="Q825" s="27"/>
      <c r="S825" s="27"/>
      <c r="U825" s="27"/>
    </row>
    <row r="826" ht="15.75" customHeight="1">
      <c r="I826" s="27"/>
      <c r="K826" s="27"/>
      <c r="M826" s="27"/>
      <c r="O826" s="27"/>
      <c r="Q826" s="27"/>
      <c r="S826" s="27"/>
      <c r="U826" s="27"/>
    </row>
    <row r="827" ht="15.75" customHeight="1">
      <c r="I827" s="27"/>
      <c r="K827" s="27"/>
      <c r="M827" s="27"/>
      <c r="O827" s="27"/>
      <c r="Q827" s="27"/>
      <c r="S827" s="27"/>
      <c r="U827" s="27"/>
    </row>
    <row r="828" ht="15.75" customHeight="1">
      <c r="I828" s="27"/>
      <c r="K828" s="27"/>
      <c r="M828" s="27"/>
      <c r="O828" s="27"/>
      <c r="Q828" s="27"/>
      <c r="S828" s="27"/>
      <c r="U828" s="27"/>
    </row>
    <row r="829" ht="15.75" customHeight="1">
      <c r="I829" s="27"/>
      <c r="K829" s="27"/>
      <c r="M829" s="27"/>
      <c r="O829" s="27"/>
      <c r="Q829" s="27"/>
      <c r="S829" s="27"/>
      <c r="U829" s="27"/>
    </row>
    <row r="830" ht="15.75" customHeight="1">
      <c r="I830" s="27"/>
      <c r="K830" s="27"/>
      <c r="M830" s="27"/>
      <c r="O830" s="27"/>
      <c r="Q830" s="27"/>
      <c r="S830" s="27"/>
      <c r="U830" s="27"/>
    </row>
    <row r="831" ht="15.75" customHeight="1">
      <c r="I831" s="27"/>
      <c r="K831" s="27"/>
      <c r="M831" s="27"/>
      <c r="O831" s="27"/>
      <c r="Q831" s="27"/>
      <c r="S831" s="27"/>
      <c r="U831" s="27"/>
    </row>
    <row r="832" ht="15.75" customHeight="1">
      <c r="I832" s="27"/>
      <c r="K832" s="27"/>
      <c r="M832" s="27"/>
      <c r="O832" s="27"/>
      <c r="Q832" s="27"/>
      <c r="S832" s="27"/>
      <c r="U832" s="27"/>
    </row>
    <row r="833" ht="15.75" customHeight="1">
      <c r="I833" s="27"/>
      <c r="K833" s="27"/>
      <c r="M833" s="27"/>
      <c r="O833" s="27"/>
      <c r="Q833" s="27"/>
      <c r="S833" s="27"/>
      <c r="U833" s="27"/>
    </row>
    <row r="834" ht="15.75" customHeight="1">
      <c r="I834" s="27"/>
      <c r="K834" s="27"/>
      <c r="M834" s="27"/>
      <c r="O834" s="27"/>
      <c r="Q834" s="27"/>
      <c r="S834" s="27"/>
      <c r="U834" s="27"/>
    </row>
    <row r="835" ht="15.75" customHeight="1">
      <c r="I835" s="27"/>
      <c r="K835" s="27"/>
      <c r="M835" s="27"/>
      <c r="O835" s="27"/>
      <c r="Q835" s="27"/>
      <c r="S835" s="27"/>
      <c r="U835" s="27"/>
    </row>
    <row r="836" ht="15.75" customHeight="1">
      <c r="I836" s="27"/>
      <c r="K836" s="27"/>
      <c r="M836" s="27"/>
      <c r="O836" s="27"/>
      <c r="Q836" s="27"/>
      <c r="S836" s="27"/>
      <c r="U836" s="27"/>
    </row>
    <row r="837" ht="15.75" customHeight="1">
      <c r="I837" s="27"/>
      <c r="K837" s="27"/>
      <c r="M837" s="27"/>
      <c r="O837" s="27"/>
      <c r="Q837" s="27"/>
      <c r="S837" s="27"/>
      <c r="U837" s="27"/>
    </row>
    <row r="838" ht="15.75" customHeight="1">
      <c r="I838" s="27"/>
      <c r="K838" s="27"/>
      <c r="M838" s="27"/>
      <c r="O838" s="27"/>
      <c r="Q838" s="27"/>
      <c r="S838" s="27"/>
      <c r="U838" s="27"/>
    </row>
    <row r="839" ht="15.75" customHeight="1">
      <c r="I839" s="27"/>
      <c r="K839" s="27"/>
      <c r="M839" s="27"/>
      <c r="O839" s="27"/>
      <c r="Q839" s="27"/>
      <c r="S839" s="27"/>
      <c r="U839" s="27"/>
    </row>
    <row r="840" ht="15.75" customHeight="1">
      <c r="I840" s="27"/>
      <c r="K840" s="27"/>
      <c r="M840" s="27"/>
      <c r="O840" s="27"/>
      <c r="Q840" s="27"/>
      <c r="S840" s="27"/>
      <c r="U840" s="27"/>
    </row>
    <row r="841" ht="15.75" customHeight="1">
      <c r="I841" s="27"/>
      <c r="K841" s="27"/>
      <c r="M841" s="27"/>
      <c r="O841" s="27"/>
      <c r="Q841" s="27"/>
      <c r="S841" s="27"/>
      <c r="U841" s="27"/>
    </row>
    <row r="842" ht="15.75" customHeight="1">
      <c r="I842" s="27"/>
      <c r="K842" s="27"/>
      <c r="M842" s="27"/>
      <c r="O842" s="27"/>
      <c r="Q842" s="27"/>
      <c r="S842" s="27"/>
      <c r="U842" s="27"/>
    </row>
    <row r="843" ht="15.75" customHeight="1">
      <c r="I843" s="27"/>
      <c r="K843" s="27"/>
      <c r="M843" s="27"/>
      <c r="O843" s="27"/>
      <c r="Q843" s="27"/>
      <c r="S843" s="27"/>
      <c r="U843" s="27"/>
    </row>
    <row r="844" ht="15.75" customHeight="1">
      <c r="I844" s="27"/>
      <c r="K844" s="27"/>
      <c r="M844" s="27"/>
      <c r="O844" s="27"/>
      <c r="Q844" s="27"/>
      <c r="S844" s="27"/>
      <c r="U844" s="27"/>
    </row>
    <row r="845" ht="15.75" customHeight="1">
      <c r="I845" s="27"/>
      <c r="K845" s="27"/>
      <c r="M845" s="27"/>
      <c r="O845" s="27"/>
      <c r="Q845" s="27"/>
      <c r="S845" s="27"/>
      <c r="U845" s="27"/>
    </row>
    <row r="846" ht="15.75" customHeight="1">
      <c r="I846" s="27"/>
      <c r="K846" s="27"/>
      <c r="M846" s="27"/>
      <c r="O846" s="27"/>
      <c r="Q846" s="27"/>
      <c r="S846" s="27"/>
      <c r="U846" s="27"/>
    </row>
    <row r="847" ht="15.75" customHeight="1">
      <c r="I847" s="27"/>
      <c r="K847" s="27"/>
      <c r="M847" s="27"/>
      <c r="O847" s="27"/>
      <c r="Q847" s="27"/>
      <c r="S847" s="27"/>
      <c r="U847" s="27"/>
    </row>
    <row r="848" ht="15.75" customHeight="1">
      <c r="I848" s="27"/>
      <c r="K848" s="27"/>
      <c r="M848" s="27"/>
      <c r="O848" s="27"/>
      <c r="Q848" s="27"/>
      <c r="S848" s="27"/>
      <c r="U848" s="27"/>
    </row>
    <row r="849" ht="15.75" customHeight="1">
      <c r="I849" s="27"/>
      <c r="K849" s="27"/>
      <c r="M849" s="27"/>
      <c r="O849" s="27"/>
      <c r="Q849" s="27"/>
      <c r="S849" s="27"/>
      <c r="U849" s="27"/>
    </row>
    <row r="850" ht="15.75" customHeight="1">
      <c r="I850" s="27"/>
      <c r="K850" s="27"/>
      <c r="M850" s="27"/>
      <c r="O850" s="27"/>
      <c r="Q850" s="27"/>
      <c r="S850" s="27"/>
      <c r="U850" s="27"/>
    </row>
    <row r="851" ht="15.75" customHeight="1">
      <c r="I851" s="27"/>
      <c r="K851" s="27"/>
      <c r="M851" s="27"/>
      <c r="O851" s="27"/>
      <c r="Q851" s="27"/>
      <c r="S851" s="27"/>
      <c r="U851" s="27"/>
    </row>
    <row r="852" ht="15.75" customHeight="1">
      <c r="I852" s="27"/>
      <c r="K852" s="27"/>
      <c r="M852" s="27"/>
      <c r="O852" s="27"/>
      <c r="Q852" s="27"/>
      <c r="S852" s="27"/>
      <c r="U852" s="27"/>
    </row>
    <row r="853" ht="15.75" customHeight="1">
      <c r="I853" s="27"/>
      <c r="K853" s="27"/>
      <c r="M853" s="27"/>
      <c r="O853" s="27"/>
      <c r="Q853" s="27"/>
      <c r="S853" s="27"/>
      <c r="U853" s="27"/>
    </row>
    <row r="854" ht="15.75" customHeight="1">
      <c r="I854" s="27"/>
      <c r="K854" s="27"/>
      <c r="M854" s="27"/>
      <c r="O854" s="27"/>
      <c r="Q854" s="27"/>
      <c r="S854" s="27"/>
      <c r="U854" s="27"/>
    </row>
    <row r="855" ht="15.75" customHeight="1">
      <c r="I855" s="27"/>
      <c r="K855" s="27"/>
      <c r="M855" s="27"/>
      <c r="O855" s="27"/>
      <c r="Q855" s="27"/>
      <c r="S855" s="27"/>
      <c r="U855" s="27"/>
    </row>
    <row r="856" ht="15.75" customHeight="1">
      <c r="I856" s="27"/>
      <c r="K856" s="27"/>
      <c r="M856" s="27"/>
      <c r="O856" s="27"/>
      <c r="Q856" s="27"/>
      <c r="S856" s="27"/>
      <c r="U856" s="27"/>
    </row>
    <row r="857" ht="15.75" customHeight="1">
      <c r="I857" s="27"/>
      <c r="K857" s="27"/>
      <c r="M857" s="27"/>
      <c r="O857" s="27"/>
      <c r="Q857" s="27"/>
      <c r="S857" s="27"/>
      <c r="U857" s="27"/>
    </row>
    <row r="858" ht="15.75" customHeight="1">
      <c r="I858" s="27"/>
      <c r="K858" s="27"/>
      <c r="M858" s="27"/>
      <c r="O858" s="27"/>
      <c r="Q858" s="27"/>
      <c r="S858" s="27"/>
      <c r="U858" s="27"/>
    </row>
    <row r="859" ht="15.75" customHeight="1">
      <c r="I859" s="27"/>
      <c r="K859" s="27"/>
      <c r="M859" s="27"/>
      <c r="O859" s="27"/>
      <c r="Q859" s="27"/>
      <c r="S859" s="27"/>
      <c r="U859" s="27"/>
    </row>
    <row r="860" ht="15.75" customHeight="1">
      <c r="I860" s="27"/>
      <c r="K860" s="27"/>
      <c r="M860" s="27"/>
      <c r="O860" s="27"/>
      <c r="Q860" s="27"/>
      <c r="S860" s="27"/>
      <c r="U860" s="27"/>
    </row>
    <row r="861" ht="15.75" customHeight="1">
      <c r="I861" s="27"/>
      <c r="K861" s="27"/>
      <c r="M861" s="27"/>
      <c r="O861" s="27"/>
      <c r="Q861" s="27"/>
      <c r="S861" s="27"/>
      <c r="U861" s="27"/>
    </row>
    <row r="862" ht="15.75" customHeight="1">
      <c r="I862" s="27"/>
      <c r="K862" s="27"/>
      <c r="M862" s="27"/>
      <c r="O862" s="27"/>
      <c r="Q862" s="27"/>
      <c r="S862" s="27"/>
      <c r="U862" s="27"/>
    </row>
    <row r="863" ht="15.75" customHeight="1">
      <c r="I863" s="27"/>
      <c r="K863" s="27"/>
      <c r="M863" s="27"/>
      <c r="O863" s="27"/>
      <c r="Q863" s="27"/>
      <c r="S863" s="27"/>
      <c r="U863" s="27"/>
    </row>
    <row r="864" ht="15.75" customHeight="1">
      <c r="I864" s="27"/>
      <c r="K864" s="27"/>
      <c r="M864" s="27"/>
      <c r="O864" s="27"/>
      <c r="Q864" s="27"/>
      <c r="S864" s="27"/>
      <c r="U864" s="27"/>
    </row>
    <row r="865" ht="15.75" customHeight="1">
      <c r="I865" s="27"/>
      <c r="K865" s="27"/>
      <c r="M865" s="27"/>
      <c r="O865" s="27"/>
      <c r="Q865" s="27"/>
      <c r="S865" s="27"/>
      <c r="U865" s="27"/>
    </row>
    <row r="866" ht="15.75" customHeight="1">
      <c r="I866" s="27"/>
      <c r="K866" s="27"/>
      <c r="M866" s="27"/>
      <c r="O866" s="27"/>
      <c r="Q866" s="27"/>
      <c r="S866" s="27"/>
      <c r="U866" s="27"/>
    </row>
    <row r="867" ht="15.75" customHeight="1">
      <c r="I867" s="27"/>
      <c r="K867" s="27"/>
      <c r="M867" s="27"/>
      <c r="O867" s="27"/>
      <c r="Q867" s="27"/>
      <c r="S867" s="27"/>
      <c r="U867" s="27"/>
    </row>
    <row r="868" ht="15.75" customHeight="1">
      <c r="I868" s="27"/>
      <c r="K868" s="27"/>
      <c r="M868" s="27"/>
      <c r="O868" s="27"/>
      <c r="Q868" s="27"/>
      <c r="S868" s="27"/>
      <c r="U868" s="27"/>
    </row>
    <row r="869" ht="15.75" customHeight="1">
      <c r="I869" s="27"/>
      <c r="K869" s="27"/>
      <c r="M869" s="27"/>
      <c r="O869" s="27"/>
      <c r="Q869" s="27"/>
      <c r="S869" s="27"/>
      <c r="U869" s="27"/>
    </row>
    <row r="870" ht="15.75" customHeight="1">
      <c r="I870" s="27"/>
      <c r="K870" s="27"/>
      <c r="M870" s="27"/>
      <c r="O870" s="27"/>
      <c r="Q870" s="27"/>
      <c r="S870" s="27"/>
      <c r="U870" s="27"/>
    </row>
    <row r="871" ht="15.75" customHeight="1">
      <c r="I871" s="27"/>
      <c r="K871" s="27"/>
      <c r="M871" s="27"/>
      <c r="O871" s="27"/>
      <c r="Q871" s="27"/>
      <c r="S871" s="27"/>
      <c r="U871" s="27"/>
    </row>
    <row r="872" ht="15.75" customHeight="1">
      <c r="I872" s="27"/>
      <c r="K872" s="27"/>
      <c r="M872" s="27"/>
      <c r="O872" s="27"/>
      <c r="Q872" s="27"/>
      <c r="S872" s="27"/>
      <c r="U872" s="27"/>
    </row>
    <row r="873" ht="15.75" customHeight="1">
      <c r="I873" s="27"/>
      <c r="K873" s="27"/>
      <c r="M873" s="27"/>
      <c r="O873" s="27"/>
      <c r="Q873" s="27"/>
      <c r="S873" s="27"/>
      <c r="U873" s="27"/>
    </row>
    <row r="874" ht="15.75" customHeight="1">
      <c r="I874" s="27"/>
      <c r="K874" s="27"/>
      <c r="M874" s="27"/>
      <c r="O874" s="27"/>
      <c r="Q874" s="27"/>
      <c r="S874" s="27"/>
      <c r="U874" s="27"/>
    </row>
    <row r="875" ht="15.75" customHeight="1">
      <c r="I875" s="27"/>
      <c r="K875" s="27"/>
      <c r="M875" s="27"/>
      <c r="O875" s="27"/>
      <c r="Q875" s="27"/>
      <c r="S875" s="27"/>
      <c r="U875" s="27"/>
    </row>
    <row r="876" ht="15.75" customHeight="1">
      <c r="I876" s="27"/>
      <c r="K876" s="27"/>
      <c r="M876" s="27"/>
      <c r="O876" s="27"/>
      <c r="Q876" s="27"/>
      <c r="S876" s="27"/>
      <c r="U876" s="27"/>
    </row>
    <row r="877" ht="15.75" customHeight="1">
      <c r="I877" s="27"/>
      <c r="K877" s="27"/>
      <c r="M877" s="27"/>
      <c r="O877" s="27"/>
      <c r="Q877" s="27"/>
      <c r="S877" s="27"/>
      <c r="U877" s="27"/>
    </row>
    <row r="878" ht="15.75" customHeight="1">
      <c r="I878" s="27"/>
      <c r="K878" s="27"/>
      <c r="M878" s="27"/>
      <c r="O878" s="27"/>
      <c r="Q878" s="27"/>
      <c r="S878" s="27"/>
      <c r="U878" s="27"/>
    </row>
    <row r="879" ht="15.75" customHeight="1">
      <c r="I879" s="27"/>
      <c r="K879" s="27"/>
      <c r="M879" s="27"/>
      <c r="O879" s="27"/>
      <c r="Q879" s="27"/>
      <c r="S879" s="27"/>
      <c r="U879" s="27"/>
    </row>
    <row r="880" ht="15.75" customHeight="1">
      <c r="I880" s="27"/>
      <c r="K880" s="27"/>
      <c r="M880" s="27"/>
      <c r="O880" s="27"/>
      <c r="Q880" s="27"/>
      <c r="S880" s="27"/>
      <c r="U880" s="27"/>
    </row>
    <row r="881" ht="15.75" customHeight="1">
      <c r="I881" s="27"/>
      <c r="K881" s="27"/>
      <c r="M881" s="27"/>
      <c r="O881" s="27"/>
      <c r="Q881" s="27"/>
      <c r="S881" s="27"/>
      <c r="U881" s="27"/>
    </row>
    <row r="882" ht="15.75" customHeight="1">
      <c r="I882" s="27"/>
      <c r="K882" s="27"/>
      <c r="M882" s="27"/>
      <c r="O882" s="27"/>
      <c r="Q882" s="27"/>
      <c r="S882" s="27"/>
      <c r="U882" s="27"/>
    </row>
    <row r="883" ht="15.75" customHeight="1">
      <c r="I883" s="27"/>
      <c r="K883" s="27"/>
      <c r="M883" s="27"/>
      <c r="O883" s="27"/>
      <c r="Q883" s="27"/>
      <c r="S883" s="27"/>
      <c r="U883" s="27"/>
    </row>
    <row r="884" ht="15.75" customHeight="1">
      <c r="I884" s="27"/>
      <c r="K884" s="27"/>
      <c r="M884" s="27"/>
      <c r="O884" s="27"/>
      <c r="Q884" s="27"/>
      <c r="S884" s="27"/>
      <c r="U884" s="27"/>
    </row>
    <row r="885" ht="15.75" customHeight="1">
      <c r="I885" s="27"/>
      <c r="K885" s="27"/>
      <c r="M885" s="27"/>
      <c r="O885" s="27"/>
      <c r="Q885" s="27"/>
      <c r="S885" s="27"/>
      <c r="U885" s="27"/>
    </row>
    <row r="886" ht="15.75" customHeight="1">
      <c r="I886" s="27"/>
      <c r="K886" s="27"/>
      <c r="M886" s="27"/>
      <c r="O886" s="27"/>
      <c r="Q886" s="27"/>
      <c r="S886" s="27"/>
      <c r="U886" s="27"/>
    </row>
    <row r="887" ht="15.75" customHeight="1">
      <c r="I887" s="27"/>
      <c r="K887" s="27"/>
      <c r="M887" s="27"/>
      <c r="O887" s="27"/>
      <c r="Q887" s="27"/>
      <c r="S887" s="27"/>
      <c r="U887" s="27"/>
    </row>
    <row r="888" ht="15.75" customHeight="1">
      <c r="I888" s="27"/>
      <c r="K888" s="27"/>
      <c r="M888" s="27"/>
      <c r="O888" s="27"/>
      <c r="Q888" s="27"/>
      <c r="S888" s="27"/>
      <c r="U888" s="27"/>
    </row>
    <row r="889" ht="15.75" customHeight="1">
      <c r="I889" s="27"/>
      <c r="K889" s="27"/>
      <c r="M889" s="27"/>
      <c r="O889" s="27"/>
      <c r="Q889" s="27"/>
      <c r="S889" s="27"/>
      <c r="U889" s="27"/>
    </row>
    <row r="890" ht="15.75" customHeight="1">
      <c r="I890" s="27"/>
      <c r="K890" s="27"/>
      <c r="M890" s="27"/>
      <c r="O890" s="27"/>
      <c r="Q890" s="27"/>
      <c r="S890" s="27"/>
      <c r="U890" s="27"/>
    </row>
    <row r="891" ht="15.75" customHeight="1">
      <c r="I891" s="27"/>
      <c r="K891" s="27"/>
      <c r="M891" s="27"/>
      <c r="O891" s="27"/>
      <c r="Q891" s="27"/>
      <c r="S891" s="27"/>
      <c r="U891" s="27"/>
    </row>
    <row r="892" ht="15.75" customHeight="1">
      <c r="I892" s="27"/>
      <c r="K892" s="27"/>
      <c r="M892" s="27"/>
      <c r="O892" s="27"/>
      <c r="Q892" s="27"/>
      <c r="S892" s="27"/>
      <c r="U892" s="27"/>
    </row>
    <row r="893" ht="15.75" customHeight="1">
      <c r="I893" s="27"/>
      <c r="K893" s="27"/>
      <c r="M893" s="27"/>
      <c r="O893" s="27"/>
      <c r="Q893" s="27"/>
      <c r="S893" s="27"/>
      <c r="U893" s="27"/>
    </row>
    <row r="894" ht="15.75" customHeight="1">
      <c r="I894" s="27"/>
      <c r="K894" s="27"/>
      <c r="M894" s="27"/>
      <c r="O894" s="27"/>
      <c r="Q894" s="27"/>
      <c r="S894" s="27"/>
      <c r="U894" s="27"/>
    </row>
    <row r="895" ht="15.75" customHeight="1">
      <c r="I895" s="27"/>
      <c r="K895" s="27"/>
      <c r="M895" s="27"/>
      <c r="O895" s="27"/>
      <c r="Q895" s="27"/>
      <c r="S895" s="27"/>
      <c r="U895" s="27"/>
    </row>
    <row r="896" ht="15.75" customHeight="1">
      <c r="I896" s="27"/>
      <c r="K896" s="27"/>
      <c r="M896" s="27"/>
      <c r="O896" s="27"/>
      <c r="Q896" s="27"/>
      <c r="S896" s="27"/>
      <c r="U896" s="27"/>
    </row>
    <row r="897" ht="15.75" customHeight="1">
      <c r="I897" s="27"/>
      <c r="K897" s="27"/>
      <c r="M897" s="27"/>
      <c r="O897" s="27"/>
      <c r="Q897" s="27"/>
      <c r="S897" s="27"/>
      <c r="U897" s="27"/>
    </row>
    <row r="898" ht="15.75" customHeight="1">
      <c r="I898" s="27"/>
      <c r="K898" s="27"/>
      <c r="M898" s="27"/>
      <c r="O898" s="27"/>
      <c r="Q898" s="27"/>
      <c r="S898" s="27"/>
      <c r="U898" s="27"/>
    </row>
    <row r="899" ht="15.75" customHeight="1">
      <c r="I899" s="27"/>
      <c r="K899" s="27"/>
      <c r="M899" s="27"/>
      <c r="O899" s="27"/>
      <c r="Q899" s="27"/>
      <c r="S899" s="27"/>
      <c r="U899" s="27"/>
    </row>
    <row r="900" ht="15.75" customHeight="1">
      <c r="I900" s="27"/>
      <c r="K900" s="27"/>
      <c r="M900" s="27"/>
      <c r="O900" s="27"/>
      <c r="Q900" s="27"/>
      <c r="S900" s="27"/>
      <c r="U900" s="27"/>
    </row>
    <row r="901" ht="15.75" customHeight="1">
      <c r="I901" s="27"/>
      <c r="K901" s="27"/>
      <c r="M901" s="27"/>
      <c r="O901" s="27"/>
      <c r="Q901" s="27"/>
      <c r="S901" s="27"/>
      <c r="U901" s="27"/>
    </row>
    <row r="902" ht="15.75" customHeight="1">
      <c r="I902" s="27"/>
      <c r="K902" s="27"/>
      <c r="M902" s="27"/>
      <c r="O902" s="27"/>
      <c r="Q902" s="27"/>
      <c r="S902" s="27"/>
      <c r="U902" s="27"/>
    </row>
    <row r="903" ht="15.75" customHeight="1">
      <c r="I903" s="27"/>
      <c r="K903" s="27"/>
      <c r="M903" s="27"/>
      <c r="O903" s="27"/>
      <c r="Q903" s="27"/>
      <c r="S903" s="27"/>
      <c r="U903" s="27"/>
    </row>
    <row r="904" ht="15.75" customHeight="1">
      <c r="I904" s="27"/>
      <c r="K904" s="27"/>
      <c r="M904" s="27"/>
      <c r="O904" s="27"/>
      <c r="Q904" s="27"/>
      <c r="S904" s="27"/>
      <c r="U904" s="27"/>
    </row>
    <row r="905" ht="15.75" customHeight="1">
      <c r="I905" s="27"/>
      <c r="K905" s="27"/>
      <c r="M905" s="27"/>
      <c r="O905" s="27"/>
      <c r="Q905" s="27"/>
      <c r="S905" s="27"/>
      <c r="U905" s="27"/>
    </row>
    <row r="906" ht="15.75" customHeight="1">
      <c r="I906" s="27"/>
      <c r="K906" s="27"/>
      <c r="M906" s="27"/>
      <c r="O906" s="27"/>
      <c r="Q906" s="27"/>
      <c r="S906" s="27"/>
      <c r="U906" s="27"/>
    </row>
    <row r="907" ht="15.75" customHeight="1">
      <c r="I907" s="27"/>
      <c r="K907" s="27"/>
      <c r="M907" s="27"/>
      <c r="O907" s="27"/>
      <c r="Q907" s="27"/>
      <c r="S907" s="27"/>
      <c r="U907" s="27"/>
    </row>
    <row r="908" ht="15.75" customHeight="1">
      <c r="I908" s="27"/>
      <c r="K908" s="27"/>
      <c r="M908" s="27"/>
      <c r="O908" s="27"/>
      <c r="Q908" s="27"/>
      <c r="S908" s="27"/>
      <c r="U908" s="27"/>
    </row>
    <row r="909" ht="15.75" customHeight="1">
      <c r="I909" s="27"/>
      <c r="K909" s="27"/>
      <c r="M909" s="27"/>
      <c r="O909" s="27"/>
      <c r="Q909" s="27"/>
      <c r="S909" s="27"/>
      <c r="U909" s="27"/>
    </row>
    <row r="910" ht="15.75" customHeight="1">
      <c r="I910" s="27"/>
      <c r="K910" s="27"/>
      <c r="M910" s="27"/>
      <c r="O910" s="27"/>
      <c r="Q910" s="27"/>
      <c r="S910" s="27"/>
      <c r="U910" s="27"/>
    </row>
    <row r="911" ht="15.75" customHeight="1">
      <c r="I911" s="27"/>
      <c r="K911" s="27"/>
      <c r="M911" s="27"/>
      <c r="O911" s="27"/>
      <c r="Q911" s="27"/>
      <c r="S911" s="27"/>
      <c r="U911" s="27"/>
    </row>
    <row r="912" ht="15.75" customHeight="1">
      <c r="I912" s="27"/>
      <c r="K912" s="27"/>
      <c r="M912" s="27"/>
      <c r="O912" s="27"/>
      <c r="Q912" s="27"/>
      <c r="S912" s="27"/>
      <c r="U912" s="27"/>
    </row>
    <row r="913" ht="15.75" customHeight="1">
      <c r="I913" s="27"/>
      <c r="K913" s="27"/>
      <c r="M913" s="27"/>
      <c r="O913" s="27"/>
      <c r="Q913" s="27"/>
      <c r="S913" s="27"/>
      <c r="U913" s="27"/>
    </row>
    <row r="914" ht="15.75" customHeight="1">
      <c r="I914" s="27"/>
      <c r="K914" s="27"/>
      <c r="M914" s="27"/>
      <c r="O914" s="27"/>
      <c r="Q914" s="27"/>
      <c r="S914" s="27"/>
      <c r="U914" s="27"/>
    </row>
    <row r="915" ht="15.75" customHeight="1">
      <c r="I915" s="27"/>
      <c r="K915" s="27"/>
      <c r="M915" s="27"/>
      <c r="O915" s="27"/>
      <c r="Q915" s="27"/>
      <c r="S915" s="27"/>
      <c r="U915" s="27"/>
    </row>
    <row r="916" ht="15.75" customHeight="1">
      <c r="I916" s="27"/>
      <c r="K916" s="27"/>
      <c r="M916" s="27"/>
      <c r="O916" s="27"/>
      <c r="Q916" s="27"/>
      <c r="S916" s="27"/>
      <c r="U916" s="27"/>
    </row>
    <row r="917" ht="15.75" customHeight="1">
      <c r="I917" s="27"/>
      <c r="K917" s="27"/>
      <c r="M917" s="27"/>
      <c r="O917" s="27"/>
      <c r="Q917" s="27"/>
      <c r="S917" s="27"/>
      <c r="U917" s="27"/>
    </row>
    <row r="918" ht="15.75" customHeight="1">
      <c r="I918" s="27"/>
      <c r="K918" s="27"/>
      <c r="M918" s="27"/>
      <c r="O918" s="27"/>
      <c r="Q918" s="27"/>
      <c r="S918" s="27"/>
      <c r="U918" s="27"/>
    </row>
    <row r="919" ht="15.75" customHeight="1">
      <c r="I919" s="27"/>
      <c r="K919" s="27"/>
      <c r="M919" s="27"/>
      <c r="O919" s="27"/>
      <c r="Q919" s="27"/>
      <c r="S919" s="27"/>
      <c r="U919" s="27"/>
    </row>
    <row r="920" ht="15.75" customHeight="1">
      <c r="I920" s="27"/>
      <c r="K920" s="27"/>
      <c r="M920" s="27"/>
      <c r="O920" s="27"/>
      <c r="Q920" s="27"/>
      <c r="S920" s="27"/>
      <c r="U920" s="27"/>
    </row>
    <row r="921" ht="15.75" customHeight="1">
      <c r="I921" s="27"/>
      <c r="K921" s="27"/>
      <c r="M921" s="27"/>
      <c r="O921" s="27"/>
      <c r="Q921" s="27"/>
      <c r="S921" s="27"/>
      <c r="U921" s="27"/>
    </row>
    <row r="922" ht="15.75" customHeight="1">
      <c r="I922" s="27"/>
      <c r="K922" s="27"/>
      <c r="M922" s="27"/>
      <c r="O922" s="27"/>
      <c r="Q922" s="27"/>
      <c r="S922" s="27"/>
      <c r="U922" s="27"/>
    </row>
    <row r="923" ht="15.75" customHeight="1">
      <c r="I923" s="27"/>
      <c r="K923" s="27"/>
      <c r="M923" s="27"/>
      <c r="O923" s="27"/>
      <c r="Q923" s="27"/>
      <c r="S923" s="27"/>
      <c r="U923" s="27"/>
    </row>
    <row r="924" ht="15.75" customHeight="1">
      <c r="I924" s="27"/>
      <c r="K924" s="27"/>
      <c r="M924" s="27"/>
      <c r="O924" s="27"/>
      <c r="Q924" s="27"/>
      <c r="S924" s="27"/>
      <c r="U924" s="27"/>
    </row>
    <row r="925" ht="15.75" customHeight="1">
      <c r="I925" s="27"/>
      <c r="K925" s="27"/>
      <c r="M925" s="27"/>
      <c r="O925" s="27"/>
      <c r="Q925" s="27"/>
      <c r="S925" s="27"/>
      <c r="U925" s="27"/>
    </row>
    <row r="926" ht="15.75" customHeight="1">
      <c r="I926" s="27"/>
      <c r="K926" s="27"/>
      <c r="M926" s="27"/>
      <c r="O926" s="27"/>
      <c r="Q926" s="27"/>
      <c r="S926" s="27"/>
      <c r="U926" s="27"/>
    </row>
    <row r="927" ht="15.75" customHeight="1">
      <c r="I927" s="27"/>
      <c r="K927" s="27"/>
      <c r="M927" s="27"/>
      <c r="O927" s="27"/>
      <c r="Q927" s="27"/>
      <c r="S927" s="27"/>
      <c r="U927" s="27"/>
    </row>
    <row r="928" ht="15.75" customHeight="1">
      <c r="I928" s="27"/>
      <c r="K928" s="27"/>
      <c r="M928" s="27"/>
      <c r="O928" s="27"/>
      <c r="Q928" s="27"/>
      <c r="S928" s="27"/>
      <c r="U928" s="27"/>
    </row>
    <row r="929" ht="15.75" customHeight="1">
      <c r="I929" s="27"/>
      <c r="K929" s="27"/>
      <c r="M929" s="27"/>
      <c r="O929" s="27"/>
      <c r="Q929" s="27"/>
      <c r="S929" s="27"/>
      <c r="U929" s="27"/>
    </row>
    <row r="930" ht="15.75" customHeight="1">
      <c r="I930" s="27"/>
      <c r="K930" s="27"/>
      <c r="M930" s="27"/>
      <c r="O930" s="27"/>
      <c r="Q930" s="27"/>
      <c r="S930" s="27"/>
      <c r="U930" s="27"/>
    </row>
    <row r="931" ht="15.75" customHeight="1">
      <c r="I931" s="27"/>
      <c r="K931" s="27"/>
      <c r="M931" s="27"/>
      <c r="O931" s="27"/>
      <c r="Q931" s="27"/>
      <c r="S931" s="27"/>
      <c r="U931" s="27"/>
    </row>
    <row r="932" ht="15.75" customHeight="1">
      <c r="I932" s="27"/>
      <c r="K932" s="27"/>
      <c r="M932" s="27"/>
      <c r="O932" s="27"/>
      <c r="Q932" s="27"/>
      <c r="S932" s="27"/>
      <c r="U932" s="27"/>
    </row>
    <row r="933" ht="15.75" customHeight="1">
      <c r="I933" s="27"/>
      <c r="K933" s="27"/>
      <c r="M933" s="27"/>
      <c r="O933" s="27"/>
      <c r="Q933" s="27"/>
      <c r="S933" s="27"/>
      <c r="U933" s="27"/>
    </row>
    <row r="934" ht="15.75" customHeight="1">
      <c r="I934" s="27"/>
      <c r="K934" s="27"/>
      <c r="M934" s="27"/>
      <c r="O934" s="27"/>
      <c r="Q934" s="27"/>
      <c r="S934" s="27"/>
      <c r="U934" s="27"/>
    </row>
    <row r="935" ht="15.75" customHeight="1">
      <c r="I935" s="27"/>
      <c r="K935" s="27"/>
      <c r="M935" s="27"/>
      <c r="O935" s="27"/>
      <c r="Q935" s="27"/>
      <c r="S935" s="27"/>
      <c r="U935" s="27"/>
    </row>
    <row r="936" ht="15.75" customHeight="1">
      <c r="I936" s="27"/>
      <c r="K936" s="27"/>
      <c r="M936" s="27"/>
      <c r="O936" s="27"/>
      <c r="Q936" s="27"/>
      <c r="S936" s="27"/>
      <c r="U936" s="27"/>
    </row>
    <row r="937" ht="15.75" customHeight="1">
      <c r="I937" s="27"/>
      <c r="K937" s="27"/>
      <c r="M937" s="27"/>
      <c r="O937" s="27"/>
      <c r="Q937" s="27"/>
      <c r="S937" s="27"/>
      <c r="U937" s="27"/>
    </row>
    <row r="938" ht="15.75" customHeight="1">
      <c r="I938" s="27"/>
      <c r="K938" s="27"/>
      <c r="M938" s="27"/>
      <c r="O938" s="27"/>
      <c r="Q938" s="27"/>
      <c r="S938" s="27"/>
      <c r="U938" s="27"/>
    </row>
    <row r="939" ht="15.75" customHeight="1">
      <c r="I939" s="27"/>
      <c r="K939" s="27"/>
      <c r="M939" s="27"/>
      <c r="O939" s="27"/>
      <c r="Q939" s="27"/>
      <c r="S939" s="27"/>
      <c r="U939" s="27"/>
    </row>
    <row r="940" ht="15.75" customHeight="1">
      <c r="I940" s="27"/>
      <c r="K940" s="27"/>
      <c r="M940" s="27"/>
      <c r="O940" s="27"/>
      <c r="Q940" s="27"/>
      <c r="S940" s="27"/>
      <c r="U940" s="27"/>
    </row>
    <row r="941" ht="15.75" customHeight="1">
      <c r="I941" s="27"/>
      <c r="K941" s="27"/>
      <c r="M941" s="27"/>
      <c r="O941" s="27"/>
      <c r="Q941" s="27"/>
      <c r="S941" s="27"/>
      <c r="U941" s="27"/>
    </row>
    <row r="942" ht="15.75" customHeight="1">
      <c r="I942" s="27"/>
      <c r="K942" s="27"/>
      <c r="M942" s="27"/>
      <c r="O942" s="27"/>
      <c r="Q942" s="27"/>
      <c r="S942" s="27"/>
      <c r="U942" s="27"/>
    </row>
    <row r="943" ht="15.75" customHeight="1">
      <c r="I943" s="27"/>
      <c r="K943" s="27"/>
      <c r="M943" s="27"/>
      <c r="O943" s="27"/>
      <c r="Q943" s="27"/>
      <c r="S943" s="27"/>
      <c r="U943" s="27"/>
    </row>
    <row r="944" ht="15.75" customHeight="1">
      <c r="I944" s="27"/>
      <c r="K944" s="27"/>
      <c r="M944" s="27"/>
      <c r="O944" s="27"/>
      <c r="Q944" s="27"/>
      <c r="S944" s="27"/>
      <c r="U944" s="27"/>
    </row>
    <row r="945" ht="15.75" customHeight="1">
      <c r="I945" s="27"/>
      <c r="K945" s="27"/>
      <c r="M945" s="27"/>
      <c r="O945" s="27"/>
      <c r="Q945" s="27"/>
      <c r="S945" s="27"/>
      <c r="U945" s="27"/>
    </row>
    <row r="946" ht="15.75" customHeight="1">
      <c r="I946" s="27"/>
      <c r="K946" s="27"/>
      <c r="M946" s="27"/>
      <c r="O946" s="27"/>
      <c r="Q946" s="27"/>
      <c r="S946" s="27"/>
      <c r="U946" s="27"/>
    </row>
    <row r="947" ht="15.75" customHeight="1">
      <c r="I947" s="27"/>
      <c r="K947" s="27"/>
      <c r="M947" s="27"/>
      <c r="O947" s="27"/>
      <c r="Q947" s="27"/>
      <c r="S947" s="27"/>
      <c r="U947" s="27"/>
    </row>
    <row r="948" ht="15.75" customHeight="1">
      <c r="I948" s="27"/>
      <c r="K948" s="27"/>
      <c r="M948" s="27"/>
      <c r="O948" s="27"/>
      <c r="Q948" s="27"/>
      <c r="S948" s="27"/>
      <c r="U948" s="27"/>
    </row>
    <row r="949" ht="15.75" customHeight="1">
      <c r="I949" s="27"/>
      <c r="K949" s="27"/>
      <c r="M949" s="27"/>
      <c r="O949" s="27"/>
      <c r="Q949" s="27"/>
      <c r="S949" s="27"/>
      <c r="U949" s="27"/>
    </row>
    <row r="950" ht="15.75" customHeight="1">
      <c r="I950" s="27"/>
      <c r="K950" s="27"/>
      <c r="M950" s="27"/>
      <c r="O950" s="27"/>
      <c r="Q950" s="27"/>
      <c r="S950" s="27"/>
      <c r="U950" s="27"/>
    </row>
    <row r="951" ht="15.75" customHeight="1">
      <c r="I951" s="27"/>
      <c r="K951" s="27"/>
      <c r="M951" s="27"/>
      <c r="O951" s="27"/>
      <c r="Q951" s="27"/>
      <c r="S951" s="27"/>
      <c r="U951" s="27"/>
    </row>
    <row r="952" ht="15.75" customHeight="1">
      <c r="I952" s="27"/>
      <c r="K952" s="27"/>
      <c r="M952" s="27"/>
      <c r="O952" s="27"/>
      <c r="Q952" s="27"/>
      <c r="S952" s="27"/>
      <c r="U952" s="27"/>
    </row>
    <row r="953" ht="15.75" customHeight="1">
      <c r="I953" s="27"/>
      <c r="K953" s="27"/>
      <c r="M953" s="27"/>
      <c r="O953" s="27"/>
      <c r="Q953" s="27"/>
      <c r="S953" s="27"/>
      <c r="U953" s="27"/>
    </row>
    <row r="954" ht="15.75" customHeight="1">
      <c r="I954" s="27"/>
      <c r="K954" s="27"/>
      <c r="M954" s="27"/>
      <c r="O954" s="27"/>
      <c r="Q954" s="27"/>
      <c r="S954" s="27"/>
      <c r="U954" s="27"/>
    </row>
    <row r="955" ht="15.75" customHeight="1">
      <c r="I955" s="27"/>
      <c r="K955" s="27"/>
      <c r="M955" s="27"/>
      <c r="O955" s="27"/>
      <c r="Q955" s="27"/>
      <c r="S955" s="27"/>
      <c r="U955" s="27"/>
    </row>
    <row r="956" ht="15.75" customHeight="1">
      <c r="I956" s="27"/>
      <c r="K956" s="27"/>
      <c r="M956" s="27"/>
      <c r="O956" s="27"/>
      <c r="Q956" s="27"/>
      <c r="S956" s="27"/>
      <c r="U956" s="27"/>
    </row>
    <row r="957" ht="15.75" customHeight="1">
      <c r="I957" s="27"/>
      <c r="K957" s="27"/>
      <c r="M957" s="27"/>
      <c r="O957" s="27"/>
      <c r="Q957" s="27"/>
      <c r="S957" s="27"/>
      <c r="U957" s="27"/>
    </row>
    <row r="958" ht="15.75" customHeight="1">
      <c r="I958" s="27"/>
      <c r="K958" s="27"/>
      <c r="M958" s="27"/>
      <c r="O958" s="27"/>
      <c r="Q958" s="27"/>
      <c r="S958" s="27"/>
      <c r="U958" s="27"/>
    </row>
    <row r="959" ht="15.75" customHeight="1">
      <c r="I959" s="27"/>
      <c r="K959" s="27"/>
      <c r="M959" s="27"/>
      <c r="O959" s="27"/>
      <c r="Q959" s="27"/>
      <c r="S959" s="27"/>
      <c r="U959" s="27"/>
    </row>
    <row r="960" ht="15.75" customHeight="1">
      <c r="I960" s="27"/>
      <c r="K960" s="27"/>
      <c r="M960" s="27"/>
      <c r="O960" s="27"/>
      <c r="Q960" s="27"/>
      <c r="S960" s="27"/>
      <c r="U960" s="27"/>
    </row>
    <row r="961" ht="15.75" customHeight="1">
      <c r="I961" s="27"/>
      <c r="K961" s="27"/>
      <c r="M961" s="27"/>
      <c r="O961" s="27"/>
      <c r="Q961" s="27"/>
      <c r="S961" s="27"/>
      <c r="U961" s="27"/>
    </row>
    <row r="962" ht="15.75" customHeight="1">
      <c r="I962" s="27"/>
      <c r="K962" s="27"/>
      <c r="M962" s="27"/>
      <c r="O962" s="27"/>
      <c r="Q962" s="27"/>
      <c r="S962" s="27"/>
      <c r="U962" s="27"/>
    </row>
    <row r="963" ht="15.75" customHeight="1">
      <c r="I963" s="27"/>
      <c r="K963" s="27"/>
      <c r="M963" s="27"/>
      <c r="O963" s="27"/>
      <c r="Q963" s="27"/>
      <c r="S963" s="27"/>
      <c r="U963" s="27"/>
    </row>
    <row r="964" ht="15.75" customHeight="1">
      <c r="I964" s="27"/>
      <c r="K964" s="27"/>
      <c r="M964" s="27"/>
      <c r="O964" s="27"/>
      <c r="Q964" s="27"/>
      <c r="S964" s="27"/>
      <c r="U964" s="27"/>
    </row>
    <row r="965" ht="15.75" customHeight="1">
      <c r="I965" s="27"/>
      <c r="K965" s="27"/>
      <c r="M965" s="27"/>
      <c r="O965" s="27"/>
      <c r="Q965" s="27"/>
      <c r="S965" s="27"/>
      <c r="U965" s="27"/>
    </row>
    <row r="966" ht="15.75" customHeight="1">
      <c r="I966" s="27"/>
      <c r="K966" s="27"/>
      <c r="M966" s="27"/>
      <c r="O966" s="27"/>
      <c r="Q966" s="27"/>
      <c r="S966" s="27"/>
      <c r="U966" s="27"/>
    </row>
    <row r="967" ht="15.75" customHeight="1">
      <c r="I967" s="27"/>
      <c r="K967" s="27"/>
      <c r="M967" s="27"/>
      <c r="O967" s="27"/>
      <c r="Q967" s="27"/>
      <c r="S967" s="27"/>
      <c r="U967" s="27"/>
    </row>
    <row r="968" ht="15.75" customHeight="1">
      <c r="I968" s="27"/>
      <c r="K968" s="27"/>
      <c r="M968" s="27"/>
      <c r="O968" s="27"/>
      <c r="Q968" s="27"/>
      <c r="S968" s="27"/>
      <c r="U968" s="27"/>
    </row>
    <row r="969" ht="15.75" customHeight="1">
      <c r="I969" s="27"/>
      <c r="K969" s="27"/>
      <c r="M969" s="27"/>
      <c r="O969" s="27"/>
      <c r="Q969" s="27"/>
      <c r="S969" s="27"/>
      <c r="U969" s="27"/>
    </row>
    <row r="970" ht="15.75" customHeight="1">
      <c r="I970" s="27"/>
      <c r="K970" s="27"/>
      <c r="M970" s="27"/>
      <c r="O970" s="27"/>
      <c r="Q970" s="27"/>
      <c r="S970" s="27"/>
      <c r="U970" s="27"/>
    </row>
    <row r="971" ht="15.75" customHeight="1">
      <c r="I971" s="27"/>
      <c r="K971" s="27"/>
      <c r="M971" s="27"/>
      <c r="O971" s="27"/>
      <c r="Q971" s="27"/>
      <c r="S971" s="27"/>
      <c r="U971" s="27"/>
    </row>
    <row r="972" ht="15.75" customHeight="1">
      <c r="I972" s="27"/>
      <c r="K972" s="27"/>
      <c r="M972" s="27"/>
      <c r="O972" s="27"/>
      <c r="Q972" s="27"/>
      <c r="S972" s="27"/>
      <c r="U972" s="27"/>
    </row>
    <row r="973" ht="15.75" customHeight="1">
      <c r="I973" s="27"/>
      <c r="K973" s="27"/>
      <c r="M973" s="27"/>
      <c r="O973" s="27"/>
      <c r="Q973" s="27"/>
      <c r="S973" s="27"/>
      <c r="U973" s="27"/>
    </row>
    <row r="974" ht="15.75" customHeight="1">
      <c r="I974" s="27"/>
      <c r="K974" s="27"/>
      <c r="M974" s="27"/>
      <c r="O974" s="27"/>
      <c r="Q974" s="27"/>
      <c r="S974" s="27"/>
      <c r="U974" s="27"/>
    </row>
    <row r="975" ht="15.75" customHeight="1">
      <c r="I975" s="27"/>
      <c r="K975" s="27"/>
      <c r="M975" s="27"/>
      <c r="O975" s="27"/>
      <c r="Q975" s="27"/>
      <c r="S975" s="27"/>
      <c r="U975" s="27"/>
    </row>
    <row r="976" ht="15.75" customHeight="1">
      <c r="I976" s="27"/>
      <c r="K976" s="27"/>
      <c r="M976" s="27"/>
      <c r="O976" s="27"/>
      <c r="Q976" s="27"/>
      <c r="S976" s="27"/>
      <c r="U976" s="27"/>
    </row>
    <row r="977" ht="15.75" customHeight="1">
      <c r="I977" s="27"/>
      <c r="K977" s="27"/>
      <c r="M977" s="27"/>
      <c r="O977" s="27"/>
      <c r="Q977" s="27"/>
      <c r="S977" s="27"/>
      <c r="U977" s="27"/>
    </row>
    <row r="978" ht="15.75" customHeight="1">
      <c r="I978" s="27"/>
      <c r="K978" s="27"/>
      <c r="M978" s="27"/>
      <c r="O978" s="27"/>
      <c r="Q978" s="27"/>
      <c r="S978" s="27"/>
      <c r="U978" s="27"/>
    </row>
    <row r="979" ht="15.75" customHeight="1">
      <c r="I979" s="27"/>
      <c r="K979" s="27"/>
      <c r="M979" s="27"/>
      <c r="O979" s="27"/>
      <c r="Q979" s="27"/>
      <c r="S979" s="27"/>
      <c r="U979" s="27"/>
    </row>
    <row r="980" ht="15.75" customHeight="1">
      <c r="I980" s="27"/>
      <c r="K980" s="27"/>
      <c r="M980" s="27"/>
      <c r="O980" s="27"/>
      <c r="Q980" s="27"/>
      <c r="S980" s="27"/>
      <c r="U980" s="27"/>
    </row>
    <row r="981" ht="15.75" customHeight="1">
      <c r="I981" s="27"/>
      <c r="K981" s="27"/>
      <c r="M981" s="27"/>
      <c r="O981" s="27"/>
      <c r="Q981" s="27"/>
      <c r="S981" s="27"/>
      <c r="U981" s="27"/>
    </row>
    <row r="982" ht="15.75" customHeight="1">
      <c r="I982" s="27"/>
      <c r="K982" s="27"/>
      <c r="M982" s="27"/>
      <c r="O982" s="27"/>
      <c r="Q982" s="27"/>
      <c r="S982" s="27"/>
      <c r="U982" s="27"/>
    </row>
    <row r="983" ht="15.75" customHeight="1">
      <c r="I983" s="27"/>
      <c r="K983" s="27"/>
      <c r="M983" s="27"/>
      <c r="O983" s="27"/>
      <c r="Q983" s="27"/>
      <c r="S983" s="27"/>
      <c r="U983" s="27"/>
    </row>
    <row r="984" ht="15.75" customHeight="1">
      <c r="I984" s="27"/>
      <c r="K984" s="27"/>
      <c r="M984" s="27"/>
      <c r="O984" s="27"/>
      <c r="Q984" s="27"/>
      <c r="S984" s="27"/>
      <c r="U984" s="27"/>
    </row>
    <row r="985" ht="15.75" customHeight="1">
      <c r="I985" s="27"/>
      <c r="K985" s="27"/>
      <c r="M985" s="27"/>
      <c r="O985" s="27"/>
      <c r="Q985" s="27"/>
      <c r="S985" s="27"/>
      <c r="U985" s="27"/>
    </row>
    <row r="986" ht="15.75" customHeight="1">
      <c r="I986" s="27"/>
      <c r="K986" s="27"/>
      <c r="M986" s="27"/>
      <c r="O986" s="27"/>
      <c r="Q986" s="27"/>
      <c r="S986" s="27"/>
      <c r="U986" s="27"/>
    </row>
    <row r="987" ht="15.75" customHeight="1">
      <c r="I987" s="27"/>
      <c r="K987" s="27"/>
      <c r="M987" s="27"/>
      <c r="O987" s="27"/>
      <c r="Q987" s="27"/>
      <c r="S987" s="27"/>
      <c r="U987" s="27"/>
    </row>
    <row r="988" ht="15.75" customHeight="1">
      <c r="I988" s="27"/>
      <c r="K988" s="27"/>
    </row>
    <row r="989" ht="15.75" customHeight="1">
      <c r="I989" s="27"/>
      <c r="K989" s="27"/>
    </row>
    <row r="990" ht="15.75" customHeight="1">
      <c r="I990" s="27"/>
      <c r="K990" s="27"/>
    </row>
    <row r="991" ht="15.75" customHeight="1">
      <c r="I991" s="27"/>
      <c r="K991" s="27"/>
    </row>
    <row r="992" ht="15.75" customHeight="1">
      <c r="I992" s="27"/>
      <c r="K992" s="27"/>
    </row>
    <row r="993" ht="15.75" customHeight="1">
      <c r="I993" s="27"/>
      <c r="K993" s="27"/>
    </row>
    <row r="994" ht="15.75" customHeight="1">
      <c r="I994" s="27"/>
      <c r="K994" s="27"/>
    </row>
    <row r="995" ht="15.75" customHeight="1">
      <c r="I995" s="27"/>
      <c r="K995" s="27"/>
    </row>
    <row r="996" ht="15.75" customHeight="1">
      <c r="I996" s="27"/>
      <c r="K996" s="27"/>
    </row>
    <row r="997" ht="15.75" customHeight="1">
      <c r="I997" s="27"/>
      <c r="K997" s="27"/>
    </row>
    <row r="998" ht="15.75" customHeight="1">
      <c r="I998" s="27"/>
      <c r="K998" s="27"/>
    </row>
    <row r="999" ht="15.75" customHeight="1">
      <c r="I999" s="27"/>
      <c r="K999" s="27"/>
    </row>
    <row r="1000" ht="15.75" customHeight="1">
      <c r="I1000" s="27"/>
      <c r="K1000" s="27"/>
    </row>
    <row r="1001" ht="15.75" customHeight="1">
      <c r="I1001" s="27"/>
      <c r="K1001" s="27"/>
    </row>
    <row r="1002" ht="15.75" customHeight="1">
      <c r="I1002" s="27"/>
      <c r="K1002" s="27"/>
    </row>
    <row r="1003" ht="15.75" customHeight="1">
      <c r="I1003" s="27"/>
      <c r="K1003" s="27"/>
    </row>
    <row r="1004" ht="15.75" customHeight="1">
      <c r="I1004" s="27"/>
      <c r="K1004" s="27"/>
    </row>
    <row r="1005" ht="15.75" customHeight="1">
      <c r="I1005" s="27"/>
      <c r="K1005" s="27"/>
    </row>
    <row r="1006" ht="15.75" customHeight="1">
      <c r="I1006" s="27"/>
      <c r="K1006" s="27"/>
    </row>
    <row r="1007" ht="15.75" customHeight="1">
      <c r="I1007" s="27"/>
      <c r="K1007" s="27"/>
    </row>
    <row r="1008" ht="15.75" customHeight="1">
      <c r="I1008" s="27"/>
      <c r="K1008" s="27"/>
    </row>
    <row r="1009" ht="15.75" customHeight="1">
      <c r="I1009" s="27"/>
      <c r="K1009" s="27"/>
    </row>
    <row r="1010" ht="15.75" customHeight="1">
      <c r="I1010" s="27"/>
      <c r="K1010" s="27"/>
    </row>
    <row r="1011" ht="15.75" customHeight="1">
      <c r="I1011" s="27"/>
      <c r="K1011" s="27"/>
    </row>
    <row r="1012" ht="15.75" customHeight="1">
      <c r="I1012" s="27"/>
      <c r="K1012" s="27"/>
    </row>
    <row r="1013" ht="15.75" customHeight="1">
      <c r="I1013" s="27"/>
      <c r="K1013" s="27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60.63"/>
    <col customWidth="1" min="3" max="3" width="16.63"/>
    <col customWidth="1" min="7" max="7" width="17.5"/>
  </cols>
  <sheetData>
    <row r="1">
      <c r="A1" s="1" t="s">
        <v>0</v>
      </c>
      <c r="B1" s="2"/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4" t="s">
        <v>6</v>
      </c>
      <c r="I1" s="5"/>
    </row>
    <row r="2">
      <c r="A2" s="6">
        <v>1.0</v>
      </c>
      <c r="B2" s="7" t="s">
        <v>7</v>
      </c>
      <c r="C2" s="8"/>
      <c r="D2" s="8"/>
      <c r="E2" s="8"/>
      <c r="F2" s="9"/>
      <c r="G2" s="9" t="s">
        <v>8</v>
      </c>
      <c r="H2" s="8">
        <f t="shared" ref="H2:H11" si="1">IF(C2="X",1)+IF(D2="X",2)+IF(E2="X",3)+IF(F2="X",4)+IF(G2="X",5)</f>
        <v>5</v>
      </c>
    </row>
    <row r="3" ht="30.0" customHeight="1">
      <c r="A3" s="6">
        <v>2.0</v>
      </c>
      <c r="B3" s="7" t="s">
        <v>9</v>
      </c>
      <c r="C3" s="9" t="s">
        <v>8</v>
      </c>
      <c r="D3" s="9"/>
      <c r="E3" s="8"/>
      <c r="F3" s="8"/>
      <c r="G3" s="8"/>
      <c r="H3" s="8">
        <f t="shared" si="1"/>
        <v>1</v>
      </c>
    </row>
    <row r="4" ht="33.75" customHeight="1">
      <c r="A4" s="6">
        <v>3.0</v>
      </c>
      <c r="B4" s="7" t="s">
        <v>10</v>
      </c>
      <c r="C4" s="8"/>
      <c r="D4" s="8"/>
      <c r="E4" s="8"/>
      <c r="F4" s="9" t="s">
        <v>8</v>
      </c>
      <c r="G4" s="8"/>
      <c r="H4" s="8">
        <f t="shared" si="1"/>
        <v>4</v>
      </c>
    </row>
    <row r="5">
      <c r="A5" s="6">
        <v>4.0</v>
      </c>
      <c r="B5" s="7" t="s">
        <v>11</v>
      </c>
      <c r="C5" s="9"/>
      <c r="D5" s="9"/>
      <c r="E5" s="9" t="s">
        <v>8</v>
      </c>
      <c r="F5" s="9"/>
      <c r="G5" s="9"/>
      <c r="H5" s="8">
        <f t="shared" si="1"/>
        <v>3</v>
      </c>
    </row>
    <row r="6" ht="33.0" customHeight="1">
      <c r="A6" s="6">
        <v>5.0</v>
      </c>
      <c r="B6" s="7" t="s">
        <v>12</v>
      </c>
      <c r="C6" s="8"/>
      <c r="D6" s="8"/>
      <c r="E6" s="8"/>
      <c r="F6" s="9" t="s">
        <v>8</v>
      </c>
      <c r="G6" s="8"/>
      <c r="H6" s="8">
        <f t="shared" si="1"/>
        <v>4</v>
      </c>
    </row>
    <row r="7" ht="30.75" customHeight="1">
      <c r="A7" s="6">
        <v>6.0</v>
      </c>
      <c r="B7" s="7" t="s">
        <v>13</v>
      </c>
      <c r="C7" s="8"/>
      <c r="D7" s="9" t="s">
        <v>8</v>
      </c>
      <c r="E7" s="8"/>
      <c r="F7" s="8"/>
      <c r="G7" s="8"/>
      <c r="H7" s="8">
        <f t="shared" si="1"/>
        <v>2</v>
      </c>
    </row>
    <row r="8" ht="39.0" customHeight="1">
      <c r="A8" s="6">
        <v>7.0</v>
      </c>
      <c r="B8" s="7" t="s">
        <v>14</v>
      </c>
      <c r="C8" s="8"/>
      <c r="D8" s="9"/>
      <c r="E8" s="8"/>
      <c r="F8" s="9" t="s">
        <v>8</v>
      </c>
      <c r="G8" s="9"/>
      <c r="H8" s="8">
        <f t="shared" si="1"/>
        <v>4</v>
      </c>
    </row>
    <row r="9" ht="30.75" customHeight="1">
      <c r="A9" s="6">
        <v>8.0</v>
      </c>
      <c r="B9" s="7" t="s">
        <v>15</v>
      </c>
      <c r="C9" s="9" t="s">
        <v>8</v>
      </c>
      <c r="D9" s="8"/>
      <c r="E9" s="8"/>
      <c r="F9" s="8"/>
      <c r="G9" s="8"/>
      <c r="H9" s="8">
        <f t="shared" si="1"/>
        <v>1</v>
      </c>
    </row>
    <row r="10" ht="39.0" customHeight="1">
      <c r="A10" s="6">
        <v>9.0</v>
      </c>
      <c r="B10" s="7" t="s">
        <v>16</v>
      </c>
      <c r="C10" s="8"/>
      <c r="D10" s="8"/>
      <c r="E10" s="8"/>
      <c r="F10" s="8"/>
      <c r="G10" s="9" t="s">
        <v>8</v>
      </c>
      <c r="H10" s="8">
        <f t="shared" si="1"/>
        <v>5</v>
      </c>
    </row>
    <row r="11">
      <c r="A11" s="6">
        <v>10.0</v>
      </c>
      <c r="B11" s="7" t="s">
        <v>17</v>
      </c>
      <c r="C11" s="8"/>
      <c r="D11" s="9"/>
      <c r="E11" s="9" t="s">
        <v>8</v>
      </c>
      <c r="F11" s="8"/>
      <c r="G11" s="8"/>
      <c r="H11" s="8">
        <f t="shared" si="1"/>
        <v>3</v>
      </c>
    </row>
    <row r="12">
      <c r="C12" s="10"/>
      <c r="D12" s="10"/>
      <c r="E12" s="10"/>
      <c r="F12" s="10"/>
      <c r="G12" s="10"/>
      <c r="H12" s="11"/>
    </row>
    <row r="13">
      <c r="C13" s="10"/>
      <c r="D13" s="10"/>
      <c r="E13" s="10"/>
      <c r="F13" s="10"/>
      <c r="G13" s="10"/>
      <c r="H13" s="11"/>
    </row>
    <row r="14">
      <c r="C14" s="10"/>
      <c r="D14" s="10"/>
      <c r="E14" s="10"/>
      <c r="F14" s="10"/>
      <c r="G14" s="10"/>
      <c r="H14" s="11"/>
    </row>
    <row r="15">
      <c r="C15" s="10"/>
      <c r="D15" s="10"/>
      <c r="E15" s="10"/>
      <c r="F15" s="10"/>
      <c r="G15" s="10"/>
      <c r="H15" s="11"/>
    </row>
    <row r="16">
      <c r="C16" s="10"/>
      <c r="D16" s="10"/>
      <c r="E16" s="10"/>
      <c r="F16" s="10"/>
      <c r="G16" s="10"/>
      <c r="H16" s="10"/>
    </row>
    <row r="17">
      <c r="C17" s="10"/>
      <c r="D17" s="10"/>
      <c r="E17" s="10"/>
      <c r="F17" s="10"/>
      <c r="G17" s="10"/>
      <c r="H17" s="11"/>
    </row>
    <row r="18">
      <c r="C18" s="10"/>
      <c r="D18" s="10"/>
      <c r="E18" s="10"/>
      <c r="F18" s="10"/>
      <c r="G18" s="10"/>
      <c r="H18" s="11"/>
    </row>
    <row r="19">
      <c r="C19" s="10"/>
      <c r="D19" s="10"/>
      <c r="E19" s="10"/>
      <c r="F19" s="10"/>
      <c r="G19" s="10"/>
      <c r="H19" s="11"/>
    </row>
    <row r="20">
      <c r="C20" s="10"/>
      <c r="D20" s="10"/>
      <c r="E20" s="10"/>
      <c r="F20" s="10"/>
      <c r="G20" s="10"/>
      <c r="H20" s="11"/>
    </row>
    <row r="21">
      <c r="C21" s="10"/>
      <c r="D21" s="10"/>
      <c r="E21" s="10"/>
      <c r="F21" s="10"/>
      <c r="G21" s="10"/>
      <c r="H21" s="11"/>
    </row>
  </sheetData>
  <mergeCells count="1">
    <mergeCell ref="A1:B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60.63"/>
    <col customWidth="1" min="3" max="3" width="16.63"/>
    <col customWidth="1" min="7" max="7" width="17.5"/>
  </cols>
  <sheetData>
    <row r="1">
      <c r="A1" s="1" t="s">
        <v>0</v>
      </c>
      <c r="B1" s="2"/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4" t="s">
        <v>6</v>
      </c>
      <c r="I1" s="5"/>
    </row>
    <row r="2">
      <c r="A2" s="6">
        <v>1.0</v>
      </c>
      <c r="B2" s="7" t="s">
        <v>7</v>
      </c>
      <c r="C2" s="8"/>
      <c r="D2" s="9"/>
      <c r="E2" s="9" t="s">
        <v>8</v>
      </c>
      <c r="F2" s="9"/>
      <c r="G2" s="9"/>
      <c r="H2" s="8">
        <f t="shared" ref="H2:H11" si="1">IF(C2="X",1)+IF(D2="X",2)+IF(E2="X",3)+IF(F2="X",4)+IF(G2="X",5)</f>
        <v>3</v>
      </c>
    </row>
    <row r="3" ht="30.0" customHeight="1">
      <c r="A3" s="6">
        <v>2.0</v>
      </c>
      <c r="B3" s="7" t="s">
        <v>9</v>
      </c>
      <c r="C3" s="9"/>
      <c r="D3" s="9"/>
      <c r="E3" s="9" t="s">
        <v>8</v>
      </c>
      <c r="F3" s="8"/>
      <c r="G3" s="8"/>
      <c r="H3" s="8">
        <f t="shared" si="1"/>
        <v>3</v>
      </c>
    </row>
    <row r="4" ht="33.75" customHeight="1">
      <c r="A4" s="6">
        <v>3.0</v>
      </c>
      <c r="B4" s="7" t="s">
        <v>10</v>
      </c>
      <c r="C4" s="8"/>
      <c r="D4" s="9" t="s">
        <v>8</v>
      </c>
      <c r="E4" s="8"/>
      <c r="F4" s="9"/>
      <c r="G4" s="8"/>
      <c r="H4" s="8">
        <f t="shared" si="1"/>
        <v>2</v>
      </c>
    </row>
    <row r="5">
      <c r="A5" s="6">
        <v>4.0</v>
      </c>
      <c r="B5" s="7" t="s">
        <v>11</v>
      </c>
      <c r="C5" s="9"/>
      <c r="D5" s="9"/>
      <c r="E5" s="9" t="s">
        <v>8</v>
      </c>
      <c r="F5" s="9"/>
      <c r="G5" s="9"/>
      <c r="H5" s="8">
        <f t="shared" si="1"/>
        <v>3</v>
      </c>
    </row>
    <row r="6" ht="33.0" customHeight="1">
      <c r="A6" s="6">
        <v>5.0</v>
      </c>
      <c r="B6" s="7" t="s">
        <v>12</v>
      </c>
      <c r="C6" s="8"/>
      <c r="D6" s="8"/>
      <c r="E6" s="8"/>
      <c r="F6" s="9" t="s">
        <v>8</v>
      </c>
      <c r="G6" s="8"/>
      <c r="H6" s="8">
        <f t="shared" si="1"/>
        <v>4</v>
      </c>
    </row>
    <row r="7" ht="30.75" customHeight="1">
      <c r="A7" s="6">
        <v>6.0</v>
      </c>
      <c r="B7" s="7" t="s">
        <v>13</v>
      </c>
      <c r="C7" s="8"/>
      <c r="D7" s="9" t="s">
        <v>8</v>
      </c>
      <c r="E7" s="8"/>
      <c r="F7" s="8"/>
      <c r="G7" s="8"/>
      <c r="H7" s="8">
        <f t="shared" si="1"/>
        <v>2</v>
      </c>
    </row>
    <row r="8" ht="39.0" customHeight="1">
      <c r="A8" s="6">
        <v>7.0</v>
      </c>
      <c r="B8" s="7" t="s">
        <v>14</v>
      </c>
      <c r="C8" s="8"/>
      <c r="D8" s="9"/>
      <c r="E8" s="9" t="s">
        <v>8</v>
      </c>
      <c r="F8" s="9"/>
      <c r="G8" s="9"/>
      <c r="H8" s="8">
        <f t="shared" si="1"/>
        <v>3</v>
      </c>
    </row>
    <row r="9" ht="30.75" customHeight="1">
      <c r="A9" s="6">
        <v>8.0</v>
      </c>
      <c r="B9" s="7" t="s">
        <v>15</v>
      </c>
      <c r="C9" s="9"/>
      <c r="D9" s="9"/>
      <c r="E9" s="8"/>
      <c r="F9" s="9" t="s">
        <v>8</v>
      </c>
      <c r="G9" s="8"/>
      <c r="H9" s="8">
        <f t="shared" si="1"/>
        <v>4</v>
      </c>
    </row>
    <row r="10" ht="39.0" customHeight="1">
      <c r="A10" s="6">
        <v>9.0</v>
      </c>
      <c r="B10" s="7" t="s">
        <v>16</v>
      </c>
      <c r="C10" s="8"/>
      <c r="D10" s="8"/>
      <c r="E10" s="8"/>
      <c r="F10" s="8"/>
      <c r="G10" s="9" t="s">
        <v>8</v>
      </c>
      <c r="H10" s="8">
        <f t="shared" si="1"/>
        <v>5</v>
      </c>
    </row>
    <row r="11">
      <c r="A11" s="6">
        <v>10.0</v>
      </c>
      <c r="B11" s="7" t="s">
        <v>17</v>
      </c>
      <c r="C11" s="8"/>
      <c r="D11" s="9"/>
      <c r="E11" s="9" t="s">
        <v>8</v>
      </c>
      <c r="F11" s="8"/>
      <c r="G11" s="8"/>
      <c r="H11" s="8">
        <f t="shared" si="1"/>
        <v>3</v>
      </c>
    </row>
    <row r="12">
      <c r="C12" s="10"/>
      <c r="D12" s="10"/>
      <c r="E12" s="10"/>
      <c r="F12" s="10"/>
      <c r="G12" s="10"/>
      <c r="H12" s="11"/>
    </row>
    <row r="13">
      <c r="C13" s="10"/>
      <c r="D13" s="10"/>
      <c r="E13" s="10"/>
      <c r="F13" s="10"/>
      <c r="G13" s="10"/>
      <c r="H13" s="11"/>
    </row>
    <row r="14">
      <c r="C14" s="10"/>
      <c r="D14" s="10"/>
      <c r="E14" s="10"/>
      <c r="F14" s="10"/>
      <c r="G14" s="10"/>
      <c r="H14" s="11"/>
    </row>
    <row r="15">
      <c r="C15" s="10"/>
      <c r="D15" s="10"/>
      <c r="E15" s="10"/>
      <c r="F15" s="10"/>
      <c r="G15" s="10"/>
      <c r="H15" s="11"/>
    </row>
    <row r="16">
      <c r="C16" s="10"/>
      <c r="D16" s="10"/>
      <c r="E16" s="10"/>
      <c r="F16" s="10"/>
      <c r="G16" s="10"/>
      <c r="H16" s="10"/>
    </row>
    <row r="17">
      <c r="C17" s="10"/>
      <c r="D17" s="10"/>
      <c r="E17" s="10"/>
      <c r="F17" s="10"/>
      <c r="G17" s="10"/>
      <c r="H17" s="11"/>
    </row>
    <row r="18">
      <c r="C18" s="10"/>
      <c r="D18" s="10"/>
      <c r="E18" s="10"/>
      <c r="F18" s="10"/>
      <c r="G18" s="10"/>
      <c r="H18" s="11"/>
    </row>
    <row r="19">
      <c r="C19" s="10"/>
      <c r="D19" s="10"/>
      <c r="E19" s="10"/>
      <c r="F19" s="10"/>
      <c r="G19" s="10"/>
      <c r="H19" s="11"/>
    </row>
    <row r="20">
      <c r="C20" s="10"/>
      <c r="D20" s="10"/>
      <c r="E20" s="10"/>
      <c r="F20" s="10"/>
      <c r="G20" s="10"/>
      <c r="H20" s="11"/>
    </row>
    <row r="21">
      <c r="C21" s="10"/>
      <c r="D21" s="10"/>
      <c r="E21" s="10"/>
      <c r="F21" s="10"/>
      <c r="G21" s="10"/>
      <c r="H21" s="11"/>
    </row>
  </sheetData>
  <mergeCells count="1">
    <mergeCell ref="A1:B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60.63"/>
    <col customWidth="1" min="3" max="3" width="16.63"/>
    <col customWidth="1" min="7" max="7" width="17.5"/>
  </cols>
  <sheetData>
    <row r="1">
      <c r="A1" s="1" t="s">
        <v>0</v>
      </c>
      <c r="B1" s="2"/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4" t="s">
        <v>6</v>
      </c>
      <c r="I1" s="5"/>
    </row>
    <row r="2">
      <c r="A2" s="6">
        <v>1.0</v>
      </c>
      <c r="B2" s="7" t="s">
        <v>7</v>
      </c>
      <c r="C2" s="8"/>
      <c r="D2" s="8"/>
      <c r="E2" s="8"/>
      <c r="F2" s="9" t="s">
        <v>8</v>
      </c>
      <c r="G2" s="9"/>
      <c r="H2" s="8">
        <f t="shared" ref="H2:H11" si="1">IF(C2="X",1)+IF(D2="X",2)+IF(E2="X",3)+IF(F2="X",4)+IF(G2="X",5)</f>
        <v>4</v>
      </c>
    </row>
    <row r="3" ht="30.0" customHeight="1">
      <c r="A3" s="6">
        <v>2.0</v>
      </c>
      <c r="B3" s="7" t="s">
        <v>9</v>
      </c>
      <c r="C3" s="9"/>
      <c r="D3" s="9"/>
      <c r="E3" s="8"/>
      <c r="F3" s="9" t="s">
        <v>8</v>
      </c>
      <c r="G3" s="8"/>
      <c r="H3" s="8">
        <f t="shared" si="1"/>
        <v>4</v>
      </c>
    </row>
    <row r="4" ht="33.75" customHeight="1">
      <c r="A4" s="6">
        <v>3.0</v>
      </c>
      <c r="B4" s="7" t="s">
        <v>10</v>
      </c>
      <c r="C4" s="8"/>
      <c r="D4" s="8"/>
      <c r="E4" s="9"/>
      <c r="F4" s="9" t="s">
        <v>8</v>
      </c>
      <c r="G4" s="8"/>
      <c r="H4" s="8">
        <f t="shared" si="1"/>
        <v>4</v>
      </c>
    </row>
    <row r="5">
      <c r="A5" s="6">
        <v>4.0</v>
      </c>
      <c r="B5" s="7" t="s">
        <v>11</v>
      </c>
      <c r="C5" s="9"/>
      <c r="D5" s="9" t="s">
        <v>8</v>
      </c>
      <c r="E5" s="9"/>
      <c r="F5" s="9"/>
      <c r="G5" s="9"/>
      <c r="H5" s="8">
        <f t="shared" si="1"/>
        <v>2</v>
      </c>
    </row>
    <row r="6" ht="33.0" customHeight="1">
      <c r="A6" s="6">
        <v>5.0</v>
      </c>
      <c r="B6" s="7" t="s">
        <v>12</v>
      </c>
      <c r="C6" s="9"/>
      <c r="D6" s="8"/>
      <c r="E6" s="9" t="s">
        <v>8</v>
      </c>
      <c r="F6" s="9"/>
      <c r="G6" s="8"/>
      <c r="H6" s="8">
        <f t="shared" si="1"/>
        <v>3</v>
      </c>
    </row>
    <row r="7" ht="30.75" customHeight="1">
      <c r="A7" s="6">
        <v>6.0</v>
      </c>
      <c r="B7" s="7" t="s">
        <v>13</v>
      </c>
      <c r="C7" s="8"/>
      <c r="D7" s="9" t="s">
        <v>8</v>
      </c>
      <c r="E7" s="8"/>
      <c r="F7" s="9"/>
      <c r="G7" s="8"/>
      <c r="H7" s="8">
        <f t="shared" si="1"/>
        <v>2</v>
      </c>
    </row>
    <row r="8" ht="39.0" customHeight="1">
      <c r="A8" s="6">
        <v>7.0</v>
      </c>
      <c r="B8" s="7" t="s">
        <v>14</v>
      </c>
      <c r="C8" s="8"/>
      <c r="D8" s="9"/>
      <c r="E8" s="9" t="s">
        <v>8</v>
      </c>
      <c r="F8" s="9"/>
      <c r="G8" s="9"/>
      <c r="H8" s="8">
        <f t="shared" si="1"/>
        <v>3</v>
      </c>
    </row>
    <row r="9" ht="30.75" customHeight="1">
      <c r="A9" s="6">
        <v>8.0</v>
      </c>
      <c r="B9" s="7" t="s">
        <v>15</v>
      </c>
      <c r="C9" s="9"/>
      <c r="D9" s="9" t="s">
        <v>8</v>
      </c>
      <c r="E9" s="8"/>
      <c r="F9" s="8"/>
      <c r="G9" s="8"/>
      <c r="H9" s="8">
        <f t="shared" si="1"/>
        <v>2</v>
      </c>
    </row>
    <row r="10" ht="39.0" customHeight="1">
      <c r="A10" s="6">
        <v>9.0</v>
      </c>
      <c r="B10" s="7" t="s">
        <v>16</v>
      </c>
      <c r="C10" s="8"/>
      <c r="D10" s="8"/>
      <c r="E10" s="8"/>
      <c r="F10" s="9" t="s">
        <v>8</v>
      </c>
      <c r="G10" s="9"/>
      <c r="H10" s="8">
        <f t="shared" si="1"/>
        <v>4</v>
      </c>
    </row>
    <row r="11">
      <c r="A11" s="6">
        <v>10.0</v>
      </c>
      <c r="B11" s="7" t="s">
        <v>17</v>
      </c>
      <c r="C11" s="8"/>
      <c r="D11" s="9" t="s">
        <v>8</v>
      </c>
      <c r="E11" s="9"/>
      <c r="F11" s="8"/>
      <c r="G11" s="8"/>
      <c r="H11" s="8">
        <f t="shared" si="1"/>
        <v>2</v>
      </c>
    </row>
    <row r="12">
      <c r="C12" s="10"/>
      <c r="D12" s="10"/>
      <c r="E12" s="10"/>
      <c r="F12" s="10"/>
      <c r="G12" s="10"/>
      <c r="H12" s="11"/>
    </row>
    <row r="13">
      <c r="C13" s="10"/>
      <c r="D13" s="10"/>
      <c r="E13" s="10"/>
      <c r="F13" s="10"/>
      <c r="G13" s="10"/>
      <c r="H13" s="11"/>
    </row>
    <row r="14">
      <c r="C14" s="10"/>
      <c r="D14" s="10"/>
      <c r="E14" s="10"/>
      <c r="F14" s="10"/>
      <c r="G14" s="10"/>
      <c r="H14" s="11"/>
    </row>
    <row r="15">
      <c r="C15" s="10"/>
      <c r="D15" s="10"/>
      <c r="E15" s="10"/>
      <c r="F15" s="10"/>
      <c r="G15" s="10"/>
      <c r="H15" s="11"/>
    </row>
    <row r="16">
      <c r="C16" s="10"/>
      <c r="D16" s="10"/>
      <c r="E16" s="10"/>
      <c r="F16" s="10"/>
      <c r="G16" s="10"/>
      <c r="H16" s="10"/>
    </row>
    <row r="17">
      <c r="C17" s="10"/>
      <c r="D17" s="10"/>
      <c r="E17" s="10"/>
      <c r="F17" s="10"/>
      <c r="G17" s="10"/>
      <c r="H17" s="11"/>
    </row>
    <row r="18">
      <c r="C18" s="10"/>
      <c r="D18" s="10"/>
      <c r="E18" s="10"/>
      <c r="F18" s="10"/>
      <c r="G18" s="10"/>
      <c r="H18" s="11"/>
    </row>
    <row r="19">
      <c r="C19" s="10"/>
      <c r="D19" s="10"/>
      <c r="E19" s="10"/>
      <c r="F19" s="10"/>
      <c r="G19" s="10"/>
      <c r="H19" s="11"/>
    </row>
    <row r="20">
      <c r="C20" s="10"/>
      <c r="D20" s="10"/>
      <c r="E20" s="10"/>
      <c r="F20" s="10"/>
      <c r="G20" s="10"/>
      <c r="H20" s="11"/>
    </row>
    <row r="21">
      <c r="C21" s="10"/>
      <c r="D21" s="10"/>
      <c r="E21" s="10"/>
      <c r="F21" s="10"/>
      <c r="G21" s="10"/>
      <c r="H21" s="11"/>
    </row>
  </sheetData>
  <mergeCells count="1">
    <mergeCell ref="A1:B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60.63"/>
    <col customWidth="1" min="3" max="3" width="16.63"/>
    <col customWidth="1" min="7" max="7" width="17.5"/>
  </cols>
  <sheetData>
    <row r="1">
      <c r="A1" s="1" t="s">
        <v>0</v>
      </c>
      <c r="B1" s="2"/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4" t="s">
        <v>6</v>
      </c>
      <c r="I1" s="5"/>
    </row>
    <row r="2">
      <c r="A2" s="6">
        <v>1.0</v>
      </c>
      <c r="B2" s="7" t="s">
        <v>7</v>
      </c>
      <c r="C2" s="8"/>
      <c r="D2" s="8"/>
      <c r="E2" s="9"/>
      <c r="F2" s="9" t="s">
        <v>8</v>
      </c>
      <c r="G2" s="9"/>
      <c r="H2" s="8">
        <f t="shared" ref="H2:H11" si="1">IF(C2="X",1)+IF(D2="X",2)+IF(E2="X",3)+IF(F2="X",4)+IF(G2="X",5)</f>
        <v>4</v>
      </c>
    </row>
    <row r="3" ht="30.0" customHeight="1">
      <c r="A3" s="6">
        <v>2.0</v>
      </c>
      <c r="B3" s="7" t="s">
        <v>9</v>
      </c>
      <c r="C3" s="9" t="s">
        <v>8</v>
      </c>
      <c r="D3" s="9"/>
      <c r="E3" s="8"/>
      <c r="F3" s="8"/>
      <c r="G3" s="9"/>
      <c r="H3" s="8">
        <f t="shared" si="1"/>
        <v>1</v>
      </c>
    </row>
    <row r="4" ht="33.75" customHeight="1">
      <c r="A4" s="6">
        <v>3.0</v>
      </c>
      <c r="B4" s="7" t="s">
        <v>10</v>
      </c>
      <c r="C4" s="8"/>
      <c r="D4" s="9" t="s">
        <v>8</v>
      </c>
      <c r="E4" s="8"/>
      <c r="F4" s="9"/>
      <c r="G4" s="9"/>
      <c r="H4" s="8">
        <f t="shared" si="1"/>
        <v>2</v>
      </c>
    </row>
    <row r="5">
      <c r="A5" s="6">
        <v>4.0</v>
      </c>
      <c r="B5" s="7" t="s">
        <v>11</v>
      </c>
      <c r="C5" s="9"/>
      <c r="D5" s="9"/>
      <c r="E5" s="9" t="s">
        <v>8</v>
      </c>
      <c r="F5" s="9"/>
      <c r="G5" s="9"/>
      <c r="H5" s="8">
        <f t="shared" si="1"/>
        <v>3</v>
      </c>
    </row>
    <row r="6" ht="33.0" customHeight="1">
      <c r="A6" s="6">
        <v>5.0</v>
      </c>
      <c r="B6" s="7" t="s">
        <v>12</v>
      </c>
      <c r="C6" s="8"/>
      <c r="D6" s="9"/>
      <c r="E6" s="8"/>
      <c r="F6" s="9"/>
      <c r="G6" s="9" t="s">
        <v>8</v>
      </c>
      <c r="H6" s="8">
        <f t="shared" si="1"/>
        <v>5</v>
      </c>
    </row>
    <row r="7" ht="30.75" customHeight="1">
      <c r="A7" s="6">
        <v>6.0</v>
      </c>
      <c r="B7" s="7" t="s">
        <v>13</v>
      </c>
      <c r="C7" s="9" t="s">
        <v>8</v>
      </c>
      <c r="D7" s="9"/>
      <c r="E7" s="9"/>
      <c r="F7" s="8"/>
      <c r="G7" s="9"/>
      <c r="H7" s="8">
        <f t="shared" si="1"/>
        <v>1</v>
      </c>
    </row>
    <row r="8" ht="39.0" customHeight="1">
      <c r="A8" s="6">
        <v>7.0</v>
      </c>
      <c r="B8" s="7" t="s">
        <v>14</v>
      </c>
      <c r="C8" s="8"/>
      <c r="D8" s="9"/>
      <c r="E8" s="9" t="s">
        <v>8</v>
      </c>
      <c r="F8" s="9"/>
      <c r="G8" s="9"/>
      <c r="H8" s="8">
        <f t="shared" si="1"/>
        <v>3</v>
      </c>
    </row>
    <row r="9" ht="30.75" customHeight="1">
      <c r="A9" s="6">
        <v>8.0</v>
      </c>
      <c r="B9" s="7" t="s">
        <v>15</v>
      </c>
      <c r="C9" s="9"/>
      <c r="D9" s="9"/>
      <c r="E9" s="8"/>
      <c r="F9" s="9" t="s">
        <v>8</v>
      </c>
      <c r="G9" s="9"/>
      <c r="H9" s="8">
        <f t="shared" si="1"/>
        <v>4</v>
      </c>
    </row>
    <row r="10" ht="39.0" customHeight="1">
      <c r="A10" s="6">
        <v>9.0</v>
      </c>
      <c r="B10" s="7" t="s">
        <v>16</v>
      </c>
      <c r="C10" s="8"/>
      <c r="D10" s="8"/>
      <c r="E10" s="9"/>
      <c r="F10" s="9"/>
      <c r="G10" s="9" t="s">
        <v>8</v>
      </c>
      <c r="H10" s="8">
        <f t="shared" si="1"/>
        <v>5</v>
      </c>
    </row>
    <row r="11">
      <c r="A11" s="6">
        <v>10.0</v>
      </c>
      <c r="B11" s="7" t="s">
        <v>17</v>
      </c>
      <c r="C11" s="8"/>
      <c r="D11" s="9"/>
      <c r="E11" s="9" t="s">
        <v>8</v>
      </c>
      <c r="F11" s="9"/>
      <c r="G11" s="8"/>
      <c r="H11" s="8">
        <f t="shared" si="1"/>
        <v>3</v>
      </c>
    </row>
    <row r="12">
      <c r="C12" s="10"/>
      <c r="D12" s="10"/>
      <c r="E12" s="10"/>
      <c r="F12" s="10"/>
      <c r="G12" s="10"/>
      <c r="H12" s="11"/>
    </row>
    <row r="13">
      <c r="C13" s="10"/>
      <c r="D13" s="10"/>
      <c r="E13" s="10"/>
      <c r="F13" s="10"/>
      <c r="G13" s="10"/>
      <c r="H13" s="11"/>
    </row>
    <row r="14">
      <c r="C14" s="10"/>
      <c r="D14" s="10"/>
      <c r="E14" s="10"/>
      <c r="F14" s="10"/>
      <c r="G14" s="10"/>
      <c r="H14" s="11"/>
    </row>
    <row r="15">
      <c r="C15" s="10"/>
      <c r="D15" s="10"/>
      <c r="E15" s="10"/>
      <c r="F15" s="10"/>
      <c r="G15" s="10"/>
      <c r="H15" s="11"/>
    </row>
    <row r="16">
      <c r="C16" s="10"/>
      <c r="D16" s="10"/>
      <c r="E16" s="10"/>
      <c r="F16" s="10"/>
      <c r="G16" s="10"/>
      <c r="H16" s="10"/>
    </row>
    <row r="17">
      <c r="C17" s="10"/>
      <c r="D17" s="10"/>
      <c r="E17" s="10"/>
      <c r="F17" s="10"/>
      <c r="G17" s="10"/>
      <c r="H17" s="11"/>
    </row>
    <row r="18">
      <c r="C18" s="10"/>
      <c r="D18" s="10"/>
      <c r="E18" s="10"/>
      <c r="F18" s="10"/>
      <c r="G18" s="10"/>
      <c r="H18" s="11"/>
    </row>
    <row r="19">
      <c r="C19" s="10"/>
      <c r="D19" s="10"/>
      <c r="E19" s="10"/>
      <c r="F19" s="10"/>
      <c r="G19" s="10"/>
      <c r="H19" s="11"/>
    </row>
    <row r="20">
      <c r="C20" s="10"/>
      <c r="D20" s="10"/>
      <c r="E20" s="10"/>
      <c r="F20" s="10"/>
      <c r="G20" s="10"/>
      <c r="H20" s="11"/>
    </row>
    <row r="21">
      <c r="C21" s="10"/>
      <c r="D21" s="10"/>
      <c r="E21" s="10"/>
      <c r="F21" s="10"/>
      <c r="G21" s="10"/>
      <c r="H21" s="11"/>
    </row>
  </sheetData>
  <mergeCells count="1">
    <mergeCell ref="A1:B1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60.63"/>
    <col customWidth="1" min="3" max="3" width="16.63"/>
    <col customWidth="1" min="7" max="7" width="17.5"/>
  </cols>
  <sheetData>
    <row r="1">
      <c r="A1" s="1" t="s">
        <v>0</v>
      </c>
      <c r="B1" s="2"/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4" t="s">
        <v>6</v>
      </c>
      <c r="I1" s="5"/>
    </row>
    <row r="2">
      <c r="A2" s="6">
        <v>1.0</v>
      </c>
      <c r="B2" s="7" t="s">
        <v>7</v>
      </c>
      <c r="C2" s="8"/>
      <c r="D2" s="8"/>
      <c r="E2" s="9" t="s">
        <v>8</v>
      </c>
      <c r="F2" s="9"/>
      <c r="G2" s="9"/>
      <c r="H2" s="8">
        <f t="shared" ref="H2:H11" si="1">IF(C2="X",1)+IF(D2="X",2)+IF(E2="X",3)+IF(F2="X",4)+IF(G2="X",5)</f>
        <v>3</v>
      </c>
    </row>
    <row r="3" ht="30.0" customHeight="1">
      <c r="A3" s="6">
        <v>2.0</v>
      </c>
      <c r="B3" s="7" t="s">
        <v>9</v>
      </c>
      <c r="C3" s="9" t="s">
        <v>8</v>
      </c>
      <c r="D3" s="9"/>
      <c r="E3" s="8"/>
      <c r="F3" s="9"/>
      <c r="G3" s="8"/>
      <c r="H3" s="8">
        <f t="shared" si="1"/>
        <v>1</v>
      </c>
    </row>
    <row r="4" ht="33.75" customHeight="1">
      <c r="A4" s="6">
        <v>3.0</v>
      </c>
      <c r="B4" s="7" t="s">
        <v>10</v>
      </c>
      <c r="C4" s="8"/>
      <c r="D4" s="9" t="s">
        <v>8</v>
      </c>
      <c r="E4" s="8"/>
      <c r="F4" s="9"/>
      <c r="G4" s="9"/>
      <c r="H4" s="8">
        <f t="shared" si="1"/>
        <v>2</v>
      </c>
    </row>
    <row r="5">
      <c r="A5" s="6">
        <v>4.0</v>
      </c>
      <c r="B5" s="7" t="s">
        <v>11</v>
      </c>
      <c r="C5" s="9"/>
      <c r="D5" s="9"/>
      <c r="E5" s="9"/>
      <c r="F5" s="9" t="s">
        <v>8</v>
      </c>
      <c r="G5" s="9"/>
      <c r="H5" s="8">
        <f t="shared" si="1"/>
        <v>4</v>
      </c>
    </row>
    <row r="6" ht="33.0" customHeight="1">
      <c r="A6" s="6">
        <v>5.0</v>
      </c>
      <c r="B6" s="7" t="s">
        <v>12</v>
      </c>
      <c r="C6" s="8"/>
      <c r="D6" s="8"/>
      <c r="E6" s="9"/>
      <c r="F6" s="9"/>
      <c r="G6" s="8"/>
      <c r="H6" s="8">
        <f t="shared" si="1"/>
        <v>0</v>
      </c>
    </row>
    <row r="7" ht="30.75" customHeight="1">
      <c r="A7" s="6">
        <v>6.0</v>
      </c>
      <c r="B7" s="7" t="s">
        <v>13</v>
      </c>
      <c r="C7" s="8"/>
      <c r="D7" s="9" t="s">
        <v>8</v>
      </c>
      <c r="E7" s="9"/>
      <c r="F7" s="8"/>
      <c r="G7" s="9" t="s">
        <v>8</v>
      </c>
      <c r="H7" s="8">
        <f t="shared" si="1"/>
        <v>7</v>
      </c>
    </row>
    <row r="8" ht="39.0" customHeight="1">
      <c r="A8" s="6">
        <v>7.0</v>
      </c>
      <c r="B8" s="7" t="s">
        <v>14</v>
      </c>
      <c r="C8" s="8"/>
      <c r="D8" s="9"/>
      <c r="E8" s="9" t="s">
        <v>8</v>
      </c>
      <c r="F8" s="9"/>
      <c r="G8" s="9"/>
      <c r="H8" s="8">
        <f t="shared" si="1"/>
        <v>3</v>
      </c>
    </row>
    <row r="9" ht="30.75" customHeight="1">
      <c r="A9" s="6">
        <v>8.0</v>
      </c>
      <c r="B9" s="7" t="s">
        <v>15</v>
      </c>
      <c r="C9" s="9" t="s">
        <v>8</v>
      </c>
      <c r="D9" s="8"/>
      <c r="E9" s="8"/>
      <c r="F9" s="8"/>
      <c r="G9" s="8"/>
      <c r="H9" s="8">
        <f t="shared" si="1"/>
        <v>1</v>
      </c>
    </row>
    <row r="10" ht="39.0" customHeight="1">
      <c r="A10" s="6">
        <v>9.0</v>
      </c>
      <c r="B10" s="7" t="s">
        <v>16</v>
      </c>
      <c r="C10" s="8"/>
      <c r="D10" s="8"/>
      <c r="E10" s="9"/>
      <c r="F10" s="9"/>
      <c r="G10" s="9" t="s">
        <v>8</v>
      </c>
      <c r="H10" s="8">
        <f t="shared" si="1"/>
        <v>5</v>
      </c>
    </row>
    <row r="11">
      <c r="A11" s="6">
        <v>10.0</v>
      </c>
      <c r="B11" s="7" t="s">
        <v>17</v>
      </c>
      <c r="C11" s="8"/>
      <c r="D11" s="9" t="s">
        <v>8</v>
      </c>
      <c r="E11" s="9"/>
      <c r="F11" s="8"/>
      <c r="G11" s="8"/>
      <c r="H11" s="8">
        <f t="shared" si="1"/>
        <v>2</v>
      </c>
    </row>
    <row r="12">
      <c r="C12" s="10"/>
      <c r="D12" s="10"/>
      <c r="E12" s="10"/>
      <c r="F12" s="10"/>
      <c r="G12" s="10"/>
      <c r="H12" s="11"/>
    </row>
    <row r="13">
      <c r="C13" s="10"/>
      <c r="D13" s="10"/>
      <c r="E13" s="10"/>
      <c r="F13" s="10"/>
      <c r="G13" s="10"/>
      <c r="H13" s="11"/>
    </row>
    <row r="14">
      <c r="C14" s="10"/>
      <c r="D14" s="10"/>
      <c r="E14" s="10"/>
      <c r="F14" s="10"/>
      <c r="G14" s="10"/>
      <c r="H14" s="11"/>
    </row>
    <row r="15">
      <c r="C15" s="10"/>
      <c r="D15" s="10"/>
      <c r="E15" s="10"/>
      <c r="F15" s="10"/>
      <c r="G15" s="10"/>
      <c r="H15" s="11"/>
    </row>
    <row r="16">
      <c r="C16" s="10"/>
      <c r="D16" s="10"/>
      <c r="E16" s="10"/>
      <c r="F16" s="10"/>
      <c r="G16" s="10"/>
      <c r="H16" s="10"/>
    </row>
    <row r="17">
      <c r="C17" s="10"/>
      <c r="D17" s="10"/>
      <c r="E17" s="10"/>
      <c r="F17" s="10"/>
      <c r="G17" s="10"/>
      <c r="H17" s="11"/>
    </row>
    <row r="18">
      <c r="C18" s="10"/>
      <c r="D18" s="10"/>
      <c r="E18" s="10"/>
      <c r="F18" s="10"/>
      <c r="G18" s="10"/>
      <c r="H18" s="11"/>
    </row>
    <row r="19">
      <c r="C19" s="10"/>
      <c r="D19" s="10"/>
      <c r="E19" s="10"/>
      <c r="F19" s="10"/>
      <c r="G19" s="10"/>
      <c r="H19" s="11"/>
    </row>
    <row r="20">
      <c r="C20" s="10"/>
      <c r="D20" s="10"/>
      <c r="E20" s="10"/>
      <c r="F20" s="10"/>
      <c r="G20" s="10"/>
      <c r="H20" s="11"/>
    </row>
    <row r="21">
      <c r="C21" s="10"/>
      <c r="D21" s="10"/>
      <c r="E21" s="10"/>
      <c r="F21" s="10"/>
      <c r="G21" s="10"/>
      <c r="H21" s="11"/>
    </row>
  </sheetData>
  <mergeCells count="1">
    <mergeCell ref="A1:B1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60.63"/>
    <col customWidth="1" min="3" max="3" width="16.63"/>
    <col customWidth="1" min="7" max="7" width="17.5"/>
  </cols>
  <sheetData>
    <row r="1">
      <c r="A1" s="1" t="s">
        <v>0</v>
      </c>
      <c r="B1" s="2"/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4" t="s">
        <v>6</v>
      </c>
      <c r="I1" s="5"/>
    </row>
    <row r="2">
      <c r="A2" s="6">
        <v>1.0</v>
      </c>
      <c r="B2" s="7" t="s">
        <v>7</v>
      </c>
      <c r="C2" s="8"/>
      <c r="D2" s="8"/>
      <c r="E2" s="8"/>
      <c r="F2" s="9"/>
      <c r="G2" s="9" t="s">
        <v>8</v>
      </c>
      <c r="H2" s="8">
        <f t="shared" ref="H2:H11" si="1">IF(C2="X",1)+IF(D2="X",2)+IF(E2="X",3)+IF(F2="X",4)+IF(G2="X",5)</f>
        <v>5</v>
      </c>
    </row>
    <row r="3" ht="30.0" customHeight="1">
      <c r="A3" s="6">
        <v>2.0</v>
      </c>
      <c r="B3" s="7" t="s">
        <v>9</v>
      </c>
      <c r="C3" s="9" t="s">
        <v>8</v>
      </c>
      <c r="D3" s="9"/>
      <c r="E3" s="8"/>
      <c r="F3" s="8"/>
      <c r="G3" s="8"/>
      <c r="H3" s="8">
        <f t="shared" si="1"/>
        <v>1</v>
      </c>
    </row>
    <row r="4" ht="33.75" customHeight="1">
      <c r="A4" s="6">
        <v>3.0</v>
      </c>
      <c r="B4" s="7" t="s">
        <v>10</v>
      </c>
      <c r="C4" s="8"/>
      <c r="D4" s="8"/>
      <c r="E4" s="8"/>
      <c r="F4" s="9"/>
      <c r="G4" s="9" t="s">
        <v>8</v>
      </c>
      <c r="H4" s="8">
        <f t="shared" si="1"/>
        <v>5</v>
      </c>
    </row>
    <row r="5">
      <c r="A5" s="6">
        <v>4.0</v>
      </c>
      <c r="B5" s="7" t="s">
        <v>11</v>
      </c>
      <c r="C5" s="9" t="s">
        <v>8</v>
      </c>
      <c r="D5" s="9"/>
      <c r="E5" s="9"/>
      <c r="F5" s="9"/>
      <c r="G5" s="9"/>
      <c r="H5" s="8">
        <f t="shared" si="1"/>
        <v>1</v>
      </c>
    </row>
    <row r="6" ht="33.0" customHeight="1">
      <c r="A6" s="6">
        <v>5.0</v>
      </c>
      <c r="B6" s="7" t="s">
        <v>12</v>
      </c>
      <c r="C6" s="8"/>
      <c r="D6" s="8"/>
      <c r="E6" s="8"/>
      <c r="F6" s="9"/>
      <c r="G6" s="9" t="s">
        <v>8</v>
      </c>
      <c r="H6" s="8">
        <f t="shared" si="1"/>
        <v>5</v>
      </c>
    </row>
    <row r="7" ht="30.75" customHeight="1">
      <c r="A7" s="6">
        <v>6.0</v>
      </c>
      <c r="B7" s="7" t="s">
        <v>13</v>
      </c>
      <c r="C7" s="9" t="s">
        <v>8</v>
      </c>
      <c r="D7" s="9"/>
      <c r="E7" s="8"/>
      <c r="F7" s="8"/>
      <c r="G7" s="8"/>
      <c r="H7" s="8">
        <f t="shared" si="1"/>
        <v>1</v>
      </c>
    </row>
    <row r="8" ht="39.0" customHeight="1">
      <c r="A8" s="6">
        <v>7.0</v>
      </c>
      <c r="B8" s="7" t="s">
        <v>14</v>
      </c>
      <c r="C8" s="8"/>
      <c r="D8" s="9"/>
      <c r="E8" s="9" t="s">
        <v>8</v>
      </c>
      <c r="F8" s="9"/>
      <c r="G8" s="9"/>
      <c r="H8" s="8">
        <f t="shared" si="1"/>
        <v>3</v>
      </c>
    </row>
    <row r="9" ht="30.75" customHeight="1">
      <c r="A9" s="6">
        <v>8.0</v>
      </c>
      <c r="B9" s="7" t="s">
        <v>15</v>
      </c>
      <c r="C9" s="9"/>
      <c r="D9" s="8"/>
      <c r="E9" s="9" t="s">
        <v>8</v>
      </c>
      <c r="F9" s="8"/>
      <c r="G9" s="9"/>
      <c r="H9" s="8">
        <f t="shared" si="1"/>
        <v>3</v>
      </c>
    </row>
    <row r="10" ht="39.0" customHeight="1">
      <c r="A10" s="6">
        <v>9.0</v>
      </c>
      <c r="B10" s="7" t="s">
        <v>16</v>
      </c>
      <c r="C10" s="8"/>
      <c r="D10" s="8"/>
      <c r="E10" s="8"/>
      <c r="F10" s="9" t="s">
        <v>8</v>
      </c>
      <c r="G10" s="9"/>
      <c r="H10" s="8">
        <f t="shared" si="1"/>
        <v>4</v>
      </c>
    </row>
    <row r="11">
      <c r="A11" s="6">
        <v>10.0</v>
      </c>
      <c r="B11" s="7" t="s">
        <v>17</v>
      </c>
      <c r="C11" s="8"/>
      <c r="D11" s="9" t="s">
        <v>8</v>
      </c>
      <c r="E11" s="9"/>
      <c r="F11" s="8"/>
      <c r="G11" s="8"/>
      <c r="H11" s="8">
        <f t="shared" si="1"/>
        <v>2</v>
      </c>
    </row>
    <row r="12">
      <c r="C12" s="10"/>
      <c r="D12" s="10"/>
      <c r="E12" s="10"/>
      <c r="F12" s="10"/>
      <c r="G12" s="10"/>
      <c r="H12" s="11"/>
    </row>
    <row r="13">
      <c r="C13" s="10"/>
      <c r="D13" s="10"/>
      <c r="E13" s="10"/>
      <c r="F13" s="10"/>
      <c r="G13" s="10"/>
      <c r="H13" s="11"/>
    </row>
    <row r="14">
      <c r="C14" s="10"/>
      <c r="D14" s="10"/>
      <c r="E14" s="10"/>
      <c r="F14" s="10"/>
      <c r="G14" s="10"/>
      <c r="H14" s="11"/>
    </row>
    <row r="15">
      <c r="C15" s="10"/>
      <c r="D15" s="10"/>
      <c r="E15" s="10"/>
      <c r="F15" s="10"/>
      <c r="G15" s="10"/>
      <c r="H15" s="11"/>
    </row>
    <row r="16">
      <c r="C16" s="10"/>
      <c r="D16" s="10"/>
      <c r="E16" s="10"/>
      <c r="F16" s="10"/>
      <c r="G16" s="10"/>
      <c r="H16" s="10"/>
    </row>
    <row r="17">
      <c r="C17" s="10"/>
      <c r="D17" s="10"/>
      <c r="E17" s="10"/>
      <c r="F17" s="10"/>
      <c r="G17" s="10"/>
      <c r="H17" s="11"/>
    </row>
    <row r="18">
      <c r="C18" s="10"/>
      <c r="D18" s="10"/>
      <c r="E18" s="10"/>
      <c r="F18" s="10"/>
      <c r="G18" s="10"/>
      <c r="H18" s="11"/>
    </row>
    <row r="19">
      <c r="C19" s="10"/>
      <c r="D19" s="10"/>
      <c r="E19" s="10"/>
      <c r="F19" s="10"/>
      <c r="G19" s="10"/>
      <c r="H19" s="11"/>
    </row>
    <row r="20">
      <c r="C20" s="10"/>
      <c r="D20" s="10"/>
      <c r="E20" s="10"/>
      <c r="F20" s="10"/>
      <c r="G20" s="10"/>
      <c r="H20" s="11"/>
    </row>
    <row r="21">
      <c r="C21" s="10"/>
      <c r="D21" s="10"/>
      <c r="E21" s="10"/>
      <c r="F21" s="10"/>
      <c r="G21" s="10"/>
      <c r="H21" s="11"/>
    </row>
  </sheetData>
  <mergeCells count="1">
    <mergeCell ref="A1:B1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60.63"/>
    <col customWidth="1" min="3" max="3" width="16.63"/>
    <col customWidth="1" min="7" max="7" width="17.5"/>
  </cols>
  <sheetData>
    <row r="1">
      <c r="A1" s="1" t="s">
        <v>0</v>
      </c>
      <c r="B1" s="2"/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4" t="s">
        <v>6</v>
      </c>
      <c r="I1" s="5"/>
    </row>
    <row r="2">
      <c r="A2" s="6">
        <v>1.0</v>
      </c>
      <c r="B2" s="7" t="s">
        <v>7</v>
      </c>
      <c r="C2" s="8"/>
      <c r="D2" s="9"/>
      <c r="E2" s="9"/>
      <c r="F2" s="9"/>
      <c r="G2" s="9" t="s">
        <v>8</v>
      </c>
      <c r="H2" s="8">
        <f t="shared" ref="H2:H11" si="1">IF(C2="X",1)+IF(D2="X",2)+IF(E2="X",3)+IF(F2="X",4)+IF(G2="X",5)</f>
        <v>5</v>
      </c>
    </row>
    <row r="3" ht="30.0" customHeight="1">
      <c r="A3" s="6">
        <v>2.0</v>
      </c>
      <c r="B3" s="7" t="s">
        <v>9</v>
      </c>
      <c r="C3" s="9"/>
      <c r="D3" s="9"/>
      <c r="E3" s="8"/>
      <c r="F3" s="9" t="s">
        <v>8</v>
      </c>
      <c r="G3" s="8"/>
      <c r="H3" s="8">
        <f t="shared" si="1"/>
        <v>4</v>
      </c>
    </row>
    <row r="4" ht="33.75" customHeight="1">
      <c r="A4" s="6">
        <v>3.0</v>
      </c>
      <c r="B4" s="7" t="s">
        <v>10</v>
      </c>
      <c r="C4" s="8"/>
      <c r="D4" s="9" t="s">
        <v>8</v>
      </c>
      <c r="E4" s="8"/>
      <c r="F4" s="9"/>
      <c r="G4" s="8"/>
      <c r="H4" s="8">
        <f t="shared" si="1"/>
        <v>2</v>
      </c>
    </row>
    <row r="5">
      <c r="A5" s="6">
        <v>4.0</v>
      </c>
      <c r="B5" s="7" t="s">
        <v>11</v>
      </c>
      <c r="C5" s="9"/>
      <c r="D5" s="9"/>
      <c r="E5" s="9"/>
      <c r="F5" s="9"/>
      <c r="G5" s="9" t="s">
        <v>8</v>
      </c>
      <c r="H5" s="8">
        <f t="shared" si="1"/>
        <v>5</v>
      </c>
    </row>
    <row r="6" ht="33.0" customHeight="1">
      <c r="A6" s="6">
        <v>5.0</v>
      </c>
      <c r="B6" s="7" t="s">
        <v>12</v>
      </c>
      <c r="C6" s="8"/>
      <c r="D6" s="8"/>
      <c r="E6" s="8"/>
      <c r="F6" s="9" t="s">
        <v>8</v>
      </c>
      <c r="G6" s="8"/>
      <c r="H6" s="8">
        <f t="shared" si="1"/>
        <v>4</v>
      </c>
    </row>
    <row r="7" ht="30.75" customHeight="1">
      <c r="A7" s="6">
        <v>6.0</v>
      </c>
      <c r="B7" s="7" t="s">
        <v>13</v>
      </c>
      <c r="C7" s="8"/>
      <c r="D7" s="9"/>
      <c r="E7" s="8"/>
      <c r="F7" s="9"/>
      <c r="G7" s="9" t="s">
        <v>8</v>
      </c>
      <c r="H7" s="8">
        <f t="shared" si="1"/>
        <v>5</v>
      </c>
    </row>
    <row r="8" ht="39.0" customHeight="1">
      <c r="A8" s="6">
        <v>7.0</v>
      </c>
      <c r="B8" s="7" t="s">
        <v>14</v>
      </c>
      <c r="C8" s="9"/>
      <c r="D8" s="9"/>
      <c r="E8" s="9" t="s">
        <v>8</v>
      </c>
      <c r="F8" s="9"/>
      <c r="G8" s="9"/>
      <c r="H8" s="8">
        <f t="shared" si="1"/>
        <v>3</v>
      </c>
    </row>
    <row r="9" ht="30.75" customHeight="1">
      <c r="A9" s="6">
        <v>8.0</v>
      </c>
      <c r="B9" s="7" t="s">
        <v>15</v>
      </c>
      <c r="C9" s="9"/>
      <c r="D9" s="8"/>
      <c r="E9" s="8"/>
      <c r="F9" s="9"/>
      <c r="G9" s="9" t="s">
        <v>8</v>
      </c>
      <c r="H9" s="8">
        <f t="shared" si="1"/>
        <v>5</v>
      </c>
    </row>
    <row r="10" ht="39.0" customHeight="1">
      <c r="A10" s="6">
        <v>9.0</v>
      </c>
      <c r="B10" s="7" t="s">
        <v>16</v>
      </c>
      <c r="C10" s="8"/>
      <c r="D10" s="8"/>
      <c r="E10" s="8"/>
      <c r="F10" s="9" t="s">
        <v>8</v>
      </c>
      <c r="G10" s="9"/>
      <c r="H10" s="8">
        <f t="shared" si="1"/>
        <v>4</v>
      </c>
    </row>
    <row r="11">
      <c r="A11" s="6">
        <v>10.0</v>
      </c>
      <c r="B11" s="7" t="s">
        <v>17</v>
      </c>
      <c r="C11" s="9" t="s">
        <v>8</v>
      </c>
      <c r="D11" s="9"/>
      <c r="E11" s="9"/>
      <c r="F11" s="8"/>
      <c r="G11" s="8"/>
      <c r="H11" s="8">
        <f t="shared" si="1"/>
        <v>1</v>
      </c>
    </row>
    <row r="12">
      <c r="C12" s="10"/>
      <c r="D12" s="10"/>
      <c r="E12" s="10"/>
      <c r="F12" s="10"/>
      <c r="G12" s="10"/>
      <c r="H12" s="11"/>
    </row>
    <row r="13">
      <c r="C13" s="10"/>
      <c r="D13" s="10"/>
      <c r="E13" s="10"/>
      <c r="F13" s="10"/>
      <c r="G13" s="10"/>
      <c r="H13" s="11"/>
    </row>
    <row r="14">
      <c r="C14" s="10"/>
      <c r="D14" s="10"/>
      <c r="E14" s="10"/>
      <c r="F14" s="10"/>
      <c r="G14" s="10"/>
      <c r="H14" s="11"/>
    </row>
    <row r="15">
      <c r="C15" s="10"/>
      <c r="D15" s="10"/>
      <c r="E15" s="10"/>
      <c r="F15" s="10"/>
      <c r="G15" s="10"/>
      <c r="H15" s="11"/>
    </row>
    <row r="16">
      <c r="C16" s="10"/>
      <c r="D16" s="10"/>
      <c r="E16" s="10"/>
      <c r="F16" s="10"/>
      <c r="G16" s="10"/>
      <c r="H16" s="10"/>
    </row>
    <row r="17">
      <c r="C17" s="10"/>
      <c r="D17" s="10"/>
      <c r="E17" s="10"/>
      <c r="F17" s="10"/>
      <c r="G17" s="10"/>
      <c r="H17" s="11"/>
    </row>
    <row r="18">
      <c r="C18" s="10"/>
      <c r="D18" s="10"/>
      <c r="E18" s="10"/>
      <c r="F18" s="10"/>
      <c r="G18" s="10"/>
      <c r="H18" s="11"/>
    </row>
    <row r="19">
      <c r="C19" s="10"/>
      <c r="D19" s="10"/>
      <c r="E19" s="10"/>
      <c r="F19" s="10"/>
      <c r="G19" s="10"/>
      <c r="H19" s="11"/>
    </row>
    <row r="20">
      <c r="C20" s="10"/>
      <c r="D20" s="10"/>
      <c r="E20" s="10"/>
      <c r="F20" s="10"/>
      <c r="G20" s="10"/>
      <c r="H20" s="11"/>
    </row>
    <row r="21">
      <c r="C21" s="10"/>
      <c r="D21" s="10"/>
      <c r="E21" s="10"/>
      <c r="F21" s="10"/>
      <c r="G21" s="10"/>
      <c r="H21" s="11"/>
    </row>
  </sheetData>
  <mergeCells count="1">
    <mergeCell ref="A1:B1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60.63"/>
    <col customWidth="1" min="3" max="3" width="16.63"/>
    <col customWidth="1" min="7" max="7" width="17.5"/>
  </cols>
  <sheetData>
    <row r="1">
      <c r="A1" s="1" t="s">
        <v>0</v>
      </c>
      <c r="B1" s="2"/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4" t="s">
        <v>6</v>
      </c>
      <c r="I1" s="5"/>
    </row>
    <row r="2">
      <c r="A2" s="6">
        <v>1.0</v>
      </c>
      <c r="B2" s="7" t="s">
        <v>7</v>
      </c>
      <c r="C2" s="8"/>
      <c r="D2" s="8"/>
      <c r="E2" s="8"/>
      <c r="F2" s="9"/>
      <c r="G2" s="9" t="s">
        <v>8</v>
      </c>
      <c r="H2" s="8">
        <f t="shared" ref="H2:H11" si="1">IF(C2="X",1)+IF(D2="X",2)+IF(E2="X",3)+IF(F2="X",4)+IF(G2="X",5)</f>
        <v>5</v>
      </c>
    </row>
    <row r="3" ht="30.0" customHeight="1">
      <c r="A3" s="6">
        <v>2.0</v>
      </c>
      <c r="B3" s="7" t="s">
        <v>9</v>
      </c>
      <c r="C3" s="9" t="s">
        <v>8</v>
      </c>
      <c r="D3" s="9"/>
      <c r="E3" s="8"/>
      <c r="F3" s="8"/>
      <c r="G3" s="8"/>
      <c r="H3" s="8">
        <f t="shared" si="1"/>
        <v>1</v>
      </c>
    </row>
    <row r="4" ht="33.75" customHeight="1">
      <c r="A4" s="6">
        <v>3.0</v>
      </c>
      <c r="B4" s="7" t="s">
        <v>10</v>
      </c>
      <c r="C4" s="8"/>
      <c r="D4" s="8"/>
      <c r="E4" s="8"/>
      <c r="F4" s="9" t="s">
        <v>8</v>
      </c>
      <c r="G4" s="8"/>
      <c r="H4" s="8">
        <f t="shared" si="1"/>
        <v>4</v>
      </c>
    </row>
    <row r="5">
      <c r="A5" s="6">
        <v>4.0</v>
      </c>
      <c r="B5" s="7" t="s">
        <v>11</v>
      </c>
      <c r="C5" s="9"/>
      <c r="D5" s="9" t="s">
        <v>8</v>
      </c>
      <c r="E5" s="9"/>
      <c r="F5" s="9"/>
      <c r="G5" s="9"/>
      <c r="H5" s="8">
        <f t="shared" si="1"/>
        <v>2</v>
      </c>
    </row>
    <row r="6" ht="33.0" customHeight="1">
      <c r="A6" s="6">
        <v>5.0</v>
      </c>
      <c r="B6" s="7" t="s">
        <v>12</v>
      </c>
      <c r="C6" s="8"/>
      <c r="D6" s="8"/>
      <c r="E6" s="8"/>
      <c r="F6" s="9" t="s">
        <v>8</v>
      </c>
      <c r="G6" s="8"/>
      <c r="H6" s="8">
        <f t="shared" si="1"/>
        <v>4</v>
      </c>
    </row>
    <row r="7" ht="30.75" customHeight="1">
      <c r="A7" s="6">
        <v>6.0</v>
      </c>
      <c r="B7" s="7" t="s">
        <v>13</v>
      </c>
      <c r="C7" s="8"/>
      <c r="D7" s="9" t="s">
        <v>8</v>
      </c>
      <c r="E7" s="8"/>
      <c r="F7" s="8"/>
      <c r="G7" s="8"/>
      <c r="H7" s="8">
        <f t="shared" si="1"/>
        <v>2</v>
      </c>
    </row>
    <row r="8" ht="39.0" customHeight="1">
      <c r="A8" s="6">
        <v>7.0</v>
      </c>
      <c r="B8" s="7" t="s">
        <v>14</v>
      </c>
      <c r="C8" s="8"/>
      <c r="D8" s="9"/>
      <c r="E8" s="8"/>
      <c r="F8" s="9" t="s">
        <v>8</v>
      </c>
      <c r="G8" s="9"/>
      <c r="H8" s="8">
        <f t="shared" si="1"/>
        <v>4</v>
      </c>
    </row>
    <row r="9" ht="30.75" customHeight="1">
      <c r="A9" s="6">
        <v>8.0</v>
      </c>
      <c r="B9" s="7" t="s">
        <v>15</v>
      </c>
      <c r="C9" s="9" t="s">
        <v>8</v>
      </c>
      <c r="D9" s="8"/>
      <c r="E9" s="8"/>
      <c r="F9" s="8"/>
      <c r="G9" s="8"/>
      <c r="H9" s="8">
        <f t="shared" si="1"/>
        <v>1</v>
      </c>
    </row>
    <row r="10" ht="39.0" customHeight="1">
      <c r="A10" s="6">
        <v>9.0</v>
      </c>
      <c r="B10" s="7" t="s">
        <v>16</v>
      </c>
      <c r="C10" s="8"/>
      <c r="D10" s="8"/>
      <c r="E10" s="8"/>
      <c r="F10" s="8"/>
      <c r="G10" s="9" t="s">
        <v>8</v>
      </c>
      <c r="H10" s="8">
        <f t="shared" si="1"/>
        <v>5</v>
      </c>
    </row>
    <row r="11">
      <c r="A11" s="6">
        <v>10.0</v>
      </c>
      <c r="B11" s="7" t="s">
        <v>17</v>
      </c>
      <c r="C11" s="9" t="s">
        <v>8</v>
      </c>
      <c r="D11" s="9"/>
      <c r="E11" s="9"/>
      <c r="F11" s="8"/>
      <c r="G11" s="8"/>
      <c r="H11" s="8">
        <f t="shared" si="1"/>
        <v>1</v>
      </c>
    </row>
    <row r="12">
      <c r="C12" s="10"/>
      <c r="D12" s="10"/>
      <c r="E12" s="10"/>
      <c r="F12" s="10"/>
      <c r="G12" s="10"/>
      <c r="H12" s="11"/>
    </row>
    <row r="13">
      <c r="C13" s="10"/>
      <c r="D13" s="10"/>
      <c r="E13" s="10"/>
      <c r="F13" s="10"/>
      <c r="G13" s="10"/>
      <c r="H13" s="11"/>
    </row>
    <row r="14">
      <c r="C14" s="10"/>
      <c r="D14" s="10"/>
      <c r="E14" s="10"/>
      <c r="F14" s="10"/>
      <c r="G14" s="10"/>
      <c r="H14" s="11"/>
    </row>
    <row r="15">
      <c r="C15" s="10"/>
      <c r="D15" s="10"/>
      <c r="E15" s="10"/>
      <c r="F15" s="10"/>
      <c r="G15" s="10"/>
      <c r="H15" s="11"/>
    </row>
    <row r="16">
      <c r="C16" s="10"/>
      <c r="D16" s="10"/>
      <c r="E16" s="10"/>
      <c r="F16" s="10"/>
      <c r="G16" s="10"/>
      <c r="H16" s="10"/>
    </row>
    <row r="17">
      <c r="C17" s="10"/>
      <c r="D17" s="10"/>
      <c r="E17" s="10"/>
      <c r="F17" s="10"/>
      <c r="G17" s="10"/>
      <c r="H17" s="11"/>
    </row>
    <row r="18">
      <c r="C18" s="10"/>
      <c r="D18" s="10"/>
      <c r="E18" s="10"/>
      <c r="F18" s="10"/>
      <c r="G18" s="10"/>
      <c r="H18" s="11"/>
    </row>
    <row r="19">
      <c r="C19" s="10"/>
      <c r="D19" s="10"/>
      <c r="E19" s="10"/>
      <c r="F19" s="10"/>
      <c r="G19" s="10"/>
      <c r="H19" s="11"/>
    </row>
    <row r="20">
      <c r="C20" s="10"/>
      <c r="D20" s="10"/>
      <c r="E20" s="10"/>
      <c r="F20" s="10"/>
      <c r="G20" s="10"/>
      <c r="H20" s="11"/>
    </row>
    <row r="21">
      <c r="C21" s="10"/>
      <c r="D21" s="10"/>
      <c r="E21" s="10"/>
      <c r="F21" s="10"/>
      <c r="G21" s="10"/>
      <c r="H21" s="11"/>
    </row>
  </sheetData>
  <mergeCells count="1">
    <mergeCell ref="A1:B1"/>
  </mergeCells>
  <drawing r:id="rId1"/>
</worksheet>
</file>