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evgen\Desktop\R work folder\"/>
    </mc:Choice>
  </mc:AlternateContent>
  <xr:revisionPtr revIDLastSave="0" documentId="13_ncr:1_{2C86E4FD-745B-417F-9717-288D42CAC29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2" i="1"/>
  <c r="F3" i="1"/>
  <c r="F4" i="1"/>
  <c r="F5" i="1"/>
  <c r="F6" i="1"/>
  <c r="F7" i="1"/>
  <c r="F2" i="1"/>
</calcChain>
</file>

<file path=xl/sharedStrings.xml><?xml version="1.0" encoding="utf-8"?>
<sst xmlns="http://schemas.openxmlformats.org/spreadsheetml/2006/main" count="74" uniqueCount="33">
  <si>
    <t>Phage</t>
  </si>
  <si>
    <t>T5</t>
  </si>
  <si>
    <t>manufacturer</t>
  </si>
  <si>
    <t>model</t>
  </si>
  <si>
    <t>displ</t>
  </si>
  <si>
    <t>year</t>
  </si>
  <si>
    <t>cyl</t>
  </si>
  <si>
    <t>trans</t>
  </si>
  <si>
    <t>drv</t>
  </si>
  <si>
    <t>cty</t>
  </si>
  <si>
    <t>hwy</t>
  </si>
  <si>
    <t>fl</t>
  </si>
  <si>
    <t>class</t>
  </si>
  <si>
    <t>audi</t>
  </si>
  <si>
    <t>a4</t>
  </si>
  <si>
    <t>auto(l5)</t>
  </si>
  <si>
    <t>f</t>
  </si>
  <si>
    <t>p</t>
  </si>
  <si>
    <t>compa…</t>
  </si>
  <si>
    <t>manual(m5)</t>
  </si>
  <si>
    <t>manual(m6)</t>
  </si>
  <si>
    <t>auto(av)</t>
  </si>
  <si>
    <t>Host</t>
  </si>
  <si>
    <t>T5_EcoRV</t>
  </si>
  <si>
    <t>lambda</t>
  </si>
  <si>
    <t>EcoRV-</t>
  </si>
  <si>
    <t>EcoRV+</t>
  </si>
  <si>
    <t>Titre (rep1)</t>
  </si>
  <si>
    <t>Titre (rep2)</t>
  </si>
  <si>
    <t>Titre (rep3)</t>
  </si>
  <si>
    <t>Mean</t>
  </si>
  <si>
    <t>SD</t>
  </si>
  <si>
    <t>titre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</si>
</sst>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workbookViewId="0">
      <selection activeCell="V15" sqref="V15"/>
    </sheetView>
  </sheetViews>
  <sheetFormatPr defaultRowHeight="15" x14ac:dyDescent="0.25"/>
  <cols>
    <col min="3" max="5" width="11" bestFit="1" customWidth="1"/>
    <col min="7" max="7" width="12" bestFit="1" customWidth="1"/>
  </cols>
  <sheetData>
    <row r="1" spans="1:10" x14ac:dyDescent="0.25">
      <c r="A1" s="2" t="s">
        <v>0</v>
      </c>
      <c r="B1" s="2" t="s">
        <v>22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I1" s="2" t="s">
        <v>1</v>
      </c>
      <c r="J1" s="2" t="s">
        <v>32</v>
      </c>
    </row>
    <row r="2" spans="1:10" x14ac:dyDescent="0.25">
      <c r="A2" t="s">
        <v>24</v>
      </c>
      <c r="B2" t="s">
        <v>25</v>
      </c>
      <c r="C2" s="1">
        <v>24769358983</v>
      </c>
      <c r="D2" s="1">
        <v>54162780648</v>
      </c>
      <c r="E2" s="1">
        <v>51758531397</v>
      </c>
      <c r="F2" s="1">
        <f>AVERAGE(C2:E2)</f>
        <v>43563557009.333336</v>
      </c>
      <c r="G2">
        <f>STDEV(C2:E2)</f>
        <v>16320585565.628677</v>
      </c>
      <c r="I2" t="s">
        <v>25</v>
      </c>
    </row>
    <row r="3" spans="1:10" x14ac:dyDescent="0.25">
      <c r="A3" t="s">
        <v>24</v>
      </c>
      <c r="B3" t="s">
        <v>26</v>
      </c>
      <c r="C3" s="1">
        <v>77303952476</v>
      </c>
      <c r="D3" s="1">
        <v>75992883075</v>
      </c>
      <c r="E3" s="1">
        <v>44771920270</v>
      </c>
      <c r="F3" s="1">
        <f t="shared" ref="F3:F7" si="0">AVERAGE(C3:E3)</f>
        <v>66022918607</v>
      </c>
      <c r="G3">
        <f t="shared" ref="G3:G7" si="1">STDEV(C3:E3)</f>
        <v>18415575567.517349</v>
      </c>
      <c r="I3" t="s">
        <v>25</v>
      </c>
    </row>
    <row r="4" spans="1:10" x14ac:dyDescent="0.25">
      <c r="A4" t="s">
        <v>1</v>
      </c>
      <c r="B4" t="s">
        <v>25</v>
      </c>
      <c r="C4" s="1">
        <v>79101382110</v>
      </c>
      <c r="D4" s="1">
        <v>66294440048</v>
      </c>
      <c r="E4" s="1">
        <v>47896303360</v>
      </c>
      <c r="F4" s="1">
        <f t="shared" si="0"/>
        <v>64430708506</v>
      </c>
      <c r="G4">
        <f t="shared" si="1"/>
        <v>15685801107.814325</v>
      </c>
      <c r="I4" t="s">
        <v>25</v>
      </c>
    </row>
    <row r="5" spans="1:10" x14ac:dyDescent="0.25">
      <c r="A5" t="s">
        <v>1</v>
      </c>
      <c r="B5" t="s">
        <v>26</v>
      </c>
      <c r="C5" s="1">
        <v>67370551671</v>
      </c>
      <c r="D5" s="1">
        <v>30724229832</v>
      </c>
      <c r="E5" s="1">
        <v>39262381156</v>
      </c>
      <c r="F5" s="1">
        <f t="shared" si="0"/>
        <v>45785720886.333336</v>
      </c>
      <c r="G5">
        <f t="shared" si="1"/>
        <v>19174297823.12513</v>
      </c>
      <c r="I5" t="s">
        <v>26</v>
      </c>
    </row>
    <row r="6" spans="1:10" x14ac:dyDescent="0.25">
      <c r="A6" t="s">
        <v>23</v>
      </c>
      <c r="B6" t="s">
        <v>25</v>
      </c>
      <c r="C6" s="1">
        <v>35349785051</v>
      </c>
      <c r="D6" s="1">
        <v>70271830475</v>
      </c>
      <c r="E6" s="1">
        <v>28239319391</v>
      </c>
      <c r="F6" s="1">
        <f t="shared" si="0"/>
        <v>44620311639</v>
      </c>
      <c r="G6">
        <f t="shared" si="1"/>
        <v>22497555298.75985</v>
      </c>
      <c r="I6" t="s">
        <v>26</v>
      </c>
    </row>
    <row r="7" spans="1:10" x14ac:dyDescent="0.25">
      <c r="A7" t="s">
        <v>23</v>
      </c>
      <c r="B7" t="s">
        <v>26</v>
      </c>
      <c r="C7" s="1">
        <v>4787641545</v>
      </c>
      <c r="D7" s="1">
        <v>5435349352</v>
      </c>
      <c r="E7" s="1">
        <v>3888789248</v>
      </c>
      <c r="F7" s="1">
        <f t="shared" si="0"/>
        <v>4703926715</v>
      </c>
      <c r="G7">
        <f t="shared" si="1"/>
        <v>776671209.96761858</v>
      </c>
      <c r="I7" t="s">
        <v>26</v>
      </c>
    </row>
    <row r="8" spans="1:10" x14ac:dyDescent="0.25">
      <c r="C8" s="1"/>
    </row>
    <row r="9" spans="1:10" x14ac:dyDescent="0.25">
      <c r="C9" s="1"/>
    </row>
    <row r="10" spans="1:10" x14ac:dyDescent="0.25">
      <c r="C10" s="1"/>
    </row>
    <row r="11" spans="1:10" x14ac:dyDescent="0.25">
      <c r="C11" s="1"/>
    </row>
    <row r="12" spans="1:10" x14ac:dyDescent="0.25">
      <c r="C12" s="1"/>
    </row>
    <row r="13" spans="1:10" x14ac:dyDescent="0.25">
      <c r="C13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E2899-589B-4A32-9F05-728224F44A69}">
  <dimension ref="A1:K7"/>
  <sheetViews>
    <sheetView workbookViewId="0">
      <selection sqref="A1:H7"/>
    </sheetView>
  </sheetViews>
  <sheetFormatPr defaultRowHeight="15" x14ac:dyDescent="0.25"/>
  <sheetData>
    <row r="1" spans="1:11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25">
      <c r="A2" t="s">
        <v>13</v>
      </c>
      <c r="B2" t="s">
        <v>14</v>
      </c>
      <c r="C2">
        <v>1.8</v>
      </c>
      <c r="D2">
        <v>1999</v>
      </c>
      <c r="E2">
        <v>4</v>
      </c>
      <c r="F2" t="s">
        <v>15</v>
      </c>
      <c r="G2" t="s">
        <v>16</v>
      </c>
      <c r="H2">
        <v>18</v>
      </c>
      <c r="I2">
        <v>29</v>
      </c>
      <c r="J2" t="s">
        <v>17</v>
      </c>
      <c r="K2" t="s">
        <v>18</v>
      </c>
    </row>
    <row r="3" spans="1:11" x14ac:dyDescent="0.25">
      <c r="A3" t="s">
        <v>13</v>
      </c>
      <c r="B3" t="s">
        <v>14</v>
      </c>
      <c r="C3">
        <v>1.8</v>
      </c>
      <c r="D3">
        <v>1999</v>
      </c>
      <c r="E3">
        <v>4</v>
      </c>
      <c r="F3" t="s">
        <v>19</v>
      </c>
      <c r="G3" t="s">
        <v>16</v>
      </c>
      <c r="H3">
        <v>21</v>
      </c>
      <c r="I3">
        <v>29</v>
      </c>
      <c r="J3" t="s">
        <v>17</v>
      </c>
      <c r="K3" t="s">
        <v>18</v>
      </c>
    </row>
    <row r="4" spans="1:11" x14ac:dyDescent="0.25">
      <c r="A4" t="s">
        <v>13</v>
      </c>
      <c r="B4" t="s">
        <v>14</v>
      </c>
      <c r="C4">
        <v>2</v>
      </c>
      <c r="D4">
        <v>2008</v>
      </c>
      <c r="E4">
        <v>4</v>
      </c>
      <c r="F4" t="s">
        <v>20</v>
      </c>
      <c r="G4" t="s">
        <v>16</v>
      </c>
      <c r="H4">
        <v>20</v>
      </c>
      <c r="I4">
        <v>31</v>
      </c>
      <c r="J4" t="s">
        <v>17</v>
      </c>
      <c r="K4" t="s">
        <v>18</v>
      </c>
    </row>
    <row r="5" spans="1:11" x14ac:dyDescent="0.25">
      <c r="A5" t="s">
        <v>13</v>
      </c>
      <c r="B5" t="s">
        <v>14</v>
      </c>
      <c r="C5">
        <v>2</v>
      </c>
      <c r="D5">
        <v>2008</v>
      </c>
      <c r="E5">
        <v>4</v>
      </c>
      <c r="F5" t="s">
        <v>21</v>
      </c>
      <c r="G5" t="s">
        <v>16</v>
      </c>
      <c r="H5">
        <v>21</v>
      </c>
      <c r="I5">
        <v>30</v>
      </c>
      <c r="J5" t="s">
        <v>17</v>
      </c>
      <c r="K5" t="s">
        <v>18</v>
      </c>
    </row>
    <row r="6" spans="1:11" x14ac:dyDescent="0.25">
      <c r="A6" t="s">
        <v>13</v>
      </c>
      <c r="B6" t="s">
        <v>14</v>
      </c>
      <c r="C6">
        <v>2.8</v>
      </c>
      <c r="D6">
        <v>1999</v>
      </c>
      <c r="E6">
        <v>6</v>
      </c>
      <c r="F6" t="s">
        <v>15</v>
      </c>
      <c r="G6" t="s">
        <v>16</v>
      </c>
      <c r="H6">
        <v>16</v>
      </c>
      <c r="I6">
        <v>26</v>
      </c>
      <c r="J6" t="s">
        <v>17</v>
      </c>
      <c r="K6" t="s">
        <v>18</v>
      </c>
    </row>
    <row r="7" spans="1:11" x14ac:dyDescent="0.25">
      <c r="A7" t="s">
        <v>13</v>
      </c>
      <c r="B7" t="s">
        <v>14</v>
      </c>
      <c r="C7">
        <v>2.8</v>
      </c>
      <c r="D7">
        <v>1999</v>
      </c>
      <c r="E7">
        <v>6</v>
      </c>
      <c r="F7" t="s">
        <v>19</v>
      </c>
      <c r="G7" t="s">
        <v>16</v>
      </c>
      <c r="H7">
        <v>18</v>
      </c>
      <c r="I7">
        <v>26</v>
      </c>
      <c r="J7" t="s">
        <v>17</v>
      </c>
      <c r="K7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Evgenii Zorin</dc:creator>
  <cp:lastModifiedBy>Evgenii Zorin</cp:lastModifiedBy>
  <dcterms:created xsi:type="dcterms:W3CDTF">2015-06-05T18:17:20Z</dcterms:created>
  <dcterms:modified xsi:type="dcterms:W3CDTF">2021-06-10T11:10:44Z</dcterms:modified>
</cp:coreProperties>
</file>