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6" r:id="rId2"/>
    <sheet name="март" sheetId="7" r:id="rId3"/>
    <sheet name="апрель" sheetId="9" r:id="rId4"/>
    <sheet name="май" sheetId="10" r:id="rId5"/>
    <sheet name="июнь" sheetId="11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J269" i="11" l="1"/>
  <c r="H269" i="11"/>
  <c r="F269" i="11"/>
  <c r="L268" i="11"/>
  <c r="I268" i="11"/>
  <c r="M268" i="11" s="1"/>
  <c r="G268" i="11"/>
  <c r="L267" i="11"/>
  <c r="I267" i="11"/>
  <c r="M267" i="11" s="1"/>
  <c r="G267" i="11"/>
  <c r="L266" i="11"/>
  <c r="I266" i="11"/>
  <c r="M266" i="11" s="1"/>
  <c r="G266" i="11"/>
  <c r="L265" i="11"/>
  <c r="I265" i="11"/>
  <c r="M265" i="11" s="1"/>
  <c r="G265" i="11"/>
  <c r="L264" i="11"/>
  <c r="I264" i="11"/>
  <c r="M264" i="11" s="1"/>
  <c r="G264" i="11"/>
  <c r="L263" i="11"/>
  <c r="I263" i="11"/>
  <c r="M263" i="11" s="1"/>
  <c r="G263" i="11"/>
  <c r="L262" i="11"/>
  <c r="I262" i="11"/>
  <c r="M262" i="11" s="1"/>
  <c r="G262" i="11"/>
  <c r="L261" i="11"/>
  <c r="I261" i="11"/>
  <c r="M261" i="11" s="1"/>
  <c r="G261" i="11"/>
  <c r="L260" i="11"/>
  <c r="I260" i="11"/>
  <c r="M260" i="11" s="1"/>
  <c r="G260" i="11"/>
  <c r="L259" i="11"/>
  <c r="I259" i="11"/>
  <c r="M259" i="11" s="1"/>
  <c r="G259" i="11"/>
  <c r="L258" i="11"/>
  <c r="I258" i="11"/>
  <c r="M258" i="11" s="1"/>
  <c r="G258" i="11"/>
  <c r="L257" i="11"/>
  <c r="I257" i="11"/>
  <c r="M257" i="11" s="1"/>
  <c r="G257" i="11"/>
  <c r="L256" i="11"/>
  <c r="I256" i="11"/>
  <c r="M256" i="11" s="1"/>
  <c r="G256" i="11"/>
  <c r="L255" i="11"/>
  <c r="I255" i="11"/>
  <c r="M255" i="11" s="1"/>
  <c r="G255" i="11"/>
  <c r="L254" i="11"/>
  <c r="I254" i="11"/>
  <c r="M254" i="11" s="1"/>
  <c r="G254" i="11"/>
  <c r="L253" i="11"/>
  <c r="I253" i="11"/>
  <c r="M253" i="11" s="1"/>
  <c r="G253" i="11"/>
  <c r="L252" i="11"/>
  <c r="I252" i="11"/>
  <c r="M252" i="11" s="1"/>
  <c r="G252" i="11"/>
  <c r="L251" i="11"/>
  <c r="I251" i="11"/>
  <c r="M251" i="11" s="1"/>
  <c r="G251" i="11"/>
  <c r="L250" i="11"/>
  <c r="I250" i="11"/>
  <c r="M250" i="11" s="1"/>
  <c r="G250" i="11"/>
  <c r="L249" i="11"/>
  <c r="I249" i="11"/>
  <c r="M249" i="11" s="1"/>
  <c r="G249" i="11"/>
  <c r="L248" i="11"/>
  <c r="I248" i="11"/>
  <c r="M248" i="11" s="1"/>
  <c r="G248" i="11"/>
  <c r="L247" i="11"/>
  <c r="I247" i="11"/>
  <c r="M247" i="11" s="1"/>
  <c r="G247" i="11"/>
  <c r="L246" i="11"/>
  <c r="I246" i="11"/>
  <c r="M246" i="11" s="1"/>
  <c r="G246" i="11"/>
  <c r="L245" i="11"/>
  <c r="I245" i="11"/>
  <c r="M245" i="11" s="1"/>
  <c r="G245" i="11"/>
  <c r="L244" i="11"/>
  <c r="I244" i="11"/>
  <c r="M244" i="11" s="1"/>
  <c r="G244" i="11"/>
  <c r="L243" i="11"/>
  <c r="I243" i="11"/>
  <c r="M243" i="11" s="1"/>
  <c r="G243" i="11"/>
  <c r="L242" i="11"/>
  <c r="I242" i="11"/>
  <c r="M242" i="11" s="1"/>
  <c r="G242" i="11"/>
  <c r="L241" i="11"/>
  <c r="I241" i="11"/>
  <c r="M241" i="11" s="1"/>
  <c r="G241" i="11"/>
  <c r="L240" i="11"/>
  <c r="I240" i="11"/>
  <c r="M240" i="11" s="1"/>
  <c r="G240" i="11"/>
  <c r="L239" i="11"/>
  <c r="I239" i="11"/>
  <c r="M239" i="11" s="1"/>
  <c r="G239" i="11"/>
  <c r="L238" i="11"/>
  <c r="I238" i="11"/>
  <c r="M238" i="11" s="1"/>
  <c r="G238" i="11"/>
  <c r="L237" i="11"/>
  <c r="I237" i="11"/>
  <c r="M237" i="11" s="1"/>
  <c r="G237" i="11"/>
  <c r="L236" i="11"/>
  <c r="I236" i="11"/>
  <c r="M236" i="11" s="1"/>
  <c r="G236" i="11"/>
  <c r="L235" i="11"/>
  <c r="I235" i="11"/>
  <c r="M235" i="11" s="1"/>
  <c r="G235" i="11"/>
  <c r="L234" i="11"/>
  <c r="I234" i="11"/>
  <c r="M234" i="11" s="1"/>
  <c r="G234" i="11"/>
  <c r="L233" i="11"/>
  <c r="I233" i="11"/>
  <c r="M233" i="11" s="1"/>
  <c r="G233" i="11"/>
  <c r="L232" i="11"/>
  <c r="I232" i="11"/>
  <c r="M232" i="11" s="1"/>
  <c r="G232" i="11"/>
  <c r="L231" i="11"/>
  <c r="I231" i="11"/>
  <c r="M231" i="11" s="1"/>
  <c r="G231" i="11"/>
  <c r="L230" i="11"/>
  <c r="I230" i="11"/>
  <c r="M230" i="11" s="1"/>
  <c r="G230" i="11"/>
  <c r="L229" i="11"/>
  <c r="I229" i="11"/>
  <c r="M229" i="11" s="1"/>
  <c r="G229" i="11"/>
  <c r="L228" i="11"/>
  <c r="I228" i="11"/>
  <c r="M228" i="11" s="1"/>
  <c r="G228" i="11"/>
  <c r="L227" i="11"/>
  <c r="I227" i="11"/>
  <c r="M227" i="11" s="1"/>
  <c r="G227" i="11"/>
  <c r="L226" i="11"/>
  <c r="I226" i="11"/>
  <c r="M226" i="11" s="1"/>
  <c r="G226" i="11"/>
  <c r="L225" i="11"/>
  <c r="I225" i="11"/>
  <c r="M225" i="11" s="1"/>
  <c r="G225" i="11"/>
  <c r="L224" i="11"/>
  <c r="I224" i="11"/>
  <c r="M224" i="11" s="1"/>
  <c r="G224" i="11"/>
  <c r="L223" i="11"/>
  <c r="I223" i="11"/>
  <c r="M223" i="11" s="1"/>
  <c r="G223" i="11"/>
  <c r="L222" i="11"/>
  <c r="I222" i="11"/>
  <c r="M222" i="11" s="1"/>
  <c r="G222" i="11"/>
  <c r="L221" i="11"/>
  <c r="I221" i="11"/>
  <c r="M221" i="11" s="1"/>
  <c r="G221" i="11"/>
  <c r="L220" i="11"/>
  <c r="I220" i="11"/>
  <c r="M220" i="11" s="1"/>
  <c r="G220" i="11"/>
  <c r="L219" i="11"/>
  <c r="I219" i="11"/>
  <c r="M219" i="11" s="1"/>
  <c r="G219" i="11"/>
  <c r="L218" i="11"/>
  <c r="I218" i="11"/>
  <c r="M218" i="11" s="1"/>
  <c r="G218" i="11"/>
  <c r="L217" i="11"/>
  <c r="I217" i="11"/>
  <c r="M217" i="11" s="1"/>
  <c r="G217" i="11"/>
  <c r="L216" i="11"/>
  <c r="I216" i="11"/>
  <c r="M216" i="11" s="1"/>
  <c r="G216" i="11"/>
  <c r="L215" i="11"/>
  <c r="I215" i="11"/>
  <c r="M215" i="11" s="1"/>
  <c r="G215" i="11"/>
  <c r="L214" i="11"/>
  <c r="I214" i="11"/>
  <c r="M214" i="11" s="1"/>
  <c r="G214" i="11"/>
  <c r="L213" i="11"/>
  <c r="I213" i="11"/>
  <c r="M213" i="11" s="1"/>
  <c r="G213" i="11"/>
  <c r="L212" i="11"/>
  <c r="I212" i="11"/>
  <c r="M212" i="11" s="1"/>
  <c r="G212" i="11"/>
  <c r="L211" i="11"/>
  <c r="I211" i="11"/>
  <c r="M211" i="11" s="1"/>
  <c r="G211" i="11"/>
  <c r="L210" i="11"/>
  <c r="I210" i="11"/>
  <c r="M210" i="11" s="1"/>
  <c r="G210" i="11"/>
  <c r="L209" i="11"/>
  <c r="I209" i="11"/>
  <c r="M209" i="11" s="1"/>
  <c r="G209" i="11"/>
  <c r="L208" i="11"/>
  <c r="I208" i="11"/>
  <c r="M208" i="11" s="1"/>
  <c r="G208" i="11"/>
  <c r="L207" i="11"/>
  <c r="I207" i="11"/>
  <c r="M207" i="11" s="1"/>
  <c r="G207" i="11"/>
  <c r="L206" i="11"/>
  <c r="I206" i="11"/>
  <c r="M206" i="11" s="1"/>
  <c r="G206" i="11"/>
  <c r="L205" i="11"/>
  <c r="I205" i="11"/>
  <c r="M205" i="11" s="1"/>
  <c r="G205" i="11"/>
  <c r="L204" i="11"/>
  <c r="I204" i="11"/>
  <c r="M204" i="11" s="1"/>
  <c r="G204" i="11"/>
  <c r="L203" i="11"/>
  <c r="I203" i="11"/>
  <c r="M203" i="11" s="1"/>
  <c r="G203" i="11"/>
  <c r="L202" i="11"/>
  <c r="I202" i="11"/>
  <c r="M202" i="11" s="1"/>
  <c r="G202" i="11"/>
  <c r="L201" i="11"/>
  <c r="I201" i="11"/>
  <c r="M201" i="11" s="1"/>
  <c r="G201" i="11"/>
  <c r="L200" i="11"/>
  <c r="I200" i="11"/>
  <c r="M200" i="11" s="1"/>
  <c r="G200" i="11"/>
  <c r="L199" i="11"/>
  <c r="I199" i="11"/>
  <c r="M199" i="11" s="1"/>
  <c r="G199" i="11"/>
  <c r="L198" i="11"/>
  <c r="I198" i="11"/>
  <c r="M198" i="11" s="1"/>
  <c r="G198" i="11"/>
  <c r="L197" i="11"/>
  <c r="I197" i="11"/>
  <c r="M197" i="11" s="1"/>
  <c r="G197" i="11"/>
  <c r="L196" i="11"/>
  <c r="I196" i="11"/>
  <c r="M196" i="11" s="1"/>
  <c r="G196" i="11"/>
  <c r="L195" i="11"/>
  <c r="I195" i="11"/>
  <c r="M195" i="11" s="1"/>
  <c r="G195" i="11"/>
  <c r="L194" i="11"/>
  <c r="I194" i="11"/>
  <c r="M194" i="11" s="1"/>
  <c r="G194" i="11"/>
  <c r="L193" i="11"/>
  <c r="I193" i="11"/>
  <c r="M193" i="11" s="1"/>
  <c r="G193" i="11"/>
  <c r="L192" i="11"/>
  <c r="I192" i="11"/>
  <c r="M192" i="11" s="1"/>
  <c r="G192" i="11"/>
  <c r="L191" i="11"/>
  <c r="I191" i="11"/>
  <c r="M191" i="11" s="1"/>
  <c r="G191" i="11"/>
  <c r="L190" i="11"/>
  <c r="I190" i="11"/>
  <c r="M190" i="11" s="1"/>
  <c r="G190" i="11"/>
  <c r="L189" i="11"/>
  <c r="I189" i="11"/>
  <c r="M189" i="11" s="1"/>
  <c r="G189" i="11"/>
  <c r="L188" i="11"/>
  <c r="I188" i="11"/>
  <c r="M188" i="11" s="1"/>
  <c r="G188" i="11"/>
  <c r="L187" i="11"/>
  <c r="I187" i="11"/>
  <c r="M187" i="11" s="1"/>
  <c r="G187" i="11"/>
  <c r="L186" i="11"/>
  <c r="I186" i="11"/>
  <c r="M186" i="11" s="1"/>
  <c r="G186" i="11"/>
  <c r="L185" i="11"/>
  <c r="I185" i="11"/>
  <c r="M185" i="11" s="1"/>
  <c r="G185" i="11"/>
  <c r="L184" i="11"/>
  <c r="I184" i="11"/>
  <c r="M184" i="11" s="1"/>
  <c r="G184" i="11"/>
  <c r="L183" i="11"/>
  <c r="I183" i="11"/>
  <c r="M183" i="11" s="1"/>
  <c r="G183" i="11"/>
  <c r="L182" i="11"/>
  <c r="I182" i="11"/>
  <c r="M182" i="11" s="1"/>
  <c r="G182" i="11"/>
  <c r="L181" i="11"/>
  <c r="I181" i="11"/>
  <c r="M181" i="11" s="1"/>
  <c r="G181" i="11"/>
  <c r="L180" i="11"/>
  <c r="I180" i="11"/>
  <c r="M180" i="11" s="1"/>
  <c r="G180" i="11"/>
  <c r="L179" i="11"/>
  <c r="I179" i="11"/>
  <c r="M179" i="11" s="1"/>
  <c r="G179" i="11"/>
  <c r="L178" i="11"/>
  <c r="I178" i="11"/>
  <c r="M178" i="11" s="1"/>
  <c r="G178" i="11"/>
  <c r="L177" i="11"/>
  <c r="I177" i="11"/>
  <c r="M177" i="11" s="1"/>
  <c r="G177" i="11"/>
  <c r="L176" i="11"/>
  <c r="I176" i="11"/>
  <c r="M176" i="11" s="1"/>
  <c r="G176" i="11"/>
  <c r="L175" i="11"/>
  <c r="I175" i="11"/>
  <c r="M175" i="11" s="1"/>
  <c r="G175" i="11"/>
  <c r="L174" i="11"/>
  <c r="I174" i="11"/>
  <c r="M174" i="11" s="1"/>
  <c r="G174" i="11"/>
  <c r="L173" i="11"/>
  <c r="I173" i="11"/>
  <c r="M173" i="11" s="1"/>
  <c r="G173" i="11"/>
  <c r="L172" i="11"/>
  <c r="I172" i="11"/>
  <c r="M172" i="11" s="1"/>
  <c r="G172" i="11"/>
  <c r="L171" i="11"/>
  <c r="I171" i="11"/>
  <c r="M171" i="11" s="1"/>
  <c r="G171" i="11"/>
  <c r="L170" i="11"/>
  <c r="I170" i="11"/>
  <c r="M170" i="11" s="1"/>
  <c r="G170" i="11"/>
  <c r="L169" i="11"/>
  <c r="I169" i="11"/>
  <c r="M169" i="11" s="1"/>
  <c r="G169" i="11"/>
  <c r="L168" i="11"/>
  <c r="I168" i="11"/>
  <c r="M168" i="11" s="1"/>
  <c r="G168" i="11"/>
  <c r="L167" i="11"/>
  <c r="I167" i="11"/>
  <c r="M167" i="11" s="1"/>
  <c r="G167" i="11"/>
  <c r="L166" i="11"/>
  <c r="I166" i="11"/>
  <c r="M166" i="11" s="1"/>
  <c r="G166" i="11"/>
  <c r="L165" i="11"/>
  <c r="I165" i="11"/>
  <c r="M165" i="11" s="1"/>
  <c r="G165" i="11"/>
  <c r="L164" i="11"/>
  <c r="I164" i="11"/>
  <c r="M164" i="11" s="1"/>
  <c r="G164" i="11"/>
  <c r="L163" i="11"/>
  <c r="I163" i="11"/>
  <c r="M163" i="11" s="1"/>
  <c r="G163" i="11"/>
  <c r="L162" i="11"/>
  <c r="I162" i="11"/>
  <c r="M162" i="11" s="1"/>
  <c r="G162" i="11"/>
  <c r="L161" i="11"/>
  <c r="I161" i="11"/>
  <c r="M161" i="11" s="1"/>
  <c r="G161" i="11"/>
  <c r="L160" i="11"/>
  <c r="I160" i="11"/>
  <c r="M160" i="11" s="1"/>
  <c r="E160" i="11"/>
  <c r="G160" i="11" s="1"/>
  <c r="L159" i="11"/>
  <c r="G159" i="11"/>
  <c r="E159" i="11"/>
  <c r="I159" i="11" s="1"/>
  <c r="L158" i="11"/>
  <c r="E158" i="11"/>
  <c r="L157" i="11"/>
  <c r="I157" i="11"/>
  <c r="G157" i="11"/>
  <c r="M157" i="11" s="1"/>
  <c r="E157" i="11"/>
  <c r="L156" i="11"/>
  <c r="E156" i="11"/>
  <c r="L155" i="11"/>
  <c r="G155" i="11"/>
  <c r="M155" i="11" s="1"/>
  <c r="E155" i="11"/>
  <c r="I155" i="11" s="1"/>
  <c r="M154" i="11"/>
  <c r="L154" i="11"/>
  <c r="I154" i="11"/>
  <c r="E154" i="11"/>
  <c r="G154" i="11" s="1"/>
  <c r="L153" i="11"/>
  <c r="I153" i="11"/>
  <c r="G153" i="11"/>
  <c r="M153" i="11" s="1"/>
  <c r="E153" i="11"/>
  <c r="M152" i="11"/>
  <c r="L152" i="11"/>
  <c r="I152" i="11"/>
  <c r="E152" i="11"/>
  <c r="G152" i="11" s="1"/>
  <c r="L151" i="11"/>
  <c r="G151" i="11"/>
  <c r="E151" i="11"/>
  <c r="I151" i="11" s="1"/>
  <c r="L150" i="11"/>
  <c r="E150" i="11"/>
  <c r="L149" i="11"/>
  <c r="I149" i="11"/>
  <c r="G149" i="11"/>
  <c r="M149" i="11" s="1"/>
  <c r="E149" i="11"/>
  <c r="L148" i="11"/>
  <c r="E148" i="11"/>
  <c r="L147" i="11"/>
  <c r="G147" i="11"/>
  <c r="M147" i="11" s="1"/>
  <c r="E147" i="11"/>
  <c r="I147" i="11" s="1"/>
  <c r="L146" i="11"/>
  <c r="I146" i="11"/>
  <c r="M146" i="11" s="1"/>
  <c r="E146" i="11"/>
  <c r="G146" i="11" s="1"/>
  <c r="L145" i="11"/>
  <c r="I145" i="11"/>
  <c r="G145" i="11"/>
  <c r="M145" i="11" s="1"/>
  <c r="E145" i="11"/>
  <c r="L144" i="11"/>
  <c r="I144" i="11"/>
  <c r="M144" i="11" s="1"/>
  <c r="E144" i="11"/>
  <c r="G144" i="11" s="1"/>
  <c r="L143" i="11"/>
  <c r="G143" i="11"/>
  <c r="M143" i="11" s="1"/>
  <c r="E143" i="11"/>
  <c r="I143" i="11" s="1"/>
  <c r="L142" i="11"/>
  <c r="I142" i="11"/>
  <c r="M142" i="11" s="1"/>
  <c r="E142" i="11"/>
  <c r="G142" i="11" s="1"/>
  <c r="L141" i="11"/>
  <c r="I141" i="11"/>
  <c r="G141" i="11"/>
  <c r="E141" i="11"/>
  <c r="L140" i="11"/>
  <c r="E140" i="11"/>
  <c r="L139" i="11"/>
  <c r="E139" i="11"/>
  <c r="L138" i="11"/>
  <c r="I138" i="11"/>
  <c r="G138" i="11"/>
  <c r="M138" i="11" s="1"/>
  <c r="E138" i="11"/>
  <c r="L137" i="11"/>
  <c r="I137" i="11"/>
  <c r="G137" i="11"/>
  <c r="M137" i="11" s="1"/>
  <c r="E137" i="11"/>
  <c r="L136" i="11"/>
  <c r="I136" i="11"/>
  <c r="M136" i="11" s="1"/>
  <c r="E136" i="11"/>
  <c r="G136" i="11" s="1"/>
  <c r="L135" i="11"/>
  <c r="G135" i="11"/>
  <c r="M135" i="11" s="1"/>
  <c r="E135" i="11"/>
  <c r="I135" i="11" s="1"/>
  <c r="L134" i="11"/>
  <c r="I134" i="11"/>
  <c r="M134" i="11" s="1"/>
  <c r="E134" i="11"/>
  <c r="G134" i="11" s="1"/>
  <c r="L133" i="11"/>
  <c r="I133" i="11"/>
  <c r="G133" i="11"/>
  <c r="E133" i="11"/>
  <c r="L132" i="11"/>
  <c r="E132" i="11"/>
  <c r="L131" i="11"/>
  <c r="E131" i="11"/>
  <c r="L130" i="11"/>
  <c r="G130" i="11"/>
  <c r="E130" i="11"/>
  <c r="I130" i="11" s="1"/>
  <c r="L129" i="11"/>
  <c r="I129" i="11"/>
  <c r="G129" i="11"/>
  <c r="M129" i="11" s="1"/>
  <c r="E129" i="11"/>
  <c r="L128" i="11"/>
  <c r="I128" i="11"/>
  <c r="M128" i="11" s="1"/>
  <c r="E128" i="11"/>
  <c r="G128" i="11" s="1"/>
  <c r="L127" i="11"/>
  <c r="G127" i="11"/>
  <c r="M127" i="11" s="1"/>
  <c r="E127" i="11"/>
  <c r="I127" i="11" s="1"/>
  <c r="L126" i="11"/>
  <c r="E126" i="11"/>
  <c r="G126" i="11" s="1"/>
  <c r="L125" i="11"/>
  <c r="K125" i="11"/>
  <c r="K269" i="11" s="1"/>
  <c r="E125" i="11"/>
  <c r="L124" i="11"/>
  <c r="E124" i="11"/>
  <c r="L123" i="11"/>
  <c r="I123" i="11"/>
  <c r="G123" i="11"/>
  <c r="M123" i="11" s="1"/>
  <c r="E123" i="11"/>
  <c r="L122" i="11"/>
  <c r="I122" i="11"/>
  <c r="G122" i="11"/>
  <c r="M122" i="11" s="1"/>
  <c r="E122" i="11"/>
  <c r="L121" i="11"/>
  <c r="I121" i="11"/>
  <c r="M121" i="11" s="1"/>
  <c r="E121" i="11"/>
  <c r="G121" i="11" s="1"/>
  <c r="L120" i="11"/>
  <c r="G120" i="11"/>
  <c r="M120" i="11" s="1"/>
  <c r="E120" i="11"/>
  <c r="I120" i="11" s="1"/>
  <c r="L119" i="11"/>
  <c r="I119" i="11"/>
  <c r="M119" i="11" s="1"/>
  <c r="E119" i="11"/>
  <c r="G119" i="11" s="1"/>
  <c r="L118" i="11"/>
  <c r="I118" i="11"/>
  <c r="G118" i="11"/>
  <c r="E118" i="11"/>
  <c r="L117" i="11"/>
  <c r="E117" i="11"/>
  <c r="L116" i="11"/>
  <c r="E116" i="11"/>
  <c r="L115" i="11"/>
  <c r="G115" i="11"/>
  <c r="E115" i="11"/>
  <c r="I115" i="11" s="1"/>
  <c r="L114" i="11"/>
  <c r="E114" i="11"/>
  <c r="G114" i="11" s="1"/>
  <c r="L113" i="11"/>
  <c r="G113" i="11"/>
  <c r="M113" i="11" s="1"/>
  <c r="E113" i="11"/>
  <c r="I113" i="11" s="1"/>
  <c r="M112" i="11"/>
  <c r="L112" i="11"/>
  <c r="I112" i="11"/>
  <c r="E112" i="11"/>
  <c r="G112" i="11" s="1"/>
  <c r="L111" i="11"/>
  <c r="G111" i="11"/>
  <c r="E111" i="11"/>
  <c r="I111" i="11" s="1"/>
  <c r="L110" i="11"/>
  <c r="E110" i="11"/>
  <c r="G110" i="11" s="1"/>
  <c r="L109" i="11"/>
  <c r="G109" i="11"/>
  <c r="M109" i="11" s="1"/>
  <c r="E109" i="11"/>
  <c r="I109" i="11" s="1"/>
  <c r="L108" i="11"/>
  <c r="I108" i="11"/>
  <c r="M108" i="11" s="1"/>
  <c r="E108" i="11"/>
  <c r="G108" i="11" s="1"/>
  <c r="L107" i="11"/>
  <c r="G107" i="11"/>
  <c r="E107" i="11"/>
  <c r="I107" i="11" s="1"/>
  <c r="L106" i="11"/>
  <c r="E106" i="11"/>
  <c r="G106" i="11" s="1"/>
  <c r="L105" i="11"/>
  <c r="G105" i="11"/>
  <c r="M105" i="11" s="1"/>
  <c r="E105" i="11"/>
  <c r="I105" i="11" s="1"/>
  <c r="M104" i="11"/>
  <c r="L104" i="11"/>
  <c r="I104" i="11"/>
  <c r="E104" i="11"/>
  <c r="G104" i="11" s="1"/>
  <c r="L103" i="11"/>
  <c r="G103" i="11"/>
  <c r="E103" i="11"/>
  <c r="I103" i="11" s="1"/>
  <c r="L102" i="11"/>
  <c r="E102" i="11"/>
  <c r="G102" i="11" s="1"/>
  <c r="L101" i="11"/>
  <c r="G101" i="11"/>
  <c r="M101" i="11" s="1"/>
  <c r="E101" i="11"/>
  <c r="I101" i="11" s="1"/>
  <c r="L100" i="11"/>
  <c r="I100" i="11"/>
  <c r="M100" i="11" s="1"/>
  <c r="E100" i="11"/>
  <c r="G100" i="11" s="1"/>
  <c r="L99" i="11"/>
  <c r="G99" i="11"/>
  <c r="E99" i="11"/>
  <c r="I99" i="11" s="1"/>
  <c r="L98" i="11"/>
  <c r="E98" i="11"/>
  <c r="G98" i="11" s="1"/>
  <c r="L97" i="11"/>
  <c r="G97" i="11"/>
  <c r="M97" i="11" s="1"/>
  <c r="E97" i="11"/>
  <c r="I97" i="11" s="1"/>
  <c r="M96" i="11"/>
  <c r="L96" i="11"/>
  <c r="I96" i="11"/>
  <c r="E96" i="11"/>
  <c r="G96" i="11" s="1"/>
  <c r="L95" i="11"/>
  <c r="G95" i="11"/>
  <c r="E95" i="11"/>
  <c r="I95" i="11" s="1"/>
  <c r="L94" i="11"/>
  <c r="E94" i="11"/>
  <c r="G94" i="11" s="1"/>
  <c r="L93" i="11"/>
  <c r="G93" i="11"/>
  <c r="M93" i="11" s="1"/>
  <c r="E93" i="11"/>
  <c r="I93" i="11" s="1"/>
  <c r="L92" i="11"/>
  <c r="I92" i="11"/>
  <c r="M92" i="11" s="1"/>
  <c r="E92" i="11"/>
  <c r="G92" i="11" s="1"/>
  <c r="L91" i="11"/>
  <c r="G91" i="11"/>
  <c r="E91" i="11"/>
  <c r="I91" i="11" s="1"/>
  <c r="L90" i="11"/>
  <c r="E90" i="11"/>
  <c r="G90" i="11" s="1"/>
  <c r="L89" i="11"/>
  <c r="G89" i="11"/>
  <c r="M89" i="11" s="1"/>
  <c r="E89" i="11"/>
  <c r="I89" i="11" s="1"/>
  <c r="M88" i="11"/>
  <c r="L88" i="11"/>
  <c r="I88" i="11"/>
  <c r="E88" i="11"/>
  <c r="G88" i="11" s="1"/>
  <c r="L87" i="11"/>
  <c r="G87" i="11"/>
  <c r="E87" i="11"/>
  <c r="I87" i="11" s="1"/>
  <c r="L86" i="11"/>
  <c r="E86" i="11"/>
  <c r="G86" i="11" s="1"/>
  <c r="L85" i="11"/>
  <c r="G85" i="11"/>
  <c r="M85" i="11" s="1"/>
  <c r="E85" i="11"/>
  <c r="I85" i="11" s="1"/>
  <c r="L84" i="11"/>
  <c r="I84" i="11"/>
  <c r="M84" i="11" s="1"/>
  <c r="E84" i="11"/>
  <c r="G84" i="11" s="1"/>
  <c r="L83" i="11"/>
  <c r="G83" i="11"/>
  <c r="E83" i="11"/>
  <c r="I83" i="11" s="1"/>
  <c r="L82" i="11"/>
  <c r="E82" i="11"/>
  <c r="G82" i="11" s="1"/>
  <c r="L81" i="11"/>
  <c r="G81" i="11"/>
  <c r="M81" i="11" s="1"/>
  <c r="E81" i="11"/>
  <c r="I81" i="11" s="1"/>
  <c r="M80" i="11"/>
  <c r="L80" i="11"/>
  <c r="I80" i="11"/>
  <c r="E80" i="11"/>
  <c r="G80" i="11" s="1"/>
  <c r="L79" i="11"/>
  <c r="G79" i="11"/>
  <c r="E79" i="11"/>
  <c r="I79" i="11" s="1"/>
  <c r="M78" i="11"/>
  <c r="L78" i="11"/>
  <c r="I78" i="11"/>
  <c r="E78" i="11"/>
  <c r="L77" i="11"/>
  <c r="E77" i="11"/>
  <c r="G77" i="11" s="1"/>
  <c r="L76" i="11"/>
  <c r="G76" i="11"/>
  <c r="M76" i="11" s="1"/>
  <c r="E76" i="11"/>
  <c r="I76" i="11" s="1"/>
  <c r="L75" i="11"/>
  <c r="I75" i="11"/>
  <c r="M75" i="11" s="1"/>
  <c r="E75" i="11"/>
  <c r="G75" i="11" s="1"/>
  <c r="L74" i="11"/>
  <c r="G74" i="11"/>
  <c r="E74" i="11"/>
  <c r="I74" i="11" s="1"/>
  <c r="L73" i="11"/>
  <c r="E73" i="11"/>
  <c r="G73" i="11" s="1"/>
  <c r="L72" i="11"/>
  <c r="G72" i="11"/>
  <c r="M72" i="11" s="1"/>
  <c r="E72" i="11"/>
  <c r="I72" i="11" s="1"/>
  <c r="M71" i="11"/>
  <c r="L71" i="11"/>
  <c r="I71" i="11"/>
  <c r="E71" i="11"/>
  <c r="G71" i="11" s="1"/>
  <c r="L70" i="11"/>
  <c r="G70" i="11"/>
  <c r="E70" i="11"/>
  <c r="I70" i="11" s="1"/>
  <c r="L69" i="11"/>
  <c r="E69" i="11"/>
  <c r="G69" i="11" s="1"/>
  <c r="L68" i="11"/>
  <c r="G68" i="11"/>
  <c r="M68" i="11" s="1"/>
  <c r="E68" i="11"/>
  <c r="I68" i="11" s="1"/>
  <c r="L67" i="11"/>
  <c r="I67" i="11"/>
  <c r="M67" i="11" s="1"/>
  <c r="E67" i="11"/>
  <c r="G67" i="11" s="1"/>
  <c r="L66" i="11"/>
  <c r="G66" i="11"/>
  <c r="E66" i="11"/>
  <c r="I66" i="11" s="1"/>
  <c r="L65" i="11"/>
  <c r="E65" i="11"/>
  <c r="L64" i="11"/>
  <c r="G64" i="11"/>
  <c r="M64" i="11" s="1"/>
  <c r="E64" i="11"/>
  <c r="I64" i="11" s="1"/>
  <c r="M63" i="11"/>
  <c r="L63" i="11"/>
  <c r="I63" i="11"/>
  <c r="E63" i="11"/>
  <c r="G63" i="11" s="1"/>
  <c r="L62" i="11"/>
  <c r="G62" i="11"/>
  <c r="E62" i="11"/>
  <c r="I62" i="11" s="1"/>
  <c r="L61" i="11"/>
  <c r="E61" i="11"/>
  <c r="G61" i="11" s="1"/>
  <c r="L60" i="11"/>
  <c r="G60" i="11"/>
  <c r="M60" i="11" s="1"/>
  <c r="E60" i="11"/>
  <c r="I60" i="11" s="1"/>
  <c r="L59" i="11"/>
  <c r="I59" i="11"/>
  <c r="M59" i="11" s="1"/>
  <c r="E59" i="11"/>
  <c r="G59" i="11" s="1"/>
  <c r="L58" i="11"/>
  <c r="G58" i="11"/>
  <c r="E58" i="11"/>
  <c r="I58" i="11" s="1"/>
  <c r="L57" i="11"/>
  <c r="E57" i="11"/>
  <c r="L56" i="11"/>
  <c r="G56" i="11"/>
  <c r="M56" i="11" s="1"/>
  <c r="E56" i="11"/>
  <c r="I56" i="11" s="1"/>
  <c r="M55" i="11"/>
  <c r="L55" i="11"/>
  <c r="I55" i="11"/>
  <c r="E55" i="11"/>
  <c r="G55" i="11" s="1"/>
  <c r="L54" i="11"/>
  <c r="G54" i="11"/>
  <c r="E54" i="11"/>
  <c r="I54" i="11" s="1"/>
  <c r="L53" i="11"/>
  <c r="E53" i="11"/>
  <c r="L52" i="11"/>
  <c r="G52" i="11"/>
  <c r="M52" i="11" s="1"/>
  <c r="E52" i="11"/>
  <c r="I52" i="11" s="1"/>
  <c r="M51" i="11"/>
  <c r="L51" i="11"/>
  <c r="I51" i="11"/>
  <c r="E51" i="11"/>
  <c r="G51" i="11" s="1"/>
  <c r="L50" i="11"/>
  <c r="G50" i="11"/>
  <c r="E50" i="11"/>
  <c r="I50" i="11" s="1"/>
  <c r="L49" i="11"/>
  <c r="E49" i="11"/>
  <c r="L48" i="11"/>
  <c r="I48" i="11"/>
  <c r="G48" i="11"/>
  <c r="M48" i="11" s="1"/>
  <c r="E48" i="11"/>
  <c r="L47" i="11"/>
  <c r="E47" i="11"/>
  <c r="L46" i="11"/>
  <c r="G46" i="11"/>
  <c r="M46" i="11" s="1"/>
  <c r="E46" i="11"/>
  <c r="I46" i="11" s="1"/>
  <c r="L45" i="11"/>
  <c r="I45" i="11"/>
  <c r="M45" i="11" s="1"/>
  <c r="E45" i="11"/>
  <c r="G45" i="11" s="1"/>
  <c r="L44" i="11"/>
  <c r="I44" i="11"/>
  <c r="G44" i="11"/>
  <c r="M44" i="11" s="1"/>
  <c r="E44" i="11"/>
  <c r="L43" i="11"/>
  <c r="I43" i="11"/>
  <c r="M43" i="11" s="1"/>
  <c r="E43" i="11"/>
  <c r="G43" i="11" s="1"/>
  <c r="L42" i="11"/>
  <c r="G42" i="11"/>
  <c r="E42" i="11"/>
  <c r="I42" i="11" s="1"/>
  <c r="L41" i="11"/>
  <c r="E41" i="11"/>
  <c r="L40" i="11"/>
  <c r="I40" i="11"/>
  <c r="G40" i="11"/>
  <c r="M40" i="11" s="1"/>
  <c r="E40" i="11"/>
  <c r="L39" i="11"/>
  <c r="E39" i="11"/>
  <c r="L38" i="11"/>
  <c r="G38" i="11"/>
  <c r="M38" i="11" s="1"/>
  <c r="E38" i="11"/>
  <c r="I38" i="11" s="1"/>
  <c r="M37" i="11"/>
  <c r="L37" i="11"/>
  <c r="I37" i="11"/>
  <c r="E37" i="11"/>
  <c r="G37" i="11" s="1"/>
  <c r="L36" i="11"/>
  <c r="I36" i="11"/>
  <c r="G36" i="11"/>
  <c r="M36" i="11" s="1"/>
  <c r="E36" i="11"/>
  <c r="M35" i="11"/>
  <c r="L35" i="11"/>
  <c r="I35" i="11"/>
  <c r="E35" i="11"/>
  <c r="G35" i="11" s="1"/>
  <c r="L34" i="11"/>
  <c r="G34" i="11"/>
  <c r="E34" i="11"/>
  <c r="I34" i="11" s="1"/>
  <c r="L33" i="11"/>
  <c r="E33" i="11"/>
  <c r="L32" i="11"/>
  <c r="I32" i="11"/>
  <c r="G32" i="11"/>
  <c r="M32" i="11" s="1"/>
  <c r="E32" i="11"/>
  <c r="L31" i="11"/>
  <c r="E31" i="11"/>
  <c r="L30" i="11"/>
  <c r="G30" i="11"/>
  <c r="M30" i="11" s="1"/>
  <c r="E30" i="11"/>
  <c r="I30" i="11" s="1"/>
  <c r="L29" i="11"/>
  <c r="I29" i="11"/>
  <c r="M29" i="11" s="1"/>
  <c r="E29" i="11"/>
  <c r="G29" i="11" s="1"/>
  <c r="L28" i="11"/>
  <c r="I28" i="11"/>
  <c r="G28" i="11"/>
  <c r="M28" i="11" s="1"/>
  <c r="E28" i="11"/>
  <c r="L27" i="11"/>
  <c r="I27" i="11"/>
  <c r="M27" i="11" s="1"/>
  <c r="E27" i="11"/>
  <c r="G27" i="11" s="1"/>
  <c r="L26" i="11"/>
  <c r="E26" i="11"/>
  <c r="G26" i="11" s="1"/>
  <c r="L25" i="11"/>
  <c r="I25" i="11"/>
  <c r="G25" i="11"/>
  <c r="M25" i="11" s="1"/>
  <c r="E25" i="11"/>
  <c r="L24" i="11"/>
  <c r="E24" i="11"/>
  <c r="G24" i="11" s="1"/>
  <c r="L23" i="11"/>
  <c r="G23" i="11"/>
  <c r="M23" i="11" s="1"/>
  <c r="E23" i="11"/>
  <c r="I23" i="11" s="1"/>
  <c r="M22" i="11"/>
  <c r="L22" i="11"/>
  <c r="I22" i="11"/>
  <c r="G22" i="11"/>
  <c r="M21" i="11"/>
  <c r="L21" i="11"/>
  <c r="I21" i="11"/>
  <c r="G21" i="11"/>
  <c r="M20" i="11"/>
  <c r="L20" i="11"/>
  <c r="I20" i="11"/>
  <c r="G20" i="11"/>
  <c r="M19" i="11"/>
  <c r="L19" i="11"/>
  <c r="I19" i="11"/>
  <c r="G19" i="11"/>
  <c r="M18" i="11"/>
  <c r="L18" i="11"/>
  <c r="I18" i="11"/>
  <c r="G18" i="11"/>
  <c r="M17" i="11"/>
  <c r="L17" i="11"/>
  <c r="I17" i="11"/>
  <c r="G17" i="11"/>
  <c r="M16" i="11"/>
  <c r="L16" i="11"/>
  <c r="I16" i="11"/>
  <c r="G16" i="11"/>
  <c r="M15" i="11"/>
  <c r="L15" i="11"/>
  <c r="I15" i="11"/>
  <c r="G15" i="11"/>
  <c r="M14" i="11"/>
  <c r="L14" i="11"/>
  <c r="I14" i="11"/>
  <c r="G14" i="11"/>
  <c r="M13" i="11"/>
  <c r="L13" i="11"/>
  <c r="I13" i="11"/>
  <c r="G13" i="11"/>
  <c r="J11" i="11"/>
  <c r="I11" i="11"/>
  <c r="H11" i="11"/>
  <c r="F11" i="11"/>
  <c r="L10" i="11"/>
  <c r="L11" i="11" s="1"/>
  <c r="K10" i="11"/>
  <c r="K11" i="11" s="1"/>
  <c r="I10" i="11"/>
  <c r="G10" i="11"/>
  <c r="M10" i="11" s="1"/>
  <c r="M11" i="11" s="1"/>
  <c r="M26" i="11" l="1"/>
  <c r="G11" i="11"/>
  <c r="G31" i="11"/>
  <c r="I31" i="11"/>
  <c r="G41" i="11"/>
  <c r="I41" i="11"/>
  <c r="G47" i="11"/>
  <c r="I47" i="11"/>
  <c r="G65" i="11"/>
  <c r="M65" i="11" s="1"/>
  <c r="I65" i="11"/>
  <c r="I24" i="11"/>
  <c r="M24" i="11" s="1"/>
  <c r="I26" i="11"/>
  <c r="G33" i="11"/>
  <c r="M33" i="11" s="1"/>
  <c r="I33" i="11"/>
  <c r="G39" i="11"/>
  <c r="M39" i="11" s="1"/>
  <c r="I39" i="11"/>
  <c r="G49" i="11"/>
  <c r="M49" i="11" s="1"/>
  <c r="I49" i="11"/>
  <c r="G53" i="11"/>
  <c r="M53" i="11" s="1"/>
  <c r="I53" i="11"/>
  <c r="G57" i="11"/>
  <c r="M57" i="11" s="1"/>
  <c r="I57" i="11"/>
  <c r="G156" i="11"/>
  <c r="I156" i="11"/>
  <c r="M34" i="11"/>
  <c r="M50" i="11"/>
  <c r="M58" i="11"/>
  <c r="M66" i="11"/>
  <c r="I73" i="11"/>
  <c r="M73" i="11" s="1"/>
  <c r="M74" i="11"/>
  <c r="I82" i="11"/>
  <c r="M82" i="11" s="1"/>
  <c r="M83" i="11"/>
  <c r="I90" i="11"/>
  <c r="M90" i="11" s="1"/>
  <c r="M91" i="11"/>
  <c r="I98" i="11"/>
  <c r="M98" i="11" s="1"/>
  <c r="M99" i="11"/>
  <c r="I106" i="11"/>
  <c r="M106" i="11" s="1"/>
  <c r="M107" i="11"/>
  <c r="I114" i="11"/>
  <c r="M114" i="11" s="1"/>
  <c r="M115" i="11"/>
  <c r="G117" i="11"/>
  <c r="M117" i="11" s="1"/>
  <c r="I117" i="11"/>
  <c r="G125" i="11"/>
  <c r="M125" i="11" s="1"/>
  <c r="I125" i="11"/>
  <c r="I126" i="11"/>
  <c r="M126" i="11" s="1"/>
  <c r="M130" i="11"/>
  <c r="G132" i="11"/>
  <c r="M132" i="11" s="1"/>
  <c r="I132" i="11"/>
  <c r="G140" i="11"/>
  <c r="M140" i="11" s="1"/>
  <c r="I140" i="11"/>
  <c r="K270" i="11"/>
  <c r="G148" i="11"/>
  <c r="I148" i="11"/>
  <c r="G158" i="11"/>
  <c r="I158" i="11"/>
  <c r="L269" i="11"/>
  <c r="L270" i="11" s="1"/>
  <c r="M42" i="11"/>
  <c r="M54" i="11"/>
  <c r="I61" i="11"/>
  <c r="M61" i="11" s="1"/>
  <c r="M62" i="11"/>
  <c r="I69" i="11"/>
  <c r="M69" i="11" s="1"/>
  <c r="M70" i="11"/>
  <c r="I77" i="11"/>
  <c r="M77" i="11" s="1"/>
  <c r="M79" i="11"/>
  <c r="I86" i="11"/>
  <c r="M86" i="11" s="1"/>
  <c r="M87" i="11"/>
  <c r="I94" i="11"/>
  <c r="M94" i="11" s="1"/>
  <c r="M95" i="11"/>
  <c r="I102" i="11"/>
  <c r="M102" i="11" s="1"/>
  <c r="M103" i="11"/>
  <c r="I110" i="11"/>
  <c r="M110" i="11" s="1"/>
  <c r="M111" i="11"/>
  <c r="I116" i="11"/>
  <c r="G116" i="11"/>
  <c r="I124" i="11"/>
  <c r="G124" i="11"/>
  <c r="I131" i="11"/>
  <c r="G131" i="11"/>
  <c r="I139" i="11"/>
  <c r="G139" i="11"/>
  <c r="G150" i="11"/>
  <c r="M150" i="11" s="1"/>
  <c r="I150" i="11"/>
  <c r="M118" i="11"/>
  <c r="M133" i="11"/>
  <c r="M159" i="11"/>
  <c r="F270" i="11"/>
  <c r="M141" i="11"/>
  <c r="M151" i="11"/>
  <c r="H270" i="11"/>
  <c r="J270" i="11"/>
  <c r="E125" i="10"/>
  <c r="G125" i="10" s="1"/>
  <c r="L125" i="10"/>
  <c r="J269" i="10"/>
  <c r="H269" i="10"/>
  <c r="F269" i="10"/>
  <c r="L268" i="10"/>
  <c r="I268" i="10"/>
  <c r="M268" i="10" s="1"/>
  <c r="G268" i="10"/>
  <c r="L267" i="10"/>
  <c r="I267" i="10"/>
  <c r="G267" i="10"/>
  <c r="L266" i="10"/>
  <c r="I266" i="10"/>
  <c r="M266" i="10" s="1"/>
  <c r="G266" i="10"/>
  <c r="L265" i="10"/>
  <c r="I265" i="10"/>
  <c r="G265" i="10"/>
  <c r="L264" i="10"/>
  <c r="I264" i="10"/>
  <c r="M264" i="10" s="1"/>
  <c r="G264" i="10"/>
  <c r="L263" i="10"/>
  <c r="I263" i="10"/>
  <c r="G263" i="10"/>
  <c r="L262" i="10"/>
  <c r="I262" i="10"/>
  <c r="M262" i="10" s="1"/>
  <c r="G262" i="10"/>
  <c r="L261" i="10"/>
  <c r="I261" i="10"/>
  <c r="G261" i="10"/>
  <c r="L260" i="10"/>
  <c r="I260" i="10"/>
  <c r="M260" i="10" s="1"/>
  <c r="G260" i="10"/>
  <c r="L259" i="10"/>
  <c r="I259" i="10"/>
  <c r="G259" i="10"/>
  <c r="L258" i="10"/>
  <c r="I258" i="10"/>
  <c r="M258" i="10" s="1"/>
  <c r="G258" i="10"/>
  <c r="L257" i="10"/>
  <c r="I257" i="10"/>
  <c r="G257" i="10"/>
  <c r="L256" i="10"/>
  <c r="I256" i="10"/>
  <c r="M256" i="10" s="1"/>
  <c r="G256" i="10"/>
  <c r="L255" i="10"/>
  <c r="I255" i="10"/>
  <c r="G255" i="10"/>
  <c r="L254" i="10"/>
  <c r="I254" i="10"/>
  <c r="M254" i="10" s="1"/>
  <c r="G254" i="10"/>
  <c r="L253" i="10"/>
  <c r="I253" i="10"/>
  <c r="G253" i="10"/>
  <c r="L252" i="10"/>
  <c r="I252" i="10"/>
  <c r="M252" i="10" s="1"/>
  <c r="G252" i="10"/>
  <c r="L251" i="10"/>
  <c r="I251" i="10"/>
  <c r="G251" i="10"/>
  <c r="L250" i="10"/>
  <c r="I250" i="10"/>
  <c r="M250" i="10" s="1"/>
  <c r="G250" i="10"/>
  <c r="L249" i="10"/>
  <c r="I249" i="10"/>
  <c r="G249" i="10"/>
  <c r="L248" i="10"/>
  <c r="I248" i="10"/>
  <c r="M248" i="10" s="1"/>
  <c r="G248" i="10"/>
  <c r="L247" i="10"/>
  <c r="I247" i="10"/>
  <c r="G247" i="10"/>
  <c r="L246" i="10"/>
  <c r="I246" i="10"/>
  <c r="M246" i="10" s="1"/>
  <c r="G246" i="10"/>
  <c r="L245" i="10"/>
  <c r="I245" i="10"/>
  <c r="G245" i="10"/>
  <c r="L244" i="10"/>
  <c r="I244" i="10"/>
  <c r="M244" i="10" s="1"/>
  <c r="G244" i="10"/>
  <c r="L243" i="10"/>
  <c r="I243" i="10"/>
  <c r="G243" i="10"/>
  <c r="L242" i="10"/>
  <c r="I242" i="10"/>
  <c r="M242" i="10" s="1"/>
  <c r="G242" i="10"/>
  <c r="L241" i="10"/>
  <c r="I241" i="10"/>
  <c r="G241" i="10"/>
  <c r="L240" i="10"/>
  <c r="I240" i="10"/>
  <c r="M240" i="10" s="1"/>
  <c r="G240" i="10"/>
  <c r="L239" i="10"/>
  <c r="I239" i="10"/>
  <c r="G239" i="10"/>
  <c r="L238" i="10"/>
  <c r="I238" i="10"/>
  <c r="M238" i="10" s="1"/>
  <c r="G238" i="10"/>
  <c r="L237" i="10"/>
  <c r="I237" i="10"/>
  <c r="G237" i="10"/>
  <c r="L236" i="10"/>
  <c r="I236" i="10"/>
  <c r="G236" i="10"/>
  <c r="L235" i="10"/>
  <c r="I235" i="10"/>
  <c r="G235" i="10"/>
  <c r="L234" i="10"/>
  <c r="I234" i="10"/>
  <c r="M234" i="10" s="1"/>
  <c r="G234" i="10"/>
  <c r="L233" i="10"/>
  <c r="I233" i="10"/>
  <c r="G233" i="10"/>
  <c r="L232" i="10"/>
  <c r="I232" i="10"/>
  <c r="M232" i="10" s="1"/>
  <c r="G232" i="10"/>
  <c r="L231" i="10"/>
  <c r="I231" i="10"/>
  <c r="G231" i="10"/>
  <c r="L230" i="10"/>
  <c r="I230" i="10"/>
  <c r="M230" i="10" s="1"/>
  <c r="G230" i="10"/>
  <c r="L229" i="10"/>
  <c r="I229" i="10"/>
  <c r="G229" i="10"/>
  <c r="L228" i="10"/>
  <c r="I228" i="10"/>
  <c r="M228" i="10" s="1"/>
  <c r="G228" i="10"/>
  <c r="L227" i="10"/>
  <c r="I227" i="10"/>
  <c r="G227" i="10"/>
  <c r="L226" i="10"/>
  <c r="I226" i="10"/>
  <c r="M226" i="10" s="1"/>
  <c r="G226" i="10"/>
  <c r="L225" i="10"/>
  <c r="I225" i="10"/>
  <c r="G225" i="10"/>
  <c r="L224" i="10"/>
  <c r="I224" i="10"/>
  <c r="M224" i="10" s="1"/>
  <c r="G224" i="10"/>
  <c r="L223" i="10"/>
  <c r="I223" i="10"/>
  <c r="G223" i="10"/>
  <c r="L222" i="10"/>
  <c r="I222" i="10"/>
  <c r="M222" i="10" s="1"/>
  <c r="G222" i="10"/>
  <c r="L221" i="10"/>
  <c r="I221" i="10"/>
  <c r="G221" i="10"/>
  <c r="L220" i="10"/>
  <c r="I220" i="10"/>
  <c r="M220" i="10" s="1"/>
  <c r="G220" i="10"/>
  <c r="L219" i="10"/>
  <c r="I219" i="10"/>
  <c r="G219" i="10"/>
  <c r="L218" i="10"/>
  <c r="I218" i="10"/>
  <c r="M218" i="10" s="1"/>
  <c r="G218" i="10"/>
  <c r="L217" i="10"/>
  <c r="I217" i="10"/>
  <c r="G217" i="10"/>
  <c r="L216" i="10"/>
  <c r="I216" i="10"/>
  <c r="M216" i="10" s="1"/>
  <c r="G216" i="10"/>
  <c r="L215" i="10"/>
  <c r="I215" i="10"/>
  <c r="G215" i="10"/>
  <c r="L214" i="10"/>
  <c r="I214" i="10"/>
  <c r="M214" i="10" s="1"/>
  <c r="G214" i="10"/>
  <c r="L213" i="10"/>
  <c r="I213" i="10"/>
  <c r="G213" i="10"/>
  <c r="L212" i="10"/>
  <c r="I212" i="10"/>
  <c r="M212" i="10" s="1"/>
  <c r="G212" i="10"/>
  <c r="L211" i="10"/>
  <c r="I211" i="10"/>
  <c r="G211" i="10"/>
  <c r="L210" i="10"/>
  <c r="I210" i="10"/>
  <c r="M210" i="10" s="1"/>
  <c r="G210" i="10"/>
  <c r="L209" i="10"/>
  <c r="I209" i="10"/>
  <c r="G209" i="10"/>
  <c r="L208" i="10"/>
  <c r="I208" i="10"/>
  <c r="M208" i="10" s="1"/>
  <c r="G208" i="10"/>
  <c r="L207" i="10"/>
  <c r="I207" i="10"/>
  <c r="G207" i="10"/>
  <c r="L206" i="10"/>
  <c r="I206" i="10"/>
  <c r="M206" i="10" s="1"/>
  <c r="G206" i="10"/>
  <c r="L205" i="10"/>
  <c r="I205" i="10"/>
  <c r="G205" i="10"/>
  <c r="L204" i="10"/>
  <c r="I204" i="10"/>
  <c r="M204" i="10" s="1"/>
  <c r="G204" i="10"/>
  <c r="L203" i="10"/>
  <c r="I203" i="10"/>
  <c r="G203" i="10"/>
  <c r="L202" i="10"/>
  <c r="I202" i="10"/>
  <c r="M202" i="10" s="1"/>
  <c r="G202" i="10"/>
  <c r="L201" i="10"/>
  <c r="I201" i="10"/>
  <c r="G201" i="10"/>
  <c r="L200" i="10"/>
  <c r="I200" i="10"/>
  <c r="M200" i="10" s="1"/>
  <c r="G200" i="10"/>
  <c r="L199" i="10"/>
  <c r="I199" i="10"/>
  <c r="G199" i="10"/>
  <c r="L198" i="10"/>
  <c r="I198" i="10"/>
  <c r="M198" i="10" s="1"/>
  <c r="G198" i="10"/>
  <c r="L197" i="10"/>
  <c r="I197" i="10"/>
  <c r="G197" i="10"/>
  <c r="L196" i="10"/>
  <c r="I196" i="10"/>
  <c r="M196" i="10" s="1"/>
  <c r="G196" i="10"/>
  <c r="L195" i="10"/>
  <c r="I195" i="10"/>
  <c r="G195" i="10"/>
  <c r="L194" i="10"/>
  <c r="I194" i="10"/>
  <c r="M194" i="10" s="1"/>
  <c r="G194" i="10"/>
  <c r="L193" i="10"/>
  <c r="I193" i="10"/>
  <c r="G193" i="10"/>
  <c r="L192" i="10"/>
  <c r="I192" i="10"/>
  <c r="M192" i="10" s="1"/>
  <c r="G192" i="10"/>
  <c r="L191" i="10"/>
  <c r="I191" i="10"/>
  <c r="G191" i="10"/>
  <c r="L190" i="10"/>
  <c r="I190" i="10"/>
  <c r="M190" i="10" s="1"/>
  <c r="G190" i="10"/>
  <c r="L189" i="10"/>
  <c r="I189" i="10"/>
  <c r="G189" i="10"/>
  <c r="L188" i="10"/>
  <c r="I188" i="10"/>
  <c r="M188" i="10" s="1"/>
  <c r="G188" i="10"/>
  <c r="L187" i="10"/>
  <c r="I187" i="10"/>
  <c r="G187" i="10"/>
  <c r="L186" i="10"/>
  <c r="I186" i="10"/>
  <c r="M186" i="10" s="1"/>
  <c r="G186" i="10"/>
  <c r="L185" i="10"/>
  <c r="I185" i="10"/>
  <c r="G185" i="10"/>
  <c r="L184" i="10"/>
  <c r="I184" i="10"/>
  <c r="M184" i="10" s="1"/>
  <c r="G184" i="10"/>
  <c r="L183" i="10"/>
  <c r="I183" i="10"/>
  <c r="G183" i="10"/>
  <c r="L182" i="10"/>
  <c r="I182" i="10"/>
  <c r="M182" i="10" s="1"/>
  <c r="G182" i="10"/>
  <c r="L181" i="10"/>
  <c r="I181" i="10"/>
  <c r="G181" i="10"/>
  <c r="L180" i="10"/>
  <c r="I180" i="10"/>
  <c r="M180" i="10" s="1"/>
  <c r="G180" i="10"/>
  <c r="L179" i="10"/>
  <c r="I179" i="10"/>
  <c r="G179" i="10"/>
  <c r="L178" i="10"/>
  <c r="I178" i="10"/>
  <c r="M178" i="10" s="1"/>
  <c r="G178" i="10"/>
  <c r="L177" i="10"/>
  <c r="I177" i="10"/>
  <c r="G177" i="10"/>
  <c r="L176" i="10"/>
  <c r="I176" i="10"/>
  <c r="M176" i="10" s="1"/>
  <c r="G176" i="10"/>
  <c r="L175" i="10"/>
  <c r="I175" i="10"/>
  <c r="G175" i="10"/>
  <c r="L174" i="10"/>
  <c r="I174" i="10"/>
  <c r="M174" i="10" s="1"/>
  <c r="G174" i="10"/>
  <c r="L173" i="10"/>
  <c r="I173" i="10"/>
  <c r="G173" i="10"/>
  <c r="L172" i="10"/>
  <c r="I172" i="10"/>
  <c r="M172" i="10" s="1"/>
  <c r="G172" i="10"/>
  <c r="L171" i="10"/>
  <c r="I171" i="10"/>
  <c r="G171" i="10"/>
  <c r="L170" i="10"/>
  <c r="I170" i="10"/>
  <c r="M170" i="10" s="1"/>
  <c r="G170" i="10"/>
  <c r="L169" i="10"/>
  <c r="I169" i="10"/>
  <c r="G169" i="10"/>
  <c r="L168" i="10"/>
  <c r="I168" i="10"/>
  <c r="M168" i="10" s="1"/>
  <c r="G168" i="10"/>
  <c r="L167" i="10"/>
  <c r="I167" i="10"/>
  <c r="G167" i="10"/>
  <c r="L166" i="10"/>
  <c r="I166" i="10"/>
  <c r="M166" i="10" s="1"/>
  <c r="G166" i="10"/>
  <c r="L165" i="10"/>
  <c r="I165" i="10"/>
  <c r="G165" i="10"/>
  <c r="L164" i="10"/>
  <c r="I164" i="10"/>
  <c r="M164" i="10" s="1"/>
  <c r="G164" i="10"/>
  <c r="L163" i="10"/>
  <c r="I163" i="10"/>
  <c r="G163" i="10"/>
  <c r="L162" i="10"/>
  <c r="I162" i="10"/>
  <c r="M162" i="10" s="1"/>
  <c r="G162" i="10"/>
  <c r="L161" i="10"/>
  <c r="I161" i="10"/>
  <c r="G161" i="10"/>
  <c r="L160" i="10"/>
  <c r="E160" i="10"/>
  <c r="G160" i="10" s="1"/>
  <c r="L159" i="10"/>
  <c r="G159" i="10"/>
  <c r="E159" i="10"/>
  <c r="I159" i="10" s="1"/>
  <c r="L158" i="10"/>
  <c r="E158" i="10"/>
  <c r="L157" i="10"/>
  <c r="E157" i="10"/>
  <c r="I157" i="10" s="1"/>
  <c r="L156" i="10"/>
  <c r="E156" i="10"/>
  <c r="L155" i="10"/>
  <c r="E155" i="10"/>
  <c r="I155" i="10" s="1"/>
  <c r="L154" i="10"/>
  <c r="E154" i="10"/>
  <c r="G154" i="10" s="1"/>
  <c r="L153" i="10"/>
  <c r="E153" i="10"/>
  <c r="I153" i="10" s="1"/>
  <c r="L152" i="10"/>
  <c r="E152" i="10"/>
  <c r="G152" i="10" s="1"/>
  <c r="L151" i="10"/>
  <c r="E151" i="10"/>
  <c r="I151" i="10" s="1"/>
  <c r="L150" i="10"/>
  <c r="E150" i="10"/>
  <c r="G150" i="10" s="1"/>
  <c r="L149" i="10"/>
  <c r="E149" i="10"/>
  <c r="I149" i="10" s="1"/>
  <c r="L148" i="10"/>
  <c r="E148" i="10"/>
  <c r="G148" i="10" s="1"/>
  <c r="L147" i="10"/>
  <c r="E147" i="10"/>
  <c r="I147" i="10" s="1"/>
  <c r="L146" i="10"/>
  <c r="E146" i="10"/>
  <c r="G146" i="10" s="1"/>
  <c r="L145" i="10"/>
  <c r="E145" i="10"/>
  <c r="I145" i="10" s="1"/>
  <c r="L144" i="10"/>
  <c r="E144" i="10"/>
  <c r="G144" i="10" s="1"/>
  <c r="L143" i="10"/>
  <c r="G143" i="10"/>
  <c r="M143" i="10" s="1"/>
  <c r="E143" i="10"/>
  <c r="I143" i="10" s="1"/>
  <c r="L142" i="10"/>
  <c r="E142" i="10"/>
  <c r="I142" i="10" s="1"/>
  <c r="L141" i="10"/>
  <c r="E141" i="10"/>
  <c r="I141" i="10" s="1"/>
  <c r="L140" i="10"/>
  <c r="E140" i="10"/>
  <c r="G140" i="10" s="1"/>
  <c r="L139" i="10"/>
  <c r="E139" i="10"/>
  <c r="I139" i="10" s="1"/>
  <c r="L138" i="10"/>
  <c r="E138" i="10"/>
  <c r="I138" i="10" s="1"/>
  <c r="L137" i="10"/>
  <c r="E137" i="10"/>
  <c r="I137" i="10" s="1"/>
  <c r="L136" i="10"/>
  <c r="E136" i="10"/>
  <c r="G136" i="10" s="1"/>
  <c r="L135" i="10"/>
  <c r="E135" i="10"/>
  <c r="I135" i="10" s="1"/>
  <c r="L134" i="10"/>
  <c r="E134" i="10"/>
  <c r="L133" i="10"/>
  <c r="E133" i="10"/>
  <c r="I133" i="10" s="1"/>
  <c r="L132" i="10"/>
  <c r="E132" i="10"/>
  <c r="L131" i="10"/>
  <c r="E131" i="10"/>
  <c r="L130" i="10"/>
  <c r="E130" i="10"/>
  <c r="I130" i="10" s="1"/>
  <c r="L129" i="10"/>
  <c r="I129" i="10"/>
  <c r="E129" i="10"/>
  <c r="G129" i="10" s="1"/>
  <c r="L128" i="10"/>
  <c r="E128" i="10"/>
  <c r="G128" i="10" s="1"/>
  <c r="L127" i="10"/>
  <c r="E127" i="10"/>
  <c r="I127" i="10" s="1"/>
  <c r="L126" i="10"/>
  <c r="E126" i="10"/>
  <c r="I126" i="10" s="1"/>
  <c r="L124" i="10"/>
  <c r="G124" i="10"/>
  <c r="E124" i="10"/>
  <c r="I124" i="10" s="1"/>
  <c r="L123" i="10"/>
  <c r="E123" i="10"/>
  <c r="I123" i="10" s="1"/>
  <c r="L122" i="10"/>
  <c r="E122" i="10"/>
  <c r="L121" i="10"/>
  <c r="E121" i="10"/>
  <c r="I121" i="10" s="1"/>
  <c r="L120" i="10"/>
  <c r="E120" i="10"/>
  <c r="I120" i="10" s="1"/>
  <c r="L119" i="10"/>
  <c r="E119" i="10"/>
  <c r="I119" i="10" s="1"/>
  <c r="L118" i="10"/>
  <c r="E118" i="10"/>
  <c r="L117" i="10"/>
  <c r="E117" i="10"/>
  <c r="I117" i="10" s="1"/>
  <c r="L116" i="10"/>
  <c r="E116" i="10"/>
  <c r="I116" i="10" s="1"/>
  <c r="L115" i="10"/>
  <c r="E115" i="10"/>
  <c r="I115" i="10" s="1"/>
  <c r="L114" i="10"/>
  <c r="E114" i="10"/>
  <c r="L113" i="10"/>
  <c r="E113" i="10"/>
  <c r="I113" i="10" s="1"/>
  <c r="L112" i="10"/>
  <c r="E112" i="10"/>
  <c r="I112" i="10" s="1"/>
  <c r="L111" i="10"/>
  <c r="E111" i="10"/>
  <c r="I111" i="10" s="1"/>
  <c r="L110" i="10"/>
  <c r="E110" i="10"/>
  <c r="L109" i="10"/>
  <c r="E109" i="10"/>
  <c r="I109" i="10" s="1"/>
  <c r="L108" i="10"/>
  <c r="E108" i="10"/>
  <c r="I108" i="10" s="1"/>
  <c r="L107" i="10"/>
  <c r="E107" i="10"/>
  <c r="I107" i="10" s="1"/>
  <c r="L106" i="10"/>
  <c r="E106" i="10"/>
  <c r="L105" i="10"/>
  <c r="E105" i="10"/>
  <c r="I105" i="10" s="1"/>
  <c r="L104" i="10"/>
  <c r="E104" i="10"/>
  <c r="I104" i="10" s="1"/>
  <c r="L103" i="10"/>
  <c r="E103" i="10"/>
  <c r="I103" i="10" s="1"/>
  <c r="L102" i="10"/>
  <c r="E102" i="10"/>
  <c r="L101" i="10"/>
  <c r="E101" i="10"/>
  <c r="I101" i="10" s="1"/>
  <c r="L100" i="10"/>
  <c r="G100" i="10"/>
  <c r="E100" i="10"/>
  <c r="I100" i="10" s="1"/>
  <c r="L99" i="10"/>
  <c r="E99" i="10"/>
  <c r="I99" i="10" s="1"/>
  <c r="L98" i="10"/>
  <c r="E98" i="10"/>
  <c r="L97" i="10"/>
  <c r="E97" i="10"/>
  <c r="I97" i="10" s="1"/>
  <c r="L96" i="10"/>
  <c r="E96" i="10"/>
  <c r="I96" i="10" s="1"/>
  <c r="L95" i="10"/>
  <c r="E95" i="10"/>
  <c r="I95" i="10" s="1"/>
  <c r="L94" i="10"/>
  <c r="E94" i="10"/>
  <c r="L93" i="10"/>
  <c r="E93" i="10"/>
  <c r="I93" i="10" s="1"/>
  <c r="L92" i="10"/>
  <c r="E92" i="10"/>
  <c r="I92" i="10" s="1"/>
  <c r="L91" i="10"/>
  <c r="E91" i="10"/>
  <c r="I91" i="10" s="1"/>
  <c r="L90" i="10"/>
  <c r="E90" i="10"/>
  <c r="L89" i="10"/>
  <c r="E89" i="10"/>
  <c r="I89" i="10" s="1"/>
  <c r="L88" i="10"/>
  <c r="E88" i="10"/>
  <c r="I88" i="10" s="1"/>
  <c r="L87" i="10"/>
  <c r="E87" i="10"/>
  <c r="I87" i="10" s="1"/>
  <c r="L86" i="10"/>
  <c r="E86" i="10"/>
  <c r="L85" i="10"/>
  <c r="G85" i="10"/>
  <c r="M85" i="10" s="1"/>
  <c r="E85" i="10"/>
  <c r="I85" i="10" s="1"/>
  <c r="L84" i="10"/>
  <c r="G84" i="10"/>
  <c r="E84" i="10"/>
  <c r="I84" i="10" s="1"/>
  <c r="L83" i="10"/>
  <c r="G83" i="10"/>
  <c r="E83" i="10"/>
  <c r="I83" i="10" s="1"/>
  <c r="L82" i="10"/>
  <c r="E82" i="10"/>
  <c r="L81" i="10"/>
  <c r="E81" i="10"/>
  <c r="I81" i="10" s="1"/>
  <c r="L80" i="10"/>
  <c r="G80" i="10"/>
  <c r="E80" i="10"/>
  <c r="I80" i="10" s="1"/>
  <c r="L79" i="10"/>
  <c r="G79" i="10"/>
  <c r="E79" i="10"/>
  <c r="I79" i="10" s="1"/>
  <c r="L78" i="10"/>
  <c r="E78" i="10"/>
  <c r="I78" i="10" s="1"/>
  <c r="M78" i="10" s="1"/>
  <c r="L77" i="10"/>
  <c r="E77" i="10"/>
  <c r="L76" i="10"/>
  <c r="E76" i="10"/>
  <c r="I76" i="10" s="1"/>
  <c r="L75" i="10"/>
  <c r="E75" i="10"/>
  <c r="G75" i="10" s="1"/>
  <c r="L74" i="10"/>
  <c r="E74" i="10"/>
  <c r="G74" i="10" s="1"/>
  <c r="L73" i="10"/>
  <c r="E73" i="10"/>
  <c r="L72" i="10"/>
  <c r="E72" i="10"/>
  <c r="I72" i="10" s="1"/>
  <c r="L71" i="10"/>
  <c r="E71" i="10"/>
  <c r="G71" i="10" s="1"/>
  <c r="L70" i="10"/>
  <c r="I70" i="10"/>
  <c r="E70" i="10"/>
  <c r="G70" i="10" s="1"/>
  <c r="L69" i="10"/>
  <c r="E69" i="10"/>
  <c r="L68" i="10"/>
  <c r="E68" i="10"/>
  <c r="I68" i="10" s="1"/>
  <c r="L67" i="10"/>
  <c r="E67" i="10"/>
  <c r="G67" i="10" s="1"/>
  <c r="L66" i="10"/>
  <c r="I66" i="10"/>
  <c r="E66" i="10"/>
  <c r="G66" i="10" s="1"/>
  <c r="L65" i="10"/>
  <c r="E65" i="10"/>
  <c r="L64" i="10"/>
  <c r="E64" i="10"/>
  <c r="I64" i="10" s="1"/>
  <c r="L63" i="10"/>
  <c r="E63" i="10"/>
  <c r="G63" i="10" s="1"/>
  <c r="L62" i="10"/>
  <c r="I62" i="10"/>
  <c r="E62" i="10"/>
  <c r="G62" i="10" s="1"/>
  <c r="L61" i="10"/>
  <c r="E61" i="10"/>
  <c r="L60" i="10"/>
  <c r="E60" i="10"/>
  <c r="I60" i="10" s="1"/>
  <c r="L59" i="10"/>
  <c r="E59" i="10"/>
  <c r="G59" i="10" s="1"/>
  <c r="L58" i="10"/>
  <c r="I58" i="10"/>
  <c r="E58" i="10"/>
  <c r="G58" i="10" s="1"/>
  <c r="L57" i="10"/>
  <c r="E57" i="10"/>
  <c r="L56" i="10"/>
  <c r="E56" i="10"/>
  <c r="I56" i="10" s="1"/>
  <c r="L55" i="10"/>
  <c r="E55" i="10"/>
  <c r="G55" i="10" s="1"/>
  <c r="L54" i="10"/>
  <c r="I54" i="10"/>
  <c r="E54" i="10"/>
  <c r="G54" i="10" s="1"/>
  <c r="L53" i="10"/>
  <c r="E53" i="10"/>
  <c r="L52" i="10"/>
  <c r="E52" i="10"/>
  <c r="I52" i="10" s="1"/>
  <c r="L51" i="10"/>
  <c r="E51" i="10"/>
  <c r="I51" i="10" s="1"/>
  <c r="L50" i="10"/>
  <c r="E50" i="10"/>
  <c r="I50" i="10" s="1"/>
  <c r="L49" i="10"/>
  <c r="E49" i="10"/>
  <c r="L48" i="10"/>
  <c r="E48" i="10"/>
  <c r="I48" i="10" s="1"/>
  <c r="L47" i="10"/>
  <c r="E47" i="10"/>
  <c r="I47" i="10" s="1"/>
  <c r="L46" i="10"/>
  <c r="E46" i="10"/>
  <c r="I46" i="10" s="1"/>
  <c r="L45" i="10"/>
  <c r="E45" i="10"/>
  <c r="L44" i="10"/>
  <c r="E44" i="10"/>
  <c r="I44" i="10" s="1"/>
  <c r="L43" i="10"/>
  <c r="E43" i="10"/>
  <c r="I43" i="10" s="1"/>
  <c r="L42" i="10"/>
  <c r="E42" i="10"/>
  <c r="I42" i="10" s="1"/>
  <c r="L41" i="10"/>
  <c r="E41" i="10"/>
  <c r="L40" i="10"/>
  <c r="E40" i="10"/>
  <c r="I40" i="10" s="1"/>
  <c r="L39" i="10"/>
  <c r="E39" i="10"/>
  <c r="I39" i="10" s="1"/>
  <c r="L38" i="10"/>
  <c r="E38" i="10"/>
  <c r="I38" i="10" s="1"/>
  <c r="L37" i="10"/>
  <c r="E37" i="10"/>
  <c r="L36" i="10"/>
  <c r="E36" i="10"/>
  <c r="I36" i="10" s="1"/>
  <c r="L35" i="10"/>
  <c r="E35" i="10"/>
  <c r="I35" i="10" s="1"/>
  <c r="L34" i="10"/>
  <c r="E34" i="10"/>
  <c r="I34" i="10" s="1"/>
  <c r="L33" i="10"/>
  <c r="E33" i="10"/>
  <c r="G33" i="10" s="1"/>
  <c r="L32" i="10"/>
  <c r="E32" i="10"/>
  <c r="I32" i="10" s="1"/>
  <c r="L31" i="10"/>
  <c r="E31" i="10"/>
  <c r="G31" i="10" s="1"/>
  <c r="L30" i="10"/>
  <c r="I30" i="10"/>
  <c r="E30" i="10"/>
  <c r="G30" i="10" s="1"/>
  <c r="L29" i="10"/>
  <c r="E29" i="10"/>
  <c r="I29" i="10" s="1"/>
  <c r="L28" i="10"/>
  <c r="E28" i="10"/>
  <c r="I28" i="10" s="1"/>
  <c r="L27" i="10"/>
  <c r="E27" i="10"/>
  <c r="I27" i="10" s="1"/>
  <c r="L26" i="10"/>
  <c r="E26" i="10"/>
  <c r="G26" i="10" s="1"/>
  <c r="L25" i="10"/>
  <c r="E25" i="10"/>
  <c r="I25" i="10" s="1"/>
  <c r="L24" i="10"/>
  <c r="E24" i="10"/>
  <c r="I24" i="10" s="1"/>
  <c r="L23" i="10"/>
  <c r="E23" i="10"/>
  <c r="I23" i="10" s="1"/>
  <c r="L22" i="10"/>
  <c r="I22" i="10"/>
  <c r="G22" i="10"/>
  <c r="L21" i="10"/>
  <c r="I21" i="10"/>
  <c r="G21" i="10"/>
  <c r="L20" i="10"/>
  <c r="I20" i="10"/>
  <c r="G20" i="10"/>
  <c r="L19" i="10"/>
  <c r="I19" i="10"/>
  <c r="G19" i="10"/>
  <c r="L18" i="10"/>
  <c r="I18" i="10"/>
  <c r="G18" i="10"/>
  <c r="L17" i="10"/>
  <c r="I17" i="10"/>
  <c r="G17" i="10"/>
  <c r="L16" i="10"/>
  <c r="I16" i="10"/>
  <c r="G16" i="10"/>
  <c r="L15" i="10"/>
  <c r="I15" i="10"/>
  <c r="G15" i="10"/>
  <c r="L14" i="10"/>
  <c r="I14" i="10"/>
  <c r="G14" i="10"/>
  <c r="L13" i="10"/>
  <c r="I13" i="10"/>
  <c r="G13" i="10"/>
  <c r="J11" i="10"/>
  <c r="H11" i="10"/>
  <c r="F11" i="10"/>
  <c r="F270" i="10" s="1"/>
  <c r="L10" i="10"/>
  <c r="L11" i="10" s="1"/>
  <c r="K10" i="10"/>
  <c r="K11" i="10" s="1"/>
  <c r="I10" i="10"/>
  <c r="I11" i="10" s="1"/>
  <c r="G10" i="10"/>
  <c r="G11" i="10" s="1"/>
  <c r="M131" i="11" l="1"/>
  <c r="M116" i="11"/>
  <c r="M158" i="11"/>
  <c r="M156" i="11"/>
  <c r="M41" i="11"/>
  <c r="I269" i="11"/>
  <c r="I270" i="11" s="1"/>
  <c r="M139" i="11"/>
  <c r="M124" i="11"/>
  <c r="M148" i="11"/>
  <c r="G269" i="11"/>
  <c r="G270" i="11" s="1"/>
  <c r="M47" i="11"/>
  <c r="M31" i="11"/>
  <c r="M269" i="11" s="1"/>
  <c r="M270" i="11" s="1"/>
  <c r="G35" i="10"/>
  <c r="I59" i="10"/>
  <c r="I67" i="10"/>
  <c r="I74" i="10"/>
  <c r="G120" i="10"/>
  <c r="G133" i="10"/>
  <c r="I152" i="10"/>
  <c r="H270" i="10"/>
  <c r="K125" i="10"/>
  <c r="J270" i="10"/>
  <c r="I125" i="10"/>
  <c r="M125" i="10" s="1"/>
  <c r="I55" i="10"/>
  <c r="I63" i="10"/>
  <c r="G92" i="10"/>
  <c r="M16" i="10"/>
  <c r="M20" i="10"/>
  <c r="G32" i="10"/>
  <c r="M32" i="10" s="1"/>
  <c r="I75" i="10"/>
  <c r="G88" i="10"/>
  <c r="G123" i="10"/>
  <c r="G141" i="10"/>
  <c r="I148" i="10"/>
  <c r="G155" i="10"/>
  <c r="M155" i="10" s="1"/>
  <c r="M14" i="10"/>
  <c r="M18" i="10"/>
  <c r="M22" i="10"/>
  <c r="G68" i="10"/>
  <c r="M68" i="10" s="1"/>
  <c r="I71" i="10"/>
  <c r="G96" i="10"/>
  <c r="G119" i="10"/>
  <c r="G126" i="10"/>
  <c r="G27" i="10"/>
  <c r="G36" i="10"/>
  <c r="M36" i="10" s="1"/>
  <c r="G91" i="10"/>
  <c r="G99" i="10"/>
  <c r="G127" i="10"/>
  <c r="G135" i="10"/>
  <c r="M135" i="10" s="1"/>
  <c r="I136" i="10"/>
  <c r="M136" i="10" s="1"/>
  <c r="G137" i="10"/>
  <c r="G138" i="10"/>
  <c r="G139" i="10"/>
  <c r="M139" i="10" s="1"/>
  <c r="G142" i="10"/>
  <c r="G147" i="10"/>
  <c r="M152" i="10"/>
  <c r="G153" i="10"/>
  <c r="I154" i="10"/>
  <c r="G157" i="10"/>
  <c r="M13" i="10"/>
  <c r="M17" i="10"/>
  <c r="M21" i="10"/>
  <c r="I31" i="10"/>
  <c r="G34" i="10"/>
  <c r="G87" i="10"/>
  <c r="G95" i="10"/>
  <c r="G101" i="10"/>
  <c r="M101" i="10" s="1"/>
  <c r="G151" i="10"/>
  <c r="M151" i="10" s="1"/>
  <c r="M161" i="10"/>
  <c r="M165" i="10"/>
  <c r="M169" i="10"/>
  <c r="M173" i="10"/>
  <c r="M177" i="10"/>
  <c r="M181" i="10"/>
  <c r="M185" i="10"/>
  <c r="M189" i="10"/>
  <c r="M193" i="10"/>
  <c r="M197" i="10"/>
  <c r="M201" i="10"/>
  <c r="M205" i="10"/>
  <c r="M209" i="10"/>
  <c r="M213" i="10"/>
  <c r="M217" i="10"/>
  <c r="M221" i="10"/>
  <c r="M225" i="10"/>
  <c r="M229" i="10"/>
  <c r="M233" i="10"/>
  <c r="M237" i="10"/>
  <c r="M241" i="10"/>
  <c r="M245" i="10"/>
  <c r="M154" i="10"/>
  <c r="M15" i="10"/>
  <c r="M19" i="10"/>
  <c r="G23" i="10"/>
  <c r="M23" i="10" s="1"/>
  <c r="I26" i="10"/>
  <c r="M26" i="10" s="1"/>
  <c r="I33" i="10"/>
  <c r="M33" i="10" s="1"/>
  <c r="G38" i="10"/>
  <c r="G39" i="10"/>
  <c r="G42" i="10"/>
  <c r="M42" i="10" s="1"/>
  <c r="G43" i="10"/>
  <c r="M43" i="10" s="1"/>
  <c r="G46" i="10"/>
  <c r="M46" i="10" s="1"/>
  <c r="G47" i="10"/>
  <c r="M47" i="10" s="1"/>
  <c r="G50" i="10"/>
  <c r="M50" i="10" s="1"/>
  <c r="G51" i="10"/>
  <c r="M51" i="10" s="1"/>
  <c r="G52" i="10"/>
  <c r="M52" i="10" s="1"/>
  <c r="G103" i="10"/>
  <c r="G104" i="10"/>
  <c r="G107" i="10"/>
  <c r="M107" i="10" s="1"/>
  <c r="G108" i="10"/>
  <c r="M108" i="10" s="1"/>
  <c r="G111" i="10"/>
  <c r="M111" i="10" s="1"/>
  <c r="G112" i="10"/>
  <c r="M112" i="10" s="1"/>
  <c r="G115" i="10"/>
  <c r="M115" i="10" s="1"/>
  <c r="G116" i="10"/>
  <c r="M116" i="10" s="1"/>
  <c r="G117" i="10"/>
  <c r="M117" i="10" s="1"/>
  <c r="I140" i="10"/>
  <c r="G145" i="10"/>
  <c r="M145" i="10" s="1"/>
  <c r="G149" i="10"/>
  <c r="M149" i="10" s="1"/>
  <c r="I150" i="10"/>
  <c r="M163" i="10"/>
  <c r="M167" i="10"/>
  <c r="M171" i="10"/>
  <c r="M175" i="10"/>
  <c r="M179" i="10"/>
  <c r="M183" i="10"/>
  <c r="M187" i="10"/>
  <c r="M191" i="10"/>
  <c r="M195" i="10"/>
  <c r="M199" i="10"/>
  <c r="M203" i="10"/>
  <c r="M207" i="10"/>
  <c r="M211" i="10"/>
  <c r="M215" i="10"/>
  <c r="M219" i="10"/>
  <c r="M223" i="10"/>
  <c r="M227" i="10"/>
  <c r="M231" i="10"/>
  <c r="M235" i="10"/>
  <c r="M239" i="10"/>
  <c r="M243" i="10"/>
  <c r="M247" i="10"/>
  <c r="M251" i="10"/>
  <c r="M255" i="10"/>
  <c r="M259" i="10"/>
  <c r="M263" i="10"/>
  <c r="M267" i="10"/>
  <c r="M31" i="10"/>
  <c r="M58" i="10"/>
  <c r="M59" i="10"/>
  <c r="M62" i="10"/>
  <c r="M63" i="10"/>
  <c r="M66" i="10"/>
  <c r="M67" i="10"/>
  <c r="M123" i="10"/>
  <c r="M124" i="10"/>
  <c r="M129" i="10"/>
  <c r="M138" i="10"/>
  <c r="M30" i="10"/>
  <c r="M74" i="10"/>
  <c r="M75" i="10"/>
  <c r="M79" i="10"/>
  <c r="M80" i="10"/>
  <c r="M83" i="10"/>
  <c r="M84" i="10"/>
  <c r="M153" i="10"/>
  <c r="M249" i="10"/>
  <c r="M253" i="10"/>
  <c r="M257" i="10"/>
  <c r="M261" i="10"/>
  <c r="M265" i="10"/>
  <c r="M27" i="10"/>
  <c r="M34" i="10"/>
  <c r="M35" i="10"/>
  <c r="M91" i="10"/>
  <c r="M92" i="10"/>
  <c r="M95" i="10"/>
  <c r="M96" i="10"/>
  <c r="M99" i="10"/>
  <c r="M100" i="10"/>
  <c r="M126" i="10"/>
  <c r="M127" i="10"/>
  <c r="M140" i="10"/>
  <c r="M141" i="10"/>
  <c r="M142" i="10"/>
  <c r="M150" i="10"/>
  <c r="M157" i="10"/>
  <c r="M236" i="10"/>
  <c r="I82" i="10"/>
  <c r="G82" i="10"/>
  <c r="I114" i="10"/>
  <c r="G114" i="10"/>
  <c r="M10" i="10"/>
  <c r="M11" i="10" s="1"/>
  <c r="G24" i="10"/>
  <c r="M24" i="10" s="1"/>
  <c r="G28" i="10"/>
  <c r="M28" i="10" s="1"/>
  <c r="I61" i="10"/>
  <c r="G61" i="10"/>
  <c r="G64" i="10"/>
  <c r="M64" i="10" s="1"/>
  <c r="I77" i="10"/>
  <c r="G77" i="10"/>
  <c r="G81" i="10"/>
  <c r="M81" i="10" s="1"/>
  <c r="G97" i="10"/>
  <c r="M97" i="10" s="1"/>
  <c r="K269" i="10"/>
  <c r="K270" i="10" s="1"/>
  <c r="M147" i="10"/>
  <c r="I160" i="10"/>
  <c r="G25" i="10"/>
  <c r="M25" i="10" s="1"/>
  <c r="G29" i="10"/>
  <c r="M29" i="10" s="1"/>
  <c r="I41" i="10"/>
  <c r="G41" i="10"/>
  <c r="G44" i="10"/>
  <c r="M44" i="10" s="1"/>
  <c r="I57" i="10"/>
  <c r="G57" i="10"/>
  <c r="G60" i="10"/>
  <c r="M60" i="10" s="1"/>
  <c r="I73" i="10"/>
  <c r="G73" i="10"/>
  <c r="G76" i="10"/>
  <c r="M76" i="10" s="1"/>
  <c r="I90" i="10"/>
  <c r="G90" i="10"/>
  <c r="M90" i="10" s="1"/>
  <c r="G93" i="10"/>
  <c r="M93" i="10" s="1"/>
  <c r="I106" i="10"/>
  <c r="G106" i="10"/>
  <c r="G109" i="10"/>
  <c r="M109" i="10" s="1"/>
  <c r="I122" i="10"/>
  <c r="G122" i="10"/>
  <c r="I128" i="10"/>
  <c r="M128" i="10" s="1"/>
  <c r="I134" i="10"/>
  <c r="G134" i="10"/>
  <c r="M134" i="10" s="1"/>
  <c r="I146" i="10"/>
  <c r="M146" i="10" s="1"/>
  <c r="G158" i="10"/>
  <c r="I158" i="10"/>
  <c r="I65" i="10"/>
  <c r="G65" i="10"/>
  <c r="G48" i="10"/>
  <c r="M48" i="10" s="1"/>
  <c r="G113" i="10"/>
  <c r="M113" i="10" s="1"/>
  <c r="G130" i="10"/>
  <c r="M130" i="10" s="1"/>
  <c r="I37" i="10"/>
  <c r="G37" i="10"/>
  <c r="M38" i="10"/>
  <c r="M39" i="10"/>
  <c r="G40" i="10"/>
  <c r="M40" i="10" s="1"/>
  <c r="I53" i="10"/>
  <c r="G53" i="10"/>
  <c r="M54" i="10"/>
  <c r="M55" i="10"/>
  <c r="G56" i="10"/>
  <c r="M56" i="10" s="1"/>
  <c r="I69" i="10"/>
  <c r="G69" i="10"/>
  <c r="M70" i="10"/>
  <c r="M71" i="10"/>
  <c r="G72" i="10"/>
  <c r="M72" i="10" s="1"/>
  <c r="I86" i="10"/>
  <c r="G86" i="10"/>
  <c r="M87" i="10"/>
  <c r="M88" i="10"/>
  <c r="G89" i="10"/>
  <c r="M89" i="10" s="1"/>
  <c r="I102" i="10"/>
  <c r="G102" i="10"/>
  <c r="M103" i="10"/>
  <c r="M104" i="10"/>
  <c r="G105" i="10"/>
  <c r="M105" i="10" s="1"/>
  <c r="I118" i="10"/>
  <c r="G118" i="10"/>
  <c r="M119" i="10"/>
  <c r="M120" i="10"/>
  <c r="G121" i="10"/>
  <c r="M121" i="10" s="1"/>
  <c r="G132" i="10"/>
  <c r="I132" i="10"/>
  <c r="I144" i="10"/>
  <c r="M144" i="10" s="1"/>
  <c r="M148" i="10"/>
  <c r="G156" i="10"/>
  <c r="I156" i="10"/>
  <c r="I49" i="10"/>
  <c r="G49" i="10"/>
  <c r="I98" i="10"/>
  <c r="G98" i="10"/>
  <c r="I131" i="10"/>
  <c r="G131" i="10"/>
  <c r="M160" i="10"/>
  <c r="L269" i="10"/>
  <c r="L270" i="10" s="1"/>
  <c r="I45" i="10"/>
  <c r="G45" i="10"/>
  <c r="I94" i="10"/>
  <c r="G94" i="10"/>
  <c r="I110" i="10"/>
  <c r="G110" i="10"/>
  <c r="M133" i="10"/>
  <c r="M159" i="10"/>
  <c r="M137" i="10"/>
  <c r="G273" i="9"/>
  <c r="H273" i="9"/>
  <c r="I273" i="9"/>
  <c r="J273" i="9"/>
  <c r="K273" i="9"/>
  <c r="L273" i="9"/>
  <c r="M273" i="9"/>
  <c r="F273" i="9"/>
  <c r="J11" i="9"/>
  <c r="H11" i="9"/>
  <c r="F11" i="9"/>
  <c r="L10" i="9"/>
  <c r="L11" i="9" s="1"/>
  <c r="K10" i="9"/>
  <c r="K11" i="9" s="1"/>
  <c r="I10" i="9"/>
  <c r="I11" i="9" s="1"/>
  <c r="G10" i="9"/>
  <c r="G11" i="9" s="1"/>
  <c r="M122" i="10" l="1"/>
  <c r="M57" i="10"/>
  <c r="M156" i="10"/>
  <c r="M132" i="10"/>
  <c r="M118" i="10"/>
  <c r="M53" i="10"/>
  <c r="M86" i="10"/>
  <c r="I269" i="10"/>
  <c r="I270" i="10" s="1"/>
  <c r="M61" i="10"/>
  <c r="M94" i="10"/>
  <c r="M98" i="10"/>
  <c r="M69" i="10"/>
  <c r="G269" i="10"/>
  <c r="G270" i="10" s="1"/>
  <c r="M106" i="10"/>
  <c r="M41" i="10"/>
  <c r="M82" i="10"/>
  <c r="M110" i="10"/>
  <c r="M45" i="10"/>
  <c r="M131" i="10"/>
  <c r="M49" i="10"/>
  <c r="M102" i="10"/>
  <c r="M37" i="10"/>
  <c r="M65" i="10"/>
  <c r="M158" i="10"/>
  <c r="M73" i="10"/>
  <c r="M77" i="10"/>
  <c r="M114" i="10"/>
  <c r="M10" i="9"/>
  <c r="M11" i="9" s="1"/>
  <c r="L272" i="9"/>
  <c r="L245" i="9"/>
  <c r="M245" i="9"/>
  <c r="L246" i="9"/>
  <c r="M246" i="9"/>
  <c r="L247" i="9"/>
  <c r="M247" i="9"/>
  <c r="L248" i="9"/>
  <c r="M248" i="9"/>
  <c r="L249" i="9"/>
  <c r="M249" i="9"/>
  <c r="L250" i="9"/>
  <c r="M250" i="9"/>
  <c r="L251" i="9"/>
  <c r="M251" i="9"/>
  <c r="L252" i="9"/>
  <c r="M252" i="9"/>
  <c r="L253" i="9"/>
  <c r="M253" i="9"/>
  <c r="L254" i="9"/>
  <c r="M254" i="9"/>
  <c r="L255" i="9"/>
  <c r="M255" i="9"/>
  <c r="L256" i="9"/>
  <c r="M256" i="9"/>
  <c r="L257" i="9"/>
  <c r="M257" i="9"/>
  <c r="L258" i="9"/>
  <c r="M258" i="9"/>
  <c r="L259" i="9"/>
  <c r="M259" i="9"/>
  <c r="L260" i="9"/>
  <c r="M260" i="9"/>
  <c r="L261" i="9"/>
  <c r="M261" i="9"/>
  <c r="L262" i="9"/>
  <c r="M262" i="9"/>
  <c r="L263" i="9"/>
  <c r="M263" i="9"/>
  <c r="L264" i="9"/>
  <c r="M264" i="9"/>
  <c r="L265" i="9"/>
  <c r="M265" i="9"/>
  <c r="L266" i="9"/>
  <c r="M266" i="9"/>
  <c r="L267" i="9"/>
  <c r="M267" i="9"/>
  <c r="L268" i="9"/>
  <c r="M268" i="9"/>
  <c r="L269" i="9"/>
  <c r="M269" i="9"/>
  <c r="L270" i="9"/>
  <c r="M270" i="9"/>
  <c r="L271" i="9"/>
  <c r="M271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K128" i="9"/>
  <c r="I81" i="9"/>
  <c r="K272" i="9"/>
  <c r="J272" i="9"/>
  <c r="H272" i="9"/>
  <c r="F272" i="9"/>
  <c r="L244" i="9"/>
  <c r="I244" i="9"/>
  <c r="M244" i="9"/>
  <c r="L243" i="9"/>
  <c r="I243" i="9"/>
  <c r="G243" i="9"/>
  <c r="M243" i="9" s="1"/>
  <c r="L242" i="9"/>
  <c r="I242" i="9"/>
  <c r="G242" i="9"/>
  <c r="M242" i="9" s="1"/>
  <c r="L241" i="9"/>
  <c r="I241" i="9"/>
  <c r="G241" i="9"/>
  <c r="M241" i="9" s="1"/>
  <c r="L240" i="9"/>
  <c r="I240" i="9"/>
  <c r="G240" i="9"/>
  <c r="M240" i="9" s="1"/>
  <c r="L239" i="9"/>
  <c r="I239" i="9"/>
  <c r="G239" i="9"/>
  <c r="M239" i="9" s="1"/>
  <c r="L238" i="9"/>
  <c r="I238" i="9"/>
  <c r="G238" i="9"/>
  <c r="M238" i="9" s="1"/>
  <c r="L237" i="9"/>
  <c r="I237" i="9"/>
  <c r="G237" i="9"/>
  <c r="M237" i="9" s="1"/>
  <c r="L236" i="9"/>
  <c r="I236" i="9"/>
  <c r="G236" i="9"/>
  <c r="M236" i="9" s="1"/>
  <c r="L235" i="9"/>
  <c r="I235" i="9"/>
  <c r="G235" i="9"/>
  <c r="M235" i="9" s="1"/>
  <c r="L234" i="9"/>
  <c r="I234" i="9"/>
  <c r="G234" i="9"/>
  <c r="M234" i="9" s="1"/>
  <c r="L233" i="9"/>
  <c r="I233" i="9"/>
  <c r="G233" i="9"/>
  <c r="M233" i="9" s="1"/>
  <c r="L232" i="9"/>
  <c r="I232" i="9"/>
  <c r="G232" i="9"/>
  <c r="M232" i="9" s="1"/>
  <c r="L231" i="9"/>
  <c r="I231" i="9"/>
  <c r="G231" i="9"/>
  <c r="M231" i="9" s="1"/>
  <c r="L230" i="9"/>
  <c r="I230" i="9"/>
  <c r="G230" i="9"/>
  <c r="M230" i="9" s="1"/>
  <c r="L229" i="9"/>
  <c r="I229" i="9"/>
  <c r="G229" i="9"/>
  <c r="M229" i="9" s="1"/>
  <c r="L228" i="9"/>
  <c r="I228" i="9"/>
  <c r="G228" i="9"/>
  <c r="M228" i="9" s="1"/>
  <c r="L227" i="9"/>
  <c r="I227" i="9"/>
  <c r="G227" i="9"/>
  <c r="M227" i="9" s="1"/>
  <c r="L226" i="9"/>
  <c r="I226" i="9"/>
  <c r="G226" i="9"/>
  <c r="M226" i="9" s="1"/>
  <c r="L225" i="9"/>
  <c r="I225" i="9"/>
  <c r="G225" i="9"/>
  <c r="M225" i="9" s="1"/>
  <c r="L224" i="9"/>
  <c r="I224" i="9"/>
  <c r="G224" i="9"/>
  <c r="M224" i="9" s="1"/>
  <c r="L223" i="9"/>
  <c r="I223" i="9"/>
  <c r="G223" i="9"/>
  <c r="M223" i="9" s="1"/>
  <c r="L222" i="9"/>
  <c r="I222" i="9"/>
  <c r="G222" i="9"/>
  <c r="M222" i="9" s="1"/>
  <c r="L221" i="9"/>
  <c r="I221" i="9"/>
  <c r="G221" i="9"/>
  <c r="M221" i="9" s="1"/>
  <c r="L220" i="9"/>
  <c r="I220" i="9"/>
  <c r="G220" i="9"/>
  <c r="M220" i="9" s="1"/>
  <c r="L219" i="9"/>
  <c r="I219" i="9"/>
  <c r="G219" i="9"/>
  <c r="M219" i="9" s="1"/>
  <c r="L218" i="9"/>
  <c r="I218" i="9"/>
  <c r="G218" i="9"/>
  <c r="M218" i="9" s="1"/>
  <c r="L217" i="9"/>
  <c r="I217" i="9"/>
  <c r="G217" i="9"/>
  <c r="M217" i="9" s="1"/>
  <c r="L216" i="9"/>
  <c r="I216" i="9"/>
  <c r="G216" i="9"/>
  <c r="M216" i="9" s="1"/>
  <c r="L215" i="9"/>
  <c r="I215" i="9"/>
  <c r="G215" i="9"/>
  <c r="M215" i="9" s="1"/>
  <c r="L214" i="9"/>
  <c r="I214" i="9"/>
  <c r="G214" i="9"/>
  <c r="M214" i="9" s="1"/>
  <c r="L213" i="9"/>
  <c r="I213" i="9"/>
  <c r="G213" i="9"/>
  <c r="M213" i="9" s="1"/>
  <c r="L212" i="9"/>
  <c r="I212" i="9"/>
  <c r="G212" i="9"/>
  <c r="M212" i="9" s="1"/>
  <c r="L211" i="9"/>
  <c r="I211" i="9"/>
  <c r="G211" i="9"/>
  <c r="M211" i="9" s="1"/>
  <c r="L210" i="9"/>
  <c r="I210" i="9"/>
  <c r="G210" i="9"/>
  <c r="M210" i="9" s="1"/>
  <c r="L209" i="9"/>
  <c r="I209" i="9"/>
  <c r="G209" i="9"/>
  <c r="M209" i="9" s="1"/>
  <c r="L208" i="9"/>
  <c r="I208" i="9"/>
  <c r="G208" i="9"/>
  <c r="M208" i="9" s="1"/>
  <c r="L207" i="9"/>
  <c r="I207" i="9"/>
  <c r="G207" i="9"/>
  <c r="M207" i="9" s="1"/>
  <c r="L206" i="9"/>
  <c r="I206" i="9"/>
  <c r="G206" i="9"/>
  <c r="M206" i="9" s="1"/>
  <c r="L205" i="9"/>
  <c r="I205" i="9"/>
  <c r="G205" i="9"/>
  <c r="M205" i="9" s="1"/>
  <c r="L204" i="9"/>
  <c r="I204" i="9"/>
  <c r="G204" i="9"/>
  <c r="M204" i="9" s="1"/>
  <c r="L203" i="9"/>
  <c r="I203" i="9"/>
  <c r="G203" i="9"/>
  <c r="M203" i="9" s="1"/>
  <c r="L202" i="9"/>
  <c r="I202" i="9"/>
  <c r="G202" i="9"/>
  <c r="M202" i="9" s="1"/>
  <c r="L201" i="9"/>
  <c r="I201" i="9"/>
  <c r="G201" i="9"/>
  <c r="M201" i="9" s="1"/>
  <c r="L200" i="9"/>
  <c r="I200" i="9"/>
  <c r="G200" i="9"/>
  <c r="M200" i="9" s="1"/>
  <c r="L199" i="9"/>
  <c r="I199" i="9"/>
  <c r="G199" i="9"/>
  <c r="L198" i="9"/>
  <c r="I198" i="9"/>
  <c r="G198" i="9"/>
  <c r="M198" i="9" s="1"/>
  <c r="L197" i="9"/>
  <c r="I197" i="9"/>
  <c r="G197" i="9"/>
  <c r="L196" i="9"/>
  <c r="I196" i="9"/>
  <c r="G196" i="9"/>
  <c r="M196" i="9" s="1"/>
  <c r="L195" i="9"/>
  <c r="I195" i="9"/>
  <c r="G195" i="9"/>
  <c r="L194" i="9"/>
  <c r="I194" i="9"/>
  <c r="G194" i="9"/>
  <c r="M194" i="9" s="1"/>
  <c r="L193" i="9"/>
  <c r="I193" i="9"/>
  <c r="G193" i="9"/>
  <c r="L192" i="9"/>
  <c r="I192" i="9"/>
  <c r="G192" i="9"/>
  <c r="M192" i="9" s="1"/>
  <c r="L191" i="9"/>
  <c r="I191" i="9"/>
  <c r="G191" i="9"/>
  <c r="L190" i="9"/>
  <c r="I190" i="9"/>
  <c r="G190" i="9"/>
  <c r="M190" i="9" s="1"/>
  <c r="L189" i="9"/>
  <c r="I189" i="9"/>
  <c r="G189" i="9"/>
  <c r="L188" i="9"/>
  <c r="I188" i="9"/>
  <c r="G188" i="9"/>
  <c r="M188" i="9" s="1"/>
  <c r="L187" i="9"/>
  <c r="I187" i="9"/>
  <c r="G187" i="9"/>
  <c r="L186" i="9"/>
  <c r="I186" i="9"/>
  <c r="G186" i="9"/>
  <c r="M186" i="9" s="1"/>
  <c r="L185" i="9"/>
  <c r="I185" i="9"/>
  <c r="G185" i="9"/>
  <c r="L184" i="9"/>
  <c r="I184" i="9"/>
  <c r="G184" i="9"/>
  <c r="M184" i="9" s="1"/>
  <c r="L183" i="9"/>
  <c r="I183" i="9"/>
  <c r="G183" i="9"/>
  <c r="L182" i="9"/>
  <c r="I182" i="9"/>
  <c r="G182" i="9"/>
  <c r="M182" i="9" s="1"/>
  <c r="L181" i="9"/>
  <c r="I181" i="9"/>
  <c r="G181" i="9"/>
  <c r="L180" i="9"/>
  <c r="I180" i="9"/>
  <c r="G180" i="9"/>
  <c r="M180" i="9" s="1"/>
  <c r="L179" i="9"/>
  <c r="I179" i="9"/>
  <c r="G179" i="9"/>
  <c r="L178" i="9"/>
  <c r="I178" i="9"/>
  <c r="G178" i="9"/>
  <c r="M178" i="9" s="1"/>
  <c r="L177" i="9"/>
  <c r="I177" i="9"/>
  <c r="G177" i="9"/>
  <c r="L176" i="9"/>
  <c r="I176" i="9"/>
  <c r="G176" i="9"/>
  <c r="M176" i="9" s="1"/>
  <c r="L175" i="9"/>
  <c r="I175" i="9"/>
  <c r="G175" i="9"/>
  <c r="L174" i="9"/>
  <c r="I174" i="9"/>
  <c r="G174" i="9"/>
  <c r="M174" i="9" s="1"/>
  <c r="L173" i="9"/>
  <c r="I173" i="9"/>
  <c r="G173" i="9"/>
  <c r="L172" i="9"/>
  <c r="I172" i="9"/>
  <c r="G172" i="9"/>
  <c r="M172" i="9" s="1"/>
  <c r="L171" i="9"/>
  <c r="I171" i="9"/>
  <c r="G171" i="9"/>
  <c r="L170" i="9"/>
  <c r="I170" i="9"/>
  <c r="G170" i="9"/>
  <c r="M170" i="9" s="1"/>
  <c r="L169" i="9"/>
  <c r="I169" i="9"/>
  <c r="G169" i="9"/>
  <c r="L168" i="9"/>
  <c r="I168" i="9"/>
  <c r="M168" i="9" s="1"/>
  <c r="G168" i="9"/>
  <c r="L167" i="9"/>
  <c r="I167" i="9"/>
  <c r="M167" i="9" s="1"/>
  <c r="G167" i="9"/>
  <c r="L166" i="9"/>
  <c r="I166" i="9"/>
  <c r="M166" i="9" s="1"/>
  <c r="G166" i="9"/>
  <c r="L165" i="9"/>
  <c r="I165" i="9"/>
  <c r="M165" i="9" s="1"/>
  <c r="G165" i="9"/>
  <c r="L164" i="9"/>
  <c r="I164" i="9"/>
  <c r="M164" i="9" s="1"/>
  <c r="G164" i="9"/>
  <c r="L163" i="9"/>
  <c r="I163" i="9"/>
  <c r="M163" i="9" s="1"/>
  <c r="E163" i="9"/>
  <c r="G163" i="9" s="1"/>
  <c r="L162" i="9"/>
  <c r="I162" i="9"/>
  <c r="G162" i="9"/>
  <c r="M162" i="9" s="1"/>
  <c r="E162" i="9"/>
  <c r="L161" i="9"/>
  <c r="I161" i="9"/>
  <c r="M161" i="9" s="1"/>
  <c r="E161" i="9"/>
  <c r="G161" i="9" s="1"/>
  <c r="L160" i="9"/>
  <c r="G160" i="9"/>
  <c r="E160" i="9"/>
  <c r="I160" i="9" s="1"/>
  <c r="L159" i="9"/>
  <c r="E159" i="9"/>
  <c r="G159" i="9" s="1"/>
  <c r="L158" i="9"/>
  <c r="I158" i="9"/>
  <c r="G158" i="9"/>
  <c r="M158" i="9" s="1"/>
  <c r="E158" i="9"/>
  <c r="L157" i="9"/>
  <c r="E157" i="9"/>
  <c r="G157" i="9" s="1"/>
  <c r="L156" i="9"/>
  <c r="G156" i="9"/>
  <c r="M156" i="9" s="1"/>
  <c r="E156" i="9"/>
  <c r="I156" i="9" s="1"/>
  <c r="M155" i="9"/>
  <c r="L155" i="9"/>
  <c r="I155" i="9"/>
  <c r="E155" i="9"/>
  <c r="G155" i="9" s="1"/>
  <c r="L154" i="9"/>
  <c r="I154" i="9"/>
  <c r="G154" i="9"/>
  <c r="M154" i="9" s="1"/>
  <c r="E154" i="9"/>
  <c r="M153" i="9"/>
  <c r="L153" i="9"/>
  <c r="I153" i="9"/>
  <c r="E153" i="9"/>
  <c r="G153" i="9" s="1"/>
  <c r="L152" i="9"/>
  <c r="G152" i="9"/>
  <c r="E152" i="9"/>
  <c r="I152" i="9" s="1"/>
  <c r="L151" i="9"/>
  <c r="E151" i="9"/>
  <c r="G151" i="9" s="1"/>
  <c r="L150" i="9"/>
  <c r="I150" i="9"/>
  <c r="G150" i="9"/>
  <c r="M150" i="9" s="1"/>
  <c r="E150" i="9"/>
  <c r="L149" i="9"/>
  <c r="E149" i="9"/>
  <c r="G149" i="9" s="1"/>
  <c r="L148" i="9"/>
  <c r="G148" i="9"/>
  <c r="M148" i="9" s="1"/>
  <c r="E148" i="9"/>
  <c r="I148" i="9" s="1"/>
  <c r="L147" i="9"/>
  <c r="I147" i="9"/>
  <c r="M147" i="9" s="1"/>
  <c r="E147" i="9"/>
  <c r="G147" i="9" s="1"/>
  <c r="L146" i="9"/>
  <c r="I146" i="9"/>
  <c r="G146" i="9"/>
  <c r="M146" i="9" s="1"/>
  <c r="E146" i="9"/>
  <c r="L145" i="9"/>
  <c r="I145" i="9"/>
  <c r="M145" i="9" s="1"/>
  <c r="E145" i="9"/>
  <c r="G145" i="9" s="1"/>
  <c r="L144" i="9"/>
  <c r="G144" i="9"/>
  <c r="E144" i="9"/>
  <c r="I144" i="9" s="1"/>
  <c r="L143" i="9"/>
  <c r="E143" i="9"/>
  <c r="G143" i="9" s="1"/>
  <c r="L142" i="9"/>
  <c r="I142" i="9"/>
  <c r="G142" i="9"/>
  <c r="M142" i="9" s="1"/>
  <c r="E142" i="9"/>
  <c r="L141" i="9"/>
  <c r="E141" i="9"/>
  <c r="G141" i="9" s="1"/>
  <c r="L140" i="9"/>
  <c r="G140" i="9"/>
  <c r="M140" i="9" s="1"/>
  <c r="E140" i="9"/>
  <c r="I140" i="9" s="1"/>
  <c r="M139" i="9"/>
  <c r="L139" i="9"/>
  <c r="I139" i="9"/>
  <c r="E139" i="9"/>
  <c r="G139" i="9" s="1"/>
  <c r="L138" i="9"/>
  <c r="I138" i="9"/>
  <c r="G138" i="9"/>
  <c r="M138" i="9" s="1"/>
  <c r="E138" i="9"/>
  <c r="M137" i="9"/>
  <c r="L137" i="9"/>
  <c r="I137" i="9"/>
  <c r="E137" i="9"/>
  <c r="G137" i="9" s="1"/>
  <c r="L136" i="9"/>
  <c r="G136" i="9"/>
  <c r="E136" i="9"/>
  <c r="I136" i="9" s="1"/>
  <c r="L135" i="9"/>
  <c r="E135" i="9"/>
  <c r="G135" i="9" s="1"/>
  <c r="L134" i="9"/>
  <c r="I134" i="9"/>
  <c r="G134" i="9"/>
  <c r="M134" i="9" s="1"/>
  <c r="E134" i="9"/>
  <c r="L133" i="9"/>
  <c r="E133" i="9"/>
  <c r="G133" i="9" s="1"/>
  <c r="L132" i="9"/>
  <c r="G132" i="9"/>
  <c r="M132" i="9" s="1"/>
  <c r="E132" i="9"/>
  <c r="I132" i="9" s="1"/>
  <c r="L131" i="9"/>
  <c r="I131" i="9"/>
  <c r="M131" i="9" s="1"/>
  <c r="E131" i="9"/>
  <c r="G131" i="9" s="1"/>
  <c r="L130" i="9"/>
  <c r="G130" i="9"/>
  <c r="E130" i="9"/>
  <c r="I130" i="9" s="1"/>
  <c r="L129" i="9"/>
  <c r="E129" i="9"/>
  <c r="G129" i="9" s="1"/>
  <c r="L128" i="9"/>
  <c r="G128" i="9"/>
  <c r="M128" i="9" s="1"/>
  <c r="E128" i="9"/>
  <c r="I128" i="9" s="1"/>
  <c r="M127" i="9"/>
  <c r="L127" i="9"/>
  <c r="I127" i="9"/>
  <c r="E127" i="9"/>
  <c r="G127" i="9" s="1"/>
  <c r="L126" i="9"/>
  <c r="G126" i="9"/>
  <c r="E126" i="9"/>
  <c r="I126" i="9" s="1"/>
  <c r="L125" i="9"/>
  <c r="E125" i="9"/>
  <c r="G125" i="9" s="1"/>
  <c r="L124" i="9"/>
  <c r="G124" i="9"/>
  <c r="M124" i="9" s="1"/>
  <c r="E124" i="9"/>
  <c r="I124" i="9" s="1"/>
  <c r="L123" i="9"/>
  <c r="I123" i="9"/>
  <c r="M123" i="9" s="1"/>
  <c r="E123" i="9"/>
  <c r="G123" i="9" s="1"/>
  <c r="L122" i="9"/>
  <c r="G122" i="9"/>
  <c r="E122" i="9"/>
  <c r="I122" i="9" s="1"/>
  <c r="L121" i="9"/>
  <c r="E121" i="9"/>
  <c r="G121" i="9" s="1"/>
  <c r="L120" i="9"/>
  <c r="G120" i="9"/>
  <c r="M120" i="9" s="1"/>
  <c r="E120" i="9"/>
  <c r="I120" i="9" s="1"/>
  <c r="M119" i="9"/>
  <c r="L119" i="9"/>
  <c r="I119" i="9"/>
  <c r="E119" i="9"/>
  <c r="G119" i="9" s="1"/>
  <c r="L118" i="9"/>
  <c r="G118" i="9"/>
  <c r="E118" i="9"/>
  <c r="I118" i="9" s="1"/>
  <c r="L117" i="9"/>
  <c r="E117" i="9"/>
  <c r="G117" i="9" s="1"/>
  <c r="L116" i="9"/>
  <c r="G116" i="9"/>
  <c r="M116" i="9" s="1"/>
  <c r="E116" i="9"/>
  <c r="I116" i="9" s="1"/>
  <c r="L115" i="9"/>
  <c r="I115" i="9"/>
  <c r="M115" i="9" s="1"/>
  <c r="E115" i="9"/>
  <c r="G115" i="9" s="1"/>
  <c r="L114" i="9"/>
  <c r="G114" i="9"/>
  <c r="E114" i="9"/>
  <c r="I114" i="9" s="1"/>
  <c r="L113" i="9"/>
  <c r="E113" i="9"/>
  <c r="G113" i="9" s="1"/>
  <c r="L112" i="9"/>
  <c r="G112" i="9"/>
  <c r="M112" i="9" s="1"/>
  <c r="E112" i="9"/>
  <c r="I112" i="9" s="1"/>
  <c r="M111" i="9"/>
  <c r="L111" i="9"/>
  <c r="I111" i="9"/>
  <c r="E111" i="9"/>
  <c r="G111" i="9" s="1"/>
  <c r="L110" i="9"/>
  <c r="G110" i="9"/>
  <c r="E110" i="9"/>
  <c r="I110" i="9" s="1"/>
  <c r="L109" i="9"/>
  <c r="E109" i="9"/>
  <c r="G109" i="9" s="1"/>
  <c r="L108" i="9"/>
  <c r="I108" i="9"/>
  <c r="G108" i="9"/>
  <c r="M108" i="9" s="1"/>
  <c r="E108" i="9"/>
  <c r="L107" i="9"/>
  <c r="E107" i="9"/>
  <c r="G107" i="9" s="1"/>
  <c r="L106" i="9"/>
  <c r="G106" i="9"/>
  <c r="M106" i="9" s="1"/>
  <c r="E106" i="9"/>
  <c r="I106" i="9" s="1"/>
  <c r="M105" i="9"/>
  <c r="L105" i="9"/>
  <c r="I105" i="9"/>
  <c r="E105" i="9"/>
  <c r="G105" i="9" s="1"/>
  <c r="L104" i="9"/>
  <c r="I104" i="9"/>
  <c r="G104" i="9"/>
  <c r="M104" i="9" s="1"/>
  <c r="E104" i="9"/>
  <c r="L103" i="9"/>
  <c r="I103" i="9"/>
  <c r="M103" i="9" s="1"/>
  <c r="E103" i="9"/>
  <c r="G103" i="9" s="1"/>
  <c r="L102" i="9"/>
  <c r="G102" i="9"/>
  <c r="E102" i="9"/>
  <c r="I102" i="9" s="1"/>
  <c r="L101" i="9"/>
  <c r="E101" i="9"/>
  <c r="G101" i="9" s="1"/>
  <c r="L100" i="9"/>
  <c r="G100" i="9"/>
  <c r="M100" i="9" s="1"/>
  <c r="E100" i="9"/>
  <c r="I100" i="9" s="1"/>
  <c r="M99" i="9"/>
  <c r="L99" i="9"/>
  <c r="I99" i="9"/>
  <c r="E99" i="9"/>
  <c r="G99" i="9" s="1"/>
  <c r="L98" i="9"/>
  <c r="G98" i="9"/>
  <c r="E98" i="9"/>
  <c r="I98" i="9" s="1"/>
  <c r="L97" i="9"/>
  <c r="E97" i="9"/>
  <c r="G97" i="9" s="1"/>
  <c r="L96" i="9"/>
  <c r="G96" i="9"/>
  <c r="M96" i="9" s="1"/>
  <c r="E96" i="9"/>
  <c r="I96" i="9" s="1"/>
  <c r="L95" i="9"/>
  <c r="I95" i="9"/>
  <c r="M95" i="9" s="1"/>
  <c r="E95" i="9"/>
  <c r="G95" i="9" s="1"/>
  <c r="L94" i="9"/>
  <c r="G94" i="9"/>
  <c r="E94" i="9"/>
  <c r="I94" i="9" s="1"/>
  <c r="L93" i="9"/>
  <c r="E93" i="9"/>
  <c r="G93" i="9" s="1"/>
  <c r="L92" i="9"/>
  <c r="G92" i="9"/>
  <c r="M92" i="9" s="1"/>
  <c r="E92" i="9"/>
  <c r="I92" i="9" s="1"/>
  <c r="M91" i="9"/>
  <c r="L91" i="9"/>
  <c r="I91" i="9"/>
  <c r="E91" i="9"/>
  <c r="G91" i="9" s="1"/>
  <c r="L90" i="9"/>
  <c r="G90" i="9"/>
  <c r="E90" i="9"/>
  <c r="I90" i="9" s="1"/>
  <c r="L89" i="9"/>
  <c r="E89" i="9"/>
  <c r="G89" i="9" s="1"/>
  <c r="L88" i="9"/>
  <c r="G88" i="9"/>
  <c r="M88" i="9" s="1"/>
  <c r="E88" i="9"/>
  <c r="I88" i="9" s="1"/>
  <c r="L87" i="9"/>
  <c r="I87" i="9"/>
  <c r="M87" i="9" s="1"/>
  <c r="E87" i="9"/>
  <c r="G87" i="9" s="1"/>
  <c r="L86" i="9"/>
  <c r="G86" i="9"/>
  <c r="E86" i="9"/>
  <c r="I86" i="9" s="1"/>
  <c r="L85" i="9"/>
  <c r="E85" i="9"/>
  <c r="G85" i="9" s="1"/>
  <c r="L84" i="9"/>
  <c r="G84" i="9"/>
  <c r="M84" i="9" s="1"/>
  <c r="E84" i="9"/>
  <c r="I84" i="9" s="1"/>
  <c r="M83" i="9"/>
  <c r="L83" i="9"/>
  <c r="I83" i="9"/>
  <c r="E83" i="9"/>
  <c r="G83" i="9" s="1"/>
  <c r="L82" i="9"/>
  <c r="G82" i="9"/>
  <c r="E82" i="9"/>
  <c r="I82" i="9" s="1"/>
  <c r="M81" i="9"/>
  <c r="L81" i="9"/>
  <c r="E81" i="9"/>
  <c r="L80" i="9"/>
  <c r="G80" i="9"/>
  <c r="E80" i="9"/>
  <c r="I80" i="9" s="1"/>
  <c r="L79" i="9"/>
  <c r="E79" i="9"/>
  <c r="G79" i="9" s="1"/>
  <c r="L78" i="9"/>
  <c r="G78" i="9"/>
  <c r="M78" i="9" s="1"/>
  <c r="E78" i="9"/>
  <c r="I78" i="9" s="1"/>
  <c r="M77" i="9"/>
  <c r="L77" i="9"/>
  <c r="I77" i="9"/>
  <c r="E77" i="9"/>
  <c r="G77" i="9" s="1"/>
  <c r="L76" i="9"/>
  <c r="G76" i="9"/>
  <c r="E76" i="9"/>
  <c r="I76" i="9" s="1"/>
  <c r="L75" i="9"/>
  <c r="E75" i="9"/>
  <c r="G75" i="9" s="1"/>
  <c r="L74" i="9"/>
  <c r="G74" i="9"/>
  <c r="M74" i="9" s="1"/>
  <c r="E74" i="9"/>
  <c r="I74" i="9" s="1"/>
  <c r="L73" i="9"/>
  <c r="I73" i="9"/>
  <c r="M73" i="9" s="1"/>
  <c r="E73" i="9"/>
  <c r="G73" i="9" s="1"/>
  <c r="L72" i="9"/>
  <c r="G72" i="9"/>
  <c r="E72" i="9"/>
  <c r="I72" i="9" s="1"/>
  <c r="L71" i="9"/>
  <c r="E71" i="9"/>
  <c r="G71" i="9" s="1"/>
  <c r="L70" i="9"/>
  <c r="G70" i="9"/>
  <c r="M70" i="9" s="1"/>
  <c r="E70" i="9"/>
  <c r="I70" i="9" s="1"/>
  <c r="L69" i="9"/>
  <c r="I69" i="9"/>
  <c r="M69" i="9" s="1"/>
  <c r="E69" i="9"/>
  <c r="G69" i="9" s="1"/>
  <c r="L68" i="9"/>
  <c r="G68" i="9"/>
  <c r="E68" i="9"/>
  <c r="I68" i="9" s="1"/>
  <c r="L67" i="9"/>
  <c r="E67" i="9"/>
  <c r="G67" i="9" s="1"/>
  <c r="L66" i="9"/>
  <c r="G66" i="9"/>
  <c r="M66" i="9" s="1"/>
  <c r="E66" i="9"/>
  <c r="I66" i="9" s="1"/>
  <c r="L65" i="9"/>
  <c r="E65" i="9"/>
  <c r="I65" i="9" s="1"/>
  <c r="L64" i="9"/>
  <c r="G64" i="9"/>
  <c r="M64" i="9" s="1"/>
  <c r="E64" i="9"/>
  <c r="I64" i="9" s="1"/>
  <c r="L63" i="9"/>
  <c r="E63" i="9"/>
  <c r="I63" i="9" s="1"/>
  <c r="L62" i="9"/>
  <c r="I62" i="9"/>
  <c r="G62" i="9"/>
  <c r="M62" i="9" s="1"/>
  <c r="E62" i="9"/>
  <c r="L61" i="9"/>
  <c r="E61" i="9"/>
  <c r="I61" i="9" s="1"/>
  <c r="L60" i="9"/>
  <c r="G60" i="9"/>
  <c r="E60" i="9"/>
  <c r="I60" i="9" s="1"/>
  <c r="L59" i="9"/>
  <c r="E59" i="9"/>
  <c r="G59" i="9" s="1"/>
  <c r="L58" i="9"/>
  <c r="I58" i="9"/>
  <c r="G58" i="9"/>
  <c r="M58" i="9" s="1"/>
  <c r="E58" i="9"/>
  <c r="L57" i="9"/>
  <c r="E57" i="9"/>
  <c r="I57" i="9" s="1"/>
  <c r="L56" i="9"/>
  <c r="G56" i="9"/>
  <c r="M56" i="9" s="1"/>
  <c r="E56" i="9"/>
  <c r="I56" i="9" s="1"/>
  <c r="L55" i="9"/>
  <c r="E55" i="9"/>
  <c r="I55" i="9" s="1"/>
  <c r="L54" i="9"/>
  <c r="I54" i="9"/>
  <c r="G54" i="9"/>
  <c r="M54" i="9" s="1"/>
  <c r="E54" i="9"/>
  <c r="L53" i="9"/>
  <c r="E53" i="9"/>
  <c r="I53" i="9" s="1"/>
  <c r="L52" i="9"/>
  <c r="G52" i="9"/>
  <c r="E52" i="9"/>
  <c r="I52" i="9" s="1"/>
  <c r="L51" i="9"/>
  <c r="E51" i="9"/>
  <c r="G51" i="9" s="1"/>
  <c r="L50" i="9"/>
  <c r="G50" i="9"/>
  <c r="M50" i="9" s="1"/>
  <c r="E50" i="9"/>
  <c r="I50" i="9" s="1"/>
  <c r="L49" i="9"/>
  <c r="E49" i="9"/>
  <c r="I49" i="9" s="1"/>
  <c r="L48" i="9"/>
  <c r="G48" i="9"/>
  <c r="E48" i="9"/>
  <c r="I48" i="9" s="1"/>
  <c r="L47" i="9"/>
  <c r="E47" i="9"/>
  <c r="G47" i="9" s="1"/>
  <c r="L46" i="9"/>
  <c r="G46" i="9"/>
  <c r="M46" i="9" s="1"/>
  <c r="E46" i="9"/>
  <c r="I46" i="9" s="1"/>
  <c r="L45" i="9"/>
  <c r="E45" i="9"/>
  <c r="I45" i="9" s="1"/>
  <c r="L44" i="9"/>
  <c r="G44" i="9"/>
  <c r="E44" i="9"/>
  <c r="I44" i="9" s="1"/>
  <c r="L43" i="9"/>
  <c r="E43" i="9"/>
  <c r="I43" i="9" s="1"/>
  <c r="L42" i="9"/>
  <c r="G42" i="9"/>
  <c r="M42" i="9" s="1"/>
  <c r="E42" i="9"/>
  <c r="I42" i="9" s="1"/>
  <c r="L41" i="9"/>
  <c r="E41" i="9"/>
  <c r="I41" i="9" s="1"/>
  <c r="L40" i="9"/>
  <c r="G40" i="9"/>
  <c r="E40" i="9"/>
  <c r="I40" i="9" s="1"/>
  <c r="L39" i="9"/>
  <c r="E39" i="9"/>
  <c r="G39" i="9" s="1"/>
  <c r="L38" i="9"/>
  <c r="G38" i="9"/>
  <c r="M38" i="9" s="1"/>
  <c r="E38" i="9"/>
  <c r="I38" i="9" s="1"/>
  <c r="L37" i="9"/>
  <c r="E37" i="9"/>
  <c r="I37" i="9" s="1"/>
  <c r="L36" i="9"/>
  <c r="G36" i="9"/>
  <c r="E36" i="9"/>
  <c r="I36" i="9" s="1"/>
  <c r="L35" i="9"/>
  <c r="E35" i="9"/>
  <c r="G35" i="9" s="1"/>
  <c r="L34" i="9"/>
  <c r="G34" i="9"/>
  <c r="M34" i="9" s="1"/>
  <c r="E34" i="9"/>
  <c r="I34" i="9" s="1"/>
  <c r="L33" i="9"/>
  <c r="E33" i="9"/>
  <c r="I33" i="9" s="1"/>
  <c r="L32" i="9"/>
  <c r="G32" i="9"/>
  <c r="E32" i="9"/>
  <c r="I32" i="9" s="1"/>
  <c r="L31" i="9"/>
  <c r="E31" i="9"/>
  <c r="G31" i="9" s="1"/>
  <c r="L30" i="9"/>
  <c r="G30" i="9"/>
  <c r="M30" i="9" s="1"/>
  <c r="E30" i="9"/>
  <c r="I30" i="9" s="1"/>
  <c r="L29" i="9"/>
  <c r="E29" i="9"/>
  <c r="I29" i="9" s="1"/>
  <c r="L28" i="9"/>
  <c r="G28" i="9"/>
  <c r="E28" i="9"/>
  <c r="I28" i="9" s="1"/>
  <c r="L27" i="9"/>
  <c r="E27" i="9"/>
  <c r="G27" i="9" s="1"/>
  <c r="L26" i="9"/>
  <c r="G26" i="9"/>
  <c r="M26" i="9" s="1"/>
  <c r="E26" i="9"/>
  <c r="I26" i="9" s="1"/>
  <c r="L25" i="9"/>
  <c r="I25" i="9"/>
  <c r="M25" i="9" s="1"/>
  <c r="G25" i="9"/>
  <c r="L24" i="9"/>
  <c r="I24" i="9"/>
  <c r="M24" i="9" s="1"/>
  <c r="G24" i="9"/>
  <c r="L23" i="9"/>
  <c r="I23" i="9"/>
  <c r="M23" i="9" s="1"/>
  <c r="G23" i="9"/>
  <c r="L22" i="9"/>
  <c r="I22" i="9"/>
  <c r="M22" i="9" s="1"/>
  <c r="G22" i="9"/>
  <c r="L21" i="9"/>
  <c r="I21" i="9"/>
  <c r="M21" i="9" s="1"/>
  <c r="G21" i="9"/>
  <c r="L20" i="9"/>
  <c r="I20" i="9"/>
  <c r="M20" i="9" s="1"/>
  <c r="G20" i="9"/>
  <c r="L19" i="9"/>
  <c r="I19" i="9"/>
  <c r="M19" i="9" s="1"/>
  <c r="G19" i="9"/>
  <c r="L18" i="9"/>
  <c r="I18" i="9"/>
  <c r="M18" i="9" s="1"/>
  <c r="G18" i="9"/>
  <c r="L17" i="9"/>
  <c r="I17" i="9"/>
  <c r="M17" i="9" s="1"/>
  <c r="G17" i="9"/>
  <c r="L16" i="9"/>
  <c r="I16" i="9"/>
  <c r="G16" i="9"/>
  <c r="J14" i="9"/>
  <c r="I14" i="9"/>
  <c r="H14" i="9"/>
  <c r="G14" i="9"/>
  <c r="F14" i="9"/>
  <c r="L13" i="9"/>
  <c r="L14" i="9" s="1"/>
  <c r="K13" i="9"/>
  <c r="K14" i="9" s="1"/>
  <c r="I13" i="9"/>
  <c r="G13" i="9"/>
  <c r="M13" i="9" s="1"/>
  <c r="M14" i="9" s="1"/>
  <c r="M269" i="7"/>
  <c r="L269" i="7"/>
  <c r="K269" i="7"/>
  <c r="J269" i="7"/>
  <c r="I269" i="7"/>
  <c r="H269" i="7"/>
  <c r="G269" i="7"/>
  <c r="F269" i="7"/>
  <c r="L242" i="7"/>
  <c r="M242" i="7"/>
  <c r="L243" i="7"/>
  <c r="M243" i="7"/>
  <c r="L244" i="7"/>
  <c r="M244" i="7"/>
  <c r="L245" i="7"/>
  <c r="M245" i="7"/>
  <c r="L246" i="7"/>
  <c r="M246" i="7"/>
  <c r="L247" i="7"/>
  <c r="M247" i="7"/>
  <c r="L248" i="7"/>
  <c r="M248" i="7"/>
  <c r="L249" i="7"/>
  <c r="M249" i="7"/>
  <c r="L250" i="7"/>
  <c r="M250" i="7"/>
  <c r="L251" i="7"/>
  <c r="M251" i="7"/>
  <c r="L252" i="7"/>
  <c r="M252" i="7"/>
  <c r="L253" i="7"/>
  <c r="M253" i="7"/>
  <c r="L254" i="7"/>
  <c r="M254" i="7"/>
  <c r="L255" i="7"/>
  <c r="M255" i="7"/>
  <c r="L256" i="7"/>
  <c r="M256" i="7"/>
  <c r="L257" i="7"/>
  <c r="M257" i="7"/>
  <c r="L258" i="7"/>
  <c r="M258" i="7"/>
  <c r="L259" i="7"/>
  <c r="M259" i="7"/>
  <c r="L260" i="7"/>
  <c r="M260" i="7"/>
  <c r="L261" i="7"/>
  <c r="M261" i="7"/>
  <c r="L262" i="7"/>
  <c r="M262" i="7"/>
  <c r="L263" i="7"/>
  <c r="M263" i="7"/>
  <c r="L264" i="7"/>
  <c r="M264" i="7"/>
  <c r="L265" i="7"/>
  <c r="M265" i="7"/>
  <c r="L266" i="7"/>
  <c r="M266" i="7"/>
  <c r="L267" i="7"/>
  <c r="M267" i="7"/>
  <c r="L268" i="7"/>
  <c r="M268" i="7"/>
  <c r="M241" i="7"/>
  <c r="L241" i="7"/>
  <c r="I243" i="7"/>
  <c r="I255" i="7"/>
  <c r="I244" i="7"/>
  <c r="I245" i="7"/>
  <c r="I246" i="7"/>
  <c r="I247" i="7"/>
  <c r="I248" i="7"/>
  <c r="I249" i="7"/>
  <c r="I250" i="7"/>
  <c r="I251" i="7"/>
  <c r="I252" i="7"/>
  <c r="I253" i="7"/>
  <c r="I254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42" i="7"/>
  <c r="I241" i="7"/>
  <c r="M269" i="10" l="1"/>
  <c r="M270" i="10" s="1"/>
  <c r="M47" i="9"/>
  <c r="M28" i="9"/>
  <c r="M36" i="9"/>
  <c r="M44" i="9"/>
  <c r="M52" i="9"/>
  <c r="M143" i="9"/>
  <c r="M157" i="9"/>
  <c r="M35" i="9"/>
  <c r="M32" i="9"/>
  <c r="M40" i="9"/>
  <c r="M48" i="9"/>
  <c r="M60" i="9"/>
  <c r="I27" i="9"/>
  <c r="M27" i="9" s="1"/>
  <c r="I31" i="9"/>
  <c r="I272" i="9" s="1"/>
  <c r="I35" i="9"/>
  <c r="I39" i="9"/>
  <c r="M39" i="9" s="1"/>
  <c r="I47" i="9"/>
  <c r="I51" i="9"/>
  <c r="M51" i="9" s="1"/>
  <c r="I59" i="9"/>
  <c r="M59" i="9" s="1"/>
  <c r="G29" i="9"/>
  <c r="M29" i="9" s="1"/>
  <c r="G33" i="9"/>
  <c r="M33" i="9" s="1"/>
  <c r="G37" i="9"/>
  <c r="M37" i="9" s="1"/>
  <c r="G41" i="9"/>
  <c r="M41" i="9" s="1"/>
  <c r="G45" i="9"/>
  <c r="M45" i="9" s="1"/>
  <c r="G49" i="9"/>
  <c r="M49" i="9" s="1"/>
  <c r="G53" i="9"/>
  <c r="M53" i="9" s="1"/>
  <c r="G57" i="9"/>
  <c r="M57" i="9" s="1"/>
  <c r="G61" i="9"/>
  <c r="M61" i="9" s="1"/>
  <c r="G65" i="9"/>
  <c r="M65" i="9" s="1"/>
  <c r="I67" i="9"/>
  <c r="M67" i="9" s="1"/>
  <c r="M68" i="9"/>
  <c r="I75" i="9"/>
  <c r="M75" i="9" s="1"/>
  <c r="M76" i="9"/>
  <c r="M82" i="9"/>
  <c r="I89" i="9"/>
  <c r="M89" i="9" s="1"/>
  <c r="M90" i="9"/>
  <c r="I97" i="9"/>
  <c r="M97" i="9" s="1"/>
  <c r="M98" i="9"/>
  <c r="I107" i="9"/>
  <c r="M107" i="9" s="1"/>
  <c r="I109" i="9"/>
  <c r="M109" i="9" s="1"/>
  <c r="M110" i="9"/>
  <c r="I117" i="9"/>
  <c r="M117" i="9" s="1"/>
  <c r="M118" i="9"/>
  <c r="I125" i="9"/>
  <c r="M125" i="9" s="1"/>
  <c r="M126" i="9"/>
  <c r="I133" i="9"/>
  <c r="M133" i="9" s="1"/>
  <c r="I135" i="9"/>
  <c r="M135" i="9" s="1"/>
  <c r="M136" i="9"/>
  <c r="I149" i="9"/>
  <c r="M149" i="9" s="1"/>
  <c r="I151" i="9"/>
  <c r="M151" i="9" s="1"/>
  <c r="M152" i="9"/>
  <c r="G43" i="9"/>
  <c r="M43" i="9" s="1"/>
  <c r="G55" i="9"/>
  <c r="M55" i="9" s="1"/>
  <c r="G63" i="9"/>
  <c r="M63" i="9" s="1"/>
  <c r="I71" i="9"/>
  <c r="M71" i="9" s="1"/>
  <c r="M72" i="9"/>
  <c r="I79" i="9"/>
  <c r="M79" i="9" s="1"/>
  <c r="M80" i="9"/>
  <c r="I85" i="9"/>
  <c r="M85" i="9" s="1"/>
  <c r="M86" i="9"/>
  <c r="I93" i="9"/>
  <c r="M93" i="9" s="1"/>
  <c r="M94" i="9"/>
  <c r="I101" i="9"/>
  <c r="M101" i="9" s="1"/>
  <c r="M102" i="9"/>
  <c r="I113" i="9"/>
  <c r="M113" i="9" s="1"/>
  <c r="M114" i="9"/>
  <c r="I121" i="9"/>
  <c r="M121" i="9" s="1"/>
  <c r="M122" i="9"/>
  <c r="I129" i="9"/>
  <c r="M129" i="9" s="1"/>
  <c r="M130" i="9"/>
  <c r="I141" i="9"/>
  <c r="M141" i="9" s="1"/>
  <c r="I143" i="9"/>
  <c r="M144" i="9"/>
  <c r="I157" i="9"/>
  <c r="I159" i="9"/>
  <c r="M159" i="9" s="1"/>
  <c r="M160" i="9"/>
  <c r="M16" i="9"/>
  <c r="M171" i="9"/>
  <c r="M175" i="9"/>
  <c r="M179" i="9"/>
  <c r="M183" i="9"/>
  <c r="M187" i="9"/>
  <c r="M191" i="9"/>
  <c r="M195" i="9"/>
  <c r="M199" i="9"/>
  <c r="M169" i="9"/>
  <c r="M173" i="9"/>
  <c r="M177" i="9"/>
  <c r="M181" i="9"/>
  <c r="M185" i="9"/>
  <c r="M189" i="9"/>
  <c r="M193" i="9"/>
  <c r="M197" i="9"/>
  <c r="G241" i="7"/>
  <c r="L240" i="7"/>
  <c r="I240" i="7"/>
  <c r="G240" i="7"/>
  <c r="L239" i="7"/>
  <c r="I239" i="7"/>
  <c r="G239" i="7"/>
  <c r="L238" i="7"/>
  <c r="I238" i="7"/>
  <c r="G238" i="7"/>
  <c r="L237" i="7"/>
  <c r="I237" i="7"/>
  <c r="G237" i="7"/>
  <c r="L236" i="7"/>
  <c r="I236" i="7"/>
  <c r="G236" i="7"/>
  <c r="L235" i="7"/>
  <c r="I235" i="7"/>
  <c r="G235" i="7"/>
  <c r="L234" i="7"/>
  <c r="I234" i="7"/>
  <c r="G234" i="7"/>
  <c r="L233" i="7"/>
  <c r="I233" i="7"/>
  <c r="G233" i="7"/>
  <c r="L232" i="7"/>
  <c r="I232" i="7"/>
  <c r="G232" i="7"/>
  <c r="L231" i="7"/>
  <c r="I231" i="7"/>
  <c r="G231" i="7"/>
  <c r="L230" i="7"/>
  <c r="I230" i="7"/>
  <c r="G230" i="7"/>
  <c r="L229" i="7"/>
  <c r="I229" i="7"/>
  <c r="G229" i="7"/>
  <c r="L228" i="7"/>
  <c r="I228" i="7"/>
  <c r="G228" i="7"/>
  <c r="L227" i="7"/>
  <c r="I227" i="7"/>
  <c r="G227" i="7"/>
  <c r="L226" i="7"/>
  <c r="I226" i="7"/>
  <c r="G226" i="7"/>
  <c r="L225" i="7"/>
  <c r="I225" i="7"/>
  <c r="G225" i="7"/>
  <c r="L224" i="7"/>
  <c r="I224" i="7"/>
  <c r="G224" i="7"/>
  <c r="L223" i="7"/>
  <c r="I223" i="7"/>
  <c r="G223" i="7"/>
  <c r="L222" i="7"/>
  <c r="I222" i="7"/>
  <c r="G222" i="7"/>
  <c r="L221" i="7"/>
  <c r="I221" i="7"/>
  <c r="G221" i="7"/>
  <c r="L220" i="7"/>
  <c r="I220" i="7"/>
  <c r="G220" i="7"/>
  <c r="L219" i="7"/>
  <c r="I219" i="7"/>
  <c r="G219" i="7"/>
  <c r="L218" i="7"/>
  <c r="I218" i="7"/>
  <c r="G218" i="7"/>
  <c r="L217" i="7"/>
  <c r="I217" i="7"/>
  <c r="G217" i="7"/>
  <c r="L216" i="7"/>
  <c r="I216" i="7"/>
  <c r="G216" i="7"/>
  <c r="L215" i="7"/>
  <c r="I215" i="7"/>
  <c r="G215" i="7"/>
  <c r="L214" i="7"/>
  <c r="I214" i="7"/>
  <c r="G214" i="7"/>
  <c r="L213" i="7"/>
  <c r="I213" i="7"/>
  <c r="G213" i="7"/>
  <c r="L212" i="7"/>
  <c r="I212" i="7"/>
  <c r="G212" i="7"/>
  <c r="L211" i="7"/>
  <c r="I211" i="7"/>
  <c r="G211" i="7"/>
  <c r="L210" i="7"/>
  <c r="I210" i="7"/>
  <c r="G210" i="7"/>
  <c r="L209" i="7"/>
  <c r="I209" i="7"/>
  <c r="G209" i="7"/>
  <c r="L208" i="7"/>
  <c r="I208" i="7"/>
  <c r="M208" i="7" s="1"/>
  <c r="G208" i="7"/>
  <c r="L207" i="7"/>
  <c r="I207" i="7"/>
  <c r="G207" i="7"/>
  <c r="L206" i="7"/>
  <c r="I206" i="7"/>
  <c r="G206" i="7"/>
  <c r="L205" i="7"/>
  <c r="I205" i="7"/>
  <c r="G205" i="7"/>
  <c r="L204" i="7"/>
  <c r="I204" i="7"/>
  <c r="M204" i="7" s="1"/>
  <c r="G204" i="7"/>
  <c r="L203" i="7"/>
  <c r="I203" i="7"/>
  <c r="G203" i="7"/>
  <c r="L202" i="7"/>
  <c r="I202" i="7"/>
  <c r="G202" i="7"/>
  <c r="L201" i="7"/>
  <c r="I201" i="7"/>
  <c r="G201" i="7"/>
  <c r="L200" i="7"/>
  <c r="I200" i="7"/>
  <c r="M200" i="7" s="1"/>
  <c r="G200" i="7"/>
  <c r="L199" i="7"/>
  <c r="I199" i="7"/>
  <c r="G199" i="7"/>
  <c r="L198" i="7"/>
  <c r="I198" i="7"/>
  <c r="G198" i="7"/>
  <c r="L197" i="7"/>
  <c r="I197" i="7"/>
  <c r="G197" i="7"/>
  <c r="L196" i="7"/>
  <c r="I196" i="7"/>
  <c r="M196" i="7" s="1"/>
  <c r="G196" i="7"/>
  <c r="L195" i="7"/>
  <c r="I195" i="7"/>
  <c r="G195" i="7"/>
  <c r="L194" i="7"/>
  <c r="I194" i="7"/>
  <c r="G194" i="7"/>
  <c r="L193" i="7"/>
  <c r="I193" i="7"/>
  <c r="G193" i="7"/>
  <c r="L192" i="7"/>
  <c r="I192" i="7"/>
  <c r="M192" i="7" s="1"/>
  <c r="G192" i="7"/>
  <c r="L191" i="7"/>
  <c r="I191" i="7"/>
  <c r="G191" i="7"/>
  <c r="L190" i="7"/>
  <c r="I190" i="7"/>
  <c r="G190" i="7"/>
  <c r="L189" i="7"/>
  <c r="I189" i="7"/>
  <c r="G189" i="7"/>
  <c r="L188" i="7"/>
  <c r="I188" i="7"/>
  <c r="M188" i="7" s="1"/>
  <c r="G188" i="7"/>
  <c r="L187" i="7"/>
  <c r="I187" i="7"/>
  <c r="G187" i="7"/>
  <c r="L186" i="7"/>
  <c r="I186" i="7"/>
  <c r="G186" i="7"/>
  <c r="L185" i="7"/>
  <c r="I185" i="7"/>
  <c r="G185" i="7"/>
  <c r="L184" i="7"/>
  <c r="I184" i="7"/>
  <c r="G184" i="7"/>
  <c r="L183" i="7"/>
  <c r="I183" i="7"/>
  <c r="G183" i="7"/>
  <c r="L182" i="7"/>
  <c r="I182" i="7"/>
  <c r="G182" i="7"/>
  <c r="L181" i="7"/>
  <c r="I181" i="7"/>
  <c r="G181" i="7"/>
  <c r="L180" i="7"/>
  <c r="I180" i="7"/>
  <c r="G180" i="7"/>
  <c r="L179" i="7"/>
  <c r="I179" i="7"/>
  <c r="G179" i="7"/>
  <c r="L178" i="7"/>
  <c r="I178" i="7"/>
  <c r="G178" i="7"/>
  <c r="L177" i="7"/>
  <c r="I177" i="7"/>
  <c r="G177" i="7"/>
  <c r="L176" i="7"/>
  <c r="I176" i="7"/>
  <c r="G176" i="7"/>
  <c r="L175" i="7"/>
  <c r="I175" i="7"/>
  <c r="G175" i="7"/>
  <c r="L174" i="7"/>
  <c r="I174" i="7"/>
  <c r="G174" i="7"/>
  <c r="L173" i="7"/>
  <c r="I173" i="7"/>
  <c r="G173" i="7"/>
  <c r="L172" i="7"/>
  <c r="I172" i="7"/>
  <c r="G172" i="7"/>
  <c r="L171" i="7"/>
  <c r="I171" i="7"/>
  <c r="G171" i="7"/>
  <c r="L170" i="7"/>
  <c r="I170" i="7"/>
  <c r="G170" i="7"/>
  <c r="L169" i="7"/>
  <c r="I169" i="7"/>
  <c r="G169" i="7"/>
  <c r="L168" i="7"/>
  <c r="I168" i="7"/>
  <c r="G168" i="7"/>
  <c r="L167" i="7"/>
  <c r="I167" i="7"/>
  <c r="G167" i="7"/>
  <c r="L166" i="7"/>
  <c r="I166" i="7"/>
  <c r="G166" i="7"/>
  <c r="L165" i="7"/>
  <c r="I165" i="7"/>
  <c r="G165" i="7"/>
  <c r="L164" i="7"/>
  <c r="I164" i="7"/>
  <c r="G164" i="7"/>
  <c r="L163" i="7"/>
  <c r="I163" i="7"/>
  <c r="G163" i="7"/>
  <c r="L162" i="7"/>
  <c r="I162" i="7"/>
  <c r="G162" i="7"/>
  <c r="L161" i="7"/>
  <c r="I161" i="7"/>
  <c r="G161" i="7"/>
  <c r="L160" i="7"/>
  <c r="E160" i="7"/>
  <c r="G160" i="7" s="1"/>
  <c r="L159" i="7"/>
  <c r="E159" i="7"/>
  <c r="I159" i="7" s="1"/>
  <c r="L158" i="7"/>
  <c r="E158" i="7"/>
  <c r="G158" i="7" s="1"/>
  <c r="L157" i="7"/>
  <c r="E157" i="7"/>
  <c r="I157" i="7" s="1"/>
  <c r="L156" i="7"/>
  <c r="E156" i="7"/>
  <c r="G156" i="7" s="1"/>
  <c r="L155" i="7"/>
  <c r="E155" i="7"/>
  <c r="I155" i="7" s="1"/>
  <c r="L154" i="7"/>
  <c r="E154" i="7"/>
  <c r="G154" i="7" s="1"/>
  <c r="L153" i="7"/>
  <c r="E153" i="7"/>
  <c r="I153" i="7" s="1"/>
  <c r="L152" i="7"/>
  <c r="E152" i="7"/>
  <c r="G152" i="7" s="1"/>
  <c r="L151" i="7"/>
  <c r="E151" i="7"/>
  <c r="I151" i="7" s="1"/>
  <c r="L150" i="7"/>
  <c r="E150" i="7"/>
  <c r="G150" i="7" s="1"/>
  <c r="L149" i="7"/>
  <c r="E149" i="7"/>
  <c r="I149" i="7" s="1"/>
  <c r="L148" i="7"/>
  <c r="E148" i="7"/>
  <c r="G148" i="7" s="1"/>
  <c r="L147" i="7"/>
  <c r="E147" i="7"/>
  <c r="I147" i="7" s="1"/>
  <c r="L146" i="7"/>
  <c r="E146" i="7"/>
  <c r="G146" i="7" s="1"/>
  <c r="L145" i="7"/>
  <c r="E145" i="7"/>
  <c r="I145" i="7" s="1"/>
  <c r="L144" i="7"/>
  <c r="E144" i="7"/>
  <c r="G144" i="7" s="1"/>
  <c r="L143" i="7"/>
  <c r="E143" i="7"/>
  <c r="I143" i="7" s="1"/>
  <c r="L142" i="7"/>
  <c r="E142" i="7"/>
  <c r="G142" i="7" s="1"/>
  <c r="L141" i="7"/>
  <c r="E141" i="7"/>
  <c r="I141" i="7" s="1"/>
  <c r="L140" i="7"/>
  <c r="E140" i="7"/>
  <c r="G140" i="7" s="1"/>
  <c r="L139" i="7"/>
  <c r="E139" i="7"/>
  <c r="I139" i="7" s="1"/>
  <c r="L138" i="7"/>
  <c r="E138" i="7"/>
  <c r="G138" i="7" s="1"/>
  <c r="L137" i="7"/>
  <c r="E137" i="7"/>
  <c r="I137" i="7" s="1"/>
  <c r="L136" i="7"/>
  <c r="E136" i="7"/>
  <c r="G136" i="7" s="1"/>
  <c r="L135" i="7"/>
  <c r="G135" i="7"/>
  <c r="E135" i="7"/>
  <c r="I135" i="7" s="1"/>
  <c r="L134" i="7"/>
  <c r="E134" i="7"/>
  <c r="G134" i="7" s="1"/>
  <c r="L133" i="7"/>
  <c r="E133" i="7"/>
  <c r="I133" i="7" s="1"/>
  <c r="L132" i="7"/>
  <c r="E132" i="7"/>
  <c r="G132" i="7" s="1"/>
  <c r="L131" i="7"/>
  <c r="E131" i="7"/>
  <c r="I131" i="7" s="1"/>
  <c r="L130" i="7"/>
  <c r="E130" i="7"/>
  <c r="G130" i="7" s="1"/>
  <c r="L129" i="7"/>
  <c r="E129" i="7"/>
  <c r="I129" i="7" s="1"/>
  <c r="L128" i="7"/>
  <c r="E128" i="7"/>
  <c r="G128" i="7" s="1"/>
  <c r="L127" i="7"/>
  <c r="E127" i="7"/>
  <c r="I127" i="7" s="1"/>
  <c r="L126" i="7"/>
  <c r="E126" i="7"/>
  <c r="G126" i="7" s="1"/>
  <c r="L125" i="7"/>
  <c r="E125" i="7"/>
  <c r="I125" i="7" s="1"/>
  <c r="L124" i="7"/>
  <c r="E124" i="7"/>
  <c r="G124" i="7" s="1"/>
  <c r="L123" i="7"/>
  <c r="E123" i="7"/>
  <c r="I123" i="7" s="1"/>
  <c r="L122" i="7"/>
  <c r="E122" i="7"/>
  <c r="G122" i="7" s="1"/>
  <c r="L121" i="7"/>
  <c r="E121" i="7"/>
  <c r="I121" i="7" s="1"/>
  <c r="L120" i="7"/>
  <c r="E120" i="7"/>
  <c r="G120" i="7" s="1"/>
  <c r="L119" i="7"/>
  <c r="E119" i="7"/>
  <c r="I119" i="7" s="1"/>
  <c r="L118" i="7"/>
  <c r="E118" i="7"/>
  <c r="G118" i="7" s="1"/>
  <c r="L117" i="7"/>
  <c r="E117" i="7"/>
  <c r="I117" i="7" s="1"/>
  <c r="L116" i="7"/>
  <c r="E116" i="7"/>
  <c r="G116" i="7" s="1"/>
  <c r="L115" i="7"/>
  <c r="E115" i="7"/>
  <c r="I115" i="7" s="1"/>
  <c r="L114" i="7"/>
  <c r="E114" i="7"/>
  <c r="G114" i="7" s="1"/>
  <c r="L113" i="7"/>
  <c r="E113" i="7"/>
  <c r="I113" i="7" s="1"/>
  <c r="L112" i="7"/>
  <c r="E112" i="7"/>
  <c r="G112" i="7" s="1"/>
  <c r="L111" i="7"/>
  <c r="E111" i="7"/>
  <c r="I111" i="7" s="1"/>
  <c r="L110" i="7"/>
  <c r="E110" i="7"/>
  <c r="G110" i="7" s="1"/>
  <c r="L109" i="7"/>
  <c r="E109" i="7"/>
  <c r="I109" i="7" s="1"/>
  <c r="L108" i="7"/>
  <c r="E108" i="7"/>
  <c r="G108" i="7" s="1"/>
  <c r="L107" i="7"/>
  <c r="E107" i="7"/>
  <c r="I107" i="7" s="1"/>
  <c r="L106" i="7"/>
  <c r="E106" i="7"/>
  <c r="G106" i="7" s="1"/>
  <c r="L105" i="7"/>
  <c r="E105" i="7"/>
  <c r="I105" i="7" s="1"/>
  <c r="L104" i="7"/>
  <c r="E104" i="7"/>
  <c r="G104" i="7" s="1"/>
  <c r="L103" i="7"/>
  <c r="E103" i="7"/>
  <c r="I103" i="7" s="1"/>
  <c r="L102" i="7"/>
  <c r="E102" i="7"/>
  <c r="G102" i="7" s="1"/>
  <c r="L101" i="7"/>
  <c r="E101" i="7"/>
  <c r="I101" i="7" s="1"/>
  <c r="L100" i="7"/>
  <c r="E100" i="7"/>
  <c r="G100" i="7" s="1"/>
  <c r="L99" i="7"/>
  <c r="E99" i="7"/>
  <c r="I99" i="7" s="1"/>
  <c r="L98" i="7"/>
  <c r="E98" i="7"/>
  <c r="G98" i="7" s="1"/>
  <c r="L97" i="7"/>
  <c r="E97" i="7"/>
  <c r="G97" i="7" s="1"/>
  <c r="L96" i="7"/>
  <c r="E96" i="7"/>
  <c r="G96" i="7" s="1"/>
  <c r="L95" i="7"/>
  <c r="G95" i="7"/>
  <c r="E95" i="7"/>
  <c r="I95" i="7" s="1"/>
  <c r="L94" i="7"/>
  <c r="E94" i="7"/>
  <c r="G94" i="7" s="1"/>
  <c r="L93" i="7"/>
  <c r="E93" i="7"/>
  <c r="G93" i="7" s="1"/>
  <c r="L92" i="7"/>
  <c r="E92" i="7"/>
  <c r="G92" i="7" s="1"/>
  <c r="L91" i="7"/>
  <c r="E91" i="7"/>
  <c r="I91" i="7" s="1"/>
  <c r="L90" i="7"/>
  <c r="E90" i="7"/>
  <c r="G90" i="7" s="1"/>
  <c r="L89" i="7"/>
  <c r="E89" i="7"/>
  <c r="G89" i="7" s="1"/>
  <c r="L88" i="7"/>
  <c r="E88" i="7"/>
  <c r="G88" i="7" s="1"/>
  <c r="L87" i="7"/>
  <c r="E87" i="7"/>
  <c r="I87" i="7" s="1"/>
  <c r="L86" i="7"/>
  <c r="E86" i="7"/>
  <c r="I86" i="7" s="1"/>
  <c r="L85" i="7"/>
  <c r="E85" i="7"/>
  <c r="I85" i="7" s="1"/>
  <c r="L84" i="7"/>
  <c r="E84" i="7"/>
  <c r="G84" i="7" s="1"/>
  <c r="L83" i="7"/>
  <c r="E83" i="7"/>
  <c r="I83" i="7" s="1"/>
  <c r="L82" i="7"/>
  <c r="E82" i="7"/>
  <c r="G82" i="7" s="1"/>
  <c r="L81" i="7"/>
  <c r="E81" i="7"/>
  <c r="I81" i="7" s="1"/>
  <c r="L80" i="7"/>
  <c r="E80" i="7"/>
  <c r="G80" i="7" s="1"/>
  <c r="L79" i="7"/>
  <c r="E79" i="7"/>
  <c r="I79" i="7" s="1"/>
  <c r="M78" i="7"/>
  <c r="L78" i="7"/>
  <c r="E78" i="7"/>
  <c r="L77" i="7"/>
  <c r="E77" i="7"/>
  <c r="I77" i="7" s="1"/>
  <c r="L76" i="7"/>
  <c r="E76" i="7"/>
  <c r="G76" i="7" s="1"/>
  <c r="L75" i="7"/>
  <c r="E75" i="7"/>
  <c r="I75" i="7" s="1"/>
  <c r="L74" i="7"/>
  <c r="E74" i="7"/>
  <c r="I74" i="7" s="1"/>
  <c r="L73" i="7"/>
  <c r="E73" i="7"/>
  <c r="I73" i="7" s="1"/>
  <c r="L72" i="7"/>
  <c r="E72" i="7"/>
  <c r="I72" i="7" s="1"/>
  <c r="L71" i="7"/>
  <c r="E71" i="7"/>
  <c r="G71" i="7" s="1"/>
  <c r="L70" i="7"/>
  <c r="E70" i="7"/>
  <c r="I70" i="7" s="1"/>
  <c r="L69" i="7"/>
  <c r="E69" i="7"/>
  <c r="I69" i="7" s="1"/>
  <c r="L68" i="7"/>
  <c r="E68" i="7"/>
  <c r="I68" i="7" s="1"/>
  <c r="L67" i="7"/>
  <c r="E67" i="7"/>
  <c r="G67" i="7" s="1"/>
  <c r="L66" i="7"/>
  <c r="E66" i="7"/>
  <c r="I66" i="7" s="1"/>
  <c r="L65" i="7"/>
  <c r="E65" i="7"/>
  <c r="I65" i="7" s="1"/>
  <c r="L64" i="7"/>
  <c r="E64" i="7"/>
  <c r="I64" i="7" s="1"/>
  <c r="L63" i="7"/>
  <c r="E63" i="7"/>
  <c r="G63" i="7" s="1"/>
  <c r="L62" i="7"/>
  <c r="E62" i="7"/>
  <c r="I62" i="7" s="1"/>
  <c r="L61" i="7"/>
  <c r="E61" i="7"/>
  <c r="I61" i="7" s="1"/>
  <c r="L60" i="7"/>
  <c r="E60" i="7"/>
  <c r="I60" i="7" s="1"/>
  <c r="L59" i="7"/>
  <c r="E59" i="7"/>
  <c r="G59" i="7" s="1"/>
  <c r="L58" i="7"/>
  <c r="E58" i="7"/>
  <c r="I58" i="7" s="1"/>
  <c r="L57" i="7"/>
  <c r="E57" i="7"/>
  <c r="L56" i="7"/>
  <c r="E56" i="7"/>
  <c r="I56" i="7" s="1"/>
  <c r="L55" i="7"/>
  <c r="E55" i="7"/>
  <c r="G55" i="7" s="1"/>
  <c r="L54" i="7"/>
  <c r="E54" i="7"/>
  <c r="G54" i="7" s="1"/>
  <c r="L53" i="7"/>
  <c r="I53" i="7"/>
  <c r="E53" i="7"/>
  <c r="G53" i="7" s="1"/>
  <c r="L52" i="7"/>
  <c r="E52" i="7"/>
  <c r="I52" i="7" s="1"/>
  <c r="L51" i="7"/>
  <c r="E51" i="7"/>
  <c r="G51" i="7" s="1"/>
  <c r="L50" i="7"/>
  <c r="E50" i="7"/>
  <c r="I50" i="7" s="1"/>
  <c r="L49" i="7"/>
  <c r="E49" i="7"/>
  <c r="G49" i="7" s="1"/>
  <c r="L48" i="7"/>
  <c r="E48" i="7"/>
  <c r="I48" i="7" s="1"/>
  <c r="L47" i="7"/>
  <c r="E47" i="7"/>
  <c r="G47" i="7" s="1"/>
  <c r="L46" i="7"/>
  <c r="E46" i="7"/>
  <c r="I46" i="7" s="1"/>
  <c r="L45" i="7"/>
  <c r="E45" i="7"/>
  <c r="G45" i="7" s="1"/>
  <c r="L44" i="7"/>
  <c r="E44" i="7"/>
  <c r="I44" i="7" s="1"/>
  <c r="L43" i="7"/>
  <c r="E43" i="7"/>
  <c r="G43" i="7" s="1"/>
  <c r="L42" i="7"/>
  <c r="E42" i="7"/>
  <c r="I42" i="7" s="1"/>
  <c r="L41" i="7"/>
  <c r="E41" i="7"/>
  <c r="G41" i="7" s="1"/>
  <c r="L40" i="7"/>
  <c r="E40" i="7"/>
  <c r="I40" i="7" s="1"/>
  <c r="L39" i="7"/>
  <c r="E39" i="7"/>
  <c r="G39" i="7" s="1"/>
  <c r="L38" i="7"/>
  <c r="E38" i="7"/>
  <c r="I38" i="7" s="1"/>
  <c r="L37" i="7"/>
  <c r="E37" i="7"/>
  <c r="G37" i="7" s="1"/>
  <c r="L36" i="7"/>
  <c r="E36" i="7"/>
  <c r="I36" i="7" s="1"/>
  <c r="L35" i="7"/>
  <c r="E35" i="7"/>
  <c r="G35" i="7" s="1"/>
  <c r="L34" i="7"/>
  <c r="E34" i="7"/>
  <c r="I34" i="7" s="1"/>
  <c r="L33" i="7"/>
  <c r="E33" i="7"/>
  <c r="G33" i="7" s="1"/>
  <c r="L32" i="7"/>
  <c r="E32" i="7"/>
  <c r="I32" i="7" s="1"/>
  <c r="L31" i="7"/>
  <c r="E31" i="7"/>
  <c r="G31" i="7" s="1"/>
  <c r="L30" i="7"/>
  <c r="E30" i="7"/>
  <c r="I30" i="7" s="1"/>
  <c r="L29" i="7"/>
  <c r="E29" i="7"/>
  <c r="G29" i="7" s="1"/>
  <c r="L28" i="7"/>
  <c r="E28" i="7"/>
  <c r="I28" i="7" s="1"/>
  <c r="L27" i="7"/>
  <c r="E27" i="7"/>
  <c r="G27" i="7" s="1"/>
  <c r="L26" i="7"/>
  <c r="E26" i="7"/>
  <c r="I26" i="7" s="1"/>
  <c r="L25" i="7"/>
  <c r="E25" i="7"/>
  <c r="G25" i="7" s="1"/>
  <c r="L24" i="7"/>
  <c r="E24" i="7"/>
  <c r="I24" i="7" s="1"/>
  <c r="L23" i="7"/>
  <c r="E23" i="7"/>
  <c r="G23" i="7" s="1"/>
  <c r="L22" i="7"/>
  <c r="I22" i="7"/>
  <c r="G22" i="7"/>
  <c r="L21" i="7"/>
  <c r="I21" i="7"/>
  <c r="G21" i="7"/>
  <c r="L20" i="7"/>
  <c r="I20" i="7"/>
  <c r="G20" i="7"/>
  <c r="L19" i="7"/>
  <c r="I19" i="7"/>
  <c r="G19" i="7"/>
  <c r="M19" i="7" s="1"/>
  <c r="L18" i="7"/>
  <c r="I18" i="7"/>
  <c r="G18" i="7"/>
  <c r="L17" i="7"/>
  <c r="I17" i="7"/>
  <c r="G17" i="7"/>
  <c r="L16" i="7"/>
  <c r="I16" i="7"/>
  <c r="G16" i="7"/>
  <c r="L15" i="7"/>
  <c r="I15" i="7"/>
  <c r="G15" i="7"/>
  <c r="L14" i="7"/>
  <c r="I14" i="7"/>
  <c r="G14" i="7"/>
  <c r="L13" i="7"/>
  <c r="I13" i="7"/>
  <c r="G13" i="7"/>
  <c r="J11" i="7"/>
  <c r="H11" i="7"/>
  <c r="F11" i="7"/>
  <c r="L10" i="7"/>
  <c r="L11" i="7" s="1"/>
  <c r="K10" i="7"/>
  <c r="K11" i="7" s="1"/>
  <c r="I10" i="7"/>
  <c r="I11" i="7" s="1"/>
  <c r="G10" i="7"/>
  <c r="G243" i="6"/>
  <c r="H243" i="6"/>
  <c r="I243" i="6"/>
  <c r="J243" i="6"/>
  <c r="K243" i="6"/>
  <c r="L243" i="6"/>
  <c r="M243" i="6"/>
  <c r="F243" i="6"/>
  <c r="G10" i="6"/>
  <c r="K242" i="6"/>
  <c r="J242" i="6"/>
  <c r="H242" i="6"/>
  <c r="F242" i="6"/>
  <c r="L241" i="6"/>
  <c r="I241" i="6"/>
  <c r="M241" i="6" s="1"/>
  <c r="G241" i="6"/>
  <c r="L240" i="6"/>
  <c r="I240" i="6"/>
  <c r="G240" i="6"/>
  <c r="L239" i="6"/>
  <c r="I239" i="6"/>
  <c r="G239" i="6"/>
  <c r="L238" i="6"/>
  <c r="I238" i="6"/>
  <c r="G238" i="6"/>
  <c r="L237" i="6"/>
  <c r="I237" i="6"/>
  <c r="M237" i="6" s="1"/>
  <c r="G237" i="6"/>
  <c r="L236" i="6"/>
  <c r="I236" i="6"/>
  <c r="G236" i="6"/>
  <c r="L235" i="6"/>
  <c r="I235" i="6"/>
  <c r="G235" i="6"/>
  <c r="L234" i="6"/>
  <c r="I234" i="6"/>
  <c r="G234" i="6"/>
  <c r="L233" i="6"/>
  <c r="I233" i="6"/>
  <c r="M233" i="6" s="1"/>
  <c r="G233" i="6"/>
  <c r="L232" i="6"/>
  <c r="I232" i="6"/>
  <c r="G232" i="6"/>
  <c r="L231" i="6"/>
  <c r="I231" i="6"/>
  <c r="G231" i="6"/>
  <c r="L230" i="6"/>
  <c r="I230" i="6"/>
  <c r="G230" i="6"/>
  <c r="L229" i="6"/>
  <c r="I229" i="6"/>
  <c r="M229" i="6" s="1"/>
  <c r="G229" i="6"/>
  <c r="L228" i="6"/>
  <c r="I228" i="6"/>
  <c r="G228" i="6"/>
  <c r="L227" i="6"/>
  <c r="I227" i="6"/>
  <c r="G227" i="6"/>
  <c r="L226" i="6"/>
  <c r="I226" i="6"/>
  <c r="G226" i="6"/>
  <c r="L225" i="6"/>
  <c r="I225" i="6"/>
  <c r="M225" i="6" s="1"/>
  <c r="G225" i="6"/>
  <c r="L224" i="6"/>
  <c r="I224" i="6"/>
  <c r="G224" i="6"/>
  <c r="L223" i="6"/>
  <c r="I223" i="6"/>
  <c r="G223" i="6"/>
  <c r="L222" i="6"/>
  <c r="I222" i="6"/>
  <c r="G222" i="6"/>
  <c r="L221" i="6"/>
  <c r="I221" i="6"/>
  <c r="M221" i="6" s="1"/>
  <c r="G221" i="6"/>
  <c r="L220" i="6"/>
  <c r="I220" i="6"/>
  <c r="G220" i="6"/>
  <c r="L219" i="6"/>
  <c r="I219" i="6"/>
  <c r="G219" i="6"/>
  <c r="L218" i="6"/>
  <c r="I218" i="6"/>
  <c r="G218" i="6"/>
  <c r="L217" i="6"/>
  <c r="I217" i="6"/>
  <c r="M217" i="6" s="1"/>
  <c r="G217" i="6"/>
  <c r="L216" i="6"/>
  <c r="I216" i="6"/>
  <c r="G216" i="6"/>
  <c r="L215" i="6"/>
  <c r="I215" i="6"/>
  <c r="G215" i="6"/>
  <c r="L214" i="6"/>
  <c r="I214" i="6"/>
  <c r="G214" i="6"/>
  <c r="L213" i="6"/>
  <c r="I213" i="6"/>
  <c r="G213" i="6"/>
  <c r="L212" i="6"/>
  <c r="I212" i="6"/>
  <c r="G212" i="6"/>
  <c r="L211" i="6"/>
  <c r="I211" i="6"/>
  <c r="M211" i="6" s="1"/>
  <c r="G211" i="6"/>
  <c r="L210" i="6"/>
  <c r="I210" i="6"/>
  <c r="G210" i="6"/>
  <c r="L209" i="6"/>
  <c r="I209" i="6"/>
  <c r="M209" i="6" s="1"/>
  <c r="G209" i="6"/>
  <c r="L208" i="6"/>
  <c r="I208" i="6"/>
  <c r="G208" i="6"/>
  <c r="L207" i="6"/>
  <c r="I207" i="6"/>
  <c r="M207" i="6" s="1"/>
  <c r="G207" i="6"/>
  <c r="L206" i="6"/>
  <c r="I206" i="6"/>
  <c r="G206" i="6"/>
  <c r="L205" i="6"/>
  <c r="I205" i="6"/>
  <c r="G205" i="6"/>
  <c r="L204" i="6"/>
  <c r="I204" i="6"/>
  <c r="G204" i="6"/>
  <c r="L203" i="6"/>
  <c r="I203" i="6"/>
  <c r="M203" i="6" s="1"/>
  <c r="G203" i="6"/>
  <c r="L202" i="6"/>
  <c r="I202" i="6"/>
  <c r="G202" i="6"/>
  <c r="L201" i="6"/>
  <c r="I201" i="6"/>
  <c r="G201" i="6"/>
  <c r="L200" i="6"/>
  <c r="I200" i="6"/>
  <c r="G200" i="6"/>
  <c r="L199" i="6"/>
  <c r="I199" i="6"/>
  <c r="M199" i="6" s="1"/>
  <c r="G199" i="6"/>
  <c r="L198" i="6"/>
  <c r="I198" i="6"/>
  <c r="G198" i="6"/>
  <c r="L197" i="6"/>
  <c r="I197" i="6"/>
  <c r="G197" i="6"/>
  <c r="L196" i="6"/>
  <c r="I196" i="6"/>
  <c r="G196" i="6"/>
  <c r="L195" i="6"/>
  <c r="I195" i="6"/>
  <c r="M195" i="6" s="1"/>
  <c r="G195" i="6"/>
  <c r="L194" i="6"/>
  <c r="I194" i="6"/>
  <c r="G194" i="6"/>
  <c r="L193" i="6"/>
  <c r="I193" i="6"/>
  <c r="M193" i="6" s="1"/>
  <c r="G193" i="6"/>
  <c r="L192" i="6"/>
  <c r="I192" i="6"/>
  <c r="G192" i="6"/>
  <c r="L191" i="6"/>
  <c r="I191" i="6"/>
  <c r="M191" i="6" s="1"/>
  <c r="G191" i="6"/>
  <c r="L190" i="6"/>
  <c r="I190" i="6"/>
  <c r="G190" i="6"/>
  <c r="L189" i="6"/>
  <c r="I189" i="6"/>
  <c r="G189" i="6"/>
  <c r="L188" i="6"/>
  <c r="I188" i="6"/>
  <c r="G188" i="6"/>
  <c r="L187" i="6"/>
  <c r="I187" i="6"/>
  <c r="M187" i="6" s="1"/>
  <c r="G187" i="6"/>
  <c r="L186" i="6"/>
  <c r="I186" i="6"/>
  <c r="G186" i="6"/>
  <c r="L185" i="6"/>
  <c r="I185" i="6"/>
  <c r="G185" i="6"/>
  <c r="L184" i="6"/>
  <c r="I184" i="6"/>
  <c r="G184" i="6"/>
  <c r="L183" i="6"/>
  <c r="I183" i="6"/>
  <c r="M183" i="6" s="1"/>
  <c r="G183" i="6"/>
  <c r="L182" i="6"/>
  <c r="I182" i="6"/>
  <c r="G182" i="6"/>
  <c r="L181" i="6"/>
  <c r="I181" i="6"/>
  <c r="G181" i="6"/>
  <c r="L180" i="6"/>
  <c r="I180" i="6"/>
  <c r="G180" i="6"/>
  <c r="L179" i="6"/>
  <c r="I179" i="6"/>
  <c r="M179" i="6" s="1"/>
  <c r="G179" i="6"/>
  <c r="L178" i="6"/>
  <c r="I178" i="6"/>
  <c r="G178" i="6"/>
  <c r="L177" i="6"/>
  <c r="I177" i="6"/>
  <c r="G177" i="6"/>
  <c r="L176" i="6"/>
  <c r="I176" i="6"/>
  <c r="G176" i="6"/>
  <c r="L175" i="6"/>
  <c r="I175" i="6"/>
  <c r="M175" i="6" s="1"/>
  <c r="G175" i="6"/>
  <c r="L174" i="6"/>
  <c r="I174" i="6"/>
  <c r="G174" i="6"/>
  <c r="L173" i="6"/>
  <c r="I173" i="6"/>
  <c r="G173" i="6"/>
  <c r="L172" i="6"/>
  <c r="I172" i="6"/>
  <c r="G172" i="6"/>
  <c r="L171" i="6"/>
  <c r="I171" i="6"/>
  <c r="M171" i="6" s="1"/>
  <c r="G171" i="6"/>
  <c r="L170" i="6"/>
  <c r="I170" i="6"/>
  <c r="G170" i="6"/>
  <c r="L169" i="6"/>
  <c r="I169" i="6"/>
  <c r="G169" i="6"/>
  <c r="L168" i="6"/>
  <c r="I168" i="6"/>
  <c r="G168" i="6"/>
  <c r="L167" i="6"/>
  <c r="I167" i="6"/>
  <c r="M167" i="6" s="1"/>
  <c r="G167" i="6"/>
  <c r="L166" i="6"/>
  <c r="I166" i="6"/>
  <c r="G166" i="6"/>
  <c r="L165" i="6"/>
  <c r="I165" i="6"/>
  <c r="G165" i="6"/>
  <c r="L164" i="6"/>
  <c r="I164" i="6"/>
  <c r="G164" i="6"/>
  <c r="L163" i="6"/>
  <c r="I163" i="6"/>
  <c r="M163" i="6" s="1"/>
  <c r="G163" i="6"/>
  <c r="L162" i="6"/>
  <c r="I162" i="6"/>
  <c r="G162" i="6"/>
  <c r="L161" i="6"/>
  <c r="I161" i="6"/>
  <c r="G161" i="6"/>
  <c r="L160" i="6"/>
  <c r="E160" i="6"/>
  <c r="G160" i="6" s="1"/>
  <c r="L159" i="6"/>
  <c r="G159" i="6"/>
  <c r="E159" i="6"/>
  <c r="I159" i="6" s="1"/>
  <c r="L158" i="6"/>
  <c r="E158" i="6"/>
  <c r="G158" i="6" s="1"/>
  <c r="L157" i="6"/>
  <c r="E157" i="6"/>
  <c r="I157" i="6" s="1"/>
  <c r="L156" i="6"/>
  <c r="E156" i="6"/>
  <c r="G156" i="6" s="1"/>
  <c r="L155" i="6"/>
  <c r="E155" i="6"/>
  <c r="I155" i="6" s="1"/>
  <c r="L154" i="6"/>
  <c r="E154" i="6"/>
  <c r="G154" i="6" s="1"/>
  <c r="L153" i="6"/>
  <c r="I153" i="6"/>
  <c r="E153" i="6"/>
  <c r="G153" i="6" s="1"/>
  <c r="M153" i="6" s="1"/>
  <c r="L152" i="6"/>
  <c r="E152" i="6"/>
  <c r="G152" i="6" s="1"/>
  <c r="L151" i="6"/>
  <c r="E151" i="6"/>
  <c r="I151" i="6" s="1"/>
  <c r="L150" i="6"/>
  <c r="E150" i="6"/>
  <c r="G150" i="6" s="1"/>
  <c r="L149" i="6"/>
  <c r="I149" i="6"/>
  <c r="G149" i="6"/>
  <c r="M149" i="6" s="1"/>
  <c r="E149" i="6"/>
  <c r="L148" i="6"/>
  <c r="E148" i="6"/>
  <c r="G148" i="6" s="1"/>
  <c r="L147" i="6"/>
  <c r="E147" i="6"/>
  <c r="I147" i="6" s="1"/>
  <c r="L146" i="6"/>
  <c r="I146" i="6"/>
  <c r="E146" i="6"/>
  <c r="G146" i="6" s="1"/>
  <c r="L145" i="6"/>
  <c r="I145" i="6"/>
  <c r="G145" i="6"/>
  <c r="M145" i="6" s="1"/>
  <c r="E145" i="6"/>
  <c r="L144" i="6"/>
  <c r="E144" i="6"/>
  <c r="G144" i="6" s="1"/>
  <c r="L143" i="6"/>
  <c r="E143" i="6"/>
  <c r="I143" i="6" s="1"/>
  <c r="L142" i="6"/>
  <c r="E142" i="6"/>
  <c r="G142" i="6" s="1"/>
  <c r="L141" i="6"/>
  <c r="I141" i="6"/>
  <c r="G141" i="6"/>
  <c r="M141" i="6" s="1"/>
  <c r="E141" i="6"/>
  <c r="L140" i="6"/>
  <c r="E140" i="6"/>
  <c r="G140" i="6" s="1"/>
  <c r="L139" i="6"/>
  <c r="E139" i="6"/>
  <c r="I139" i="6" s="1"/>
  <c r="L138" i="6"/>
  <c r="E138" i="6"/>
  <c r="G138" i="6" s="1"/>
  <c r="L137" i="6"/>
  <c r="E137" i="6"/>
  <c r="I137" i="6" s="1"/>
  <c r="L136" i="6"/>
  <c r="E136" i="6"/>
  <c r="G136" i="6" s="1"/>
  <c r="L135" i="6"/>
  <c r="G135" i="6"/>
  <c r="E135" i="6"/>
  <c r="I135" i="6" s="1"/>
  <c r="L134" i="6"/>
  <c r="E134" i="6"/>
  <c r="G134" i="6" s="1"/>
  <c r="L133" i="6"/>
  <c r="E133" i="6"/>
  <c r="I133" i="6" s="1"/>
  <c r="L132" i="6"/>
  <c r="E132" i="6"/>
  <c r="G132" i="6" s="1"/>
  <c r="L131" i="6"/>
  <c r="E131" i="6"/>
  <c r="I131" i="6" s="1"/>
  <c r="L130" i="6"/>
  <c r="E130" i="6"/>
  <c r="G130" i="6" s="1"/>
  <c r="L129" i="6"/>
  <c r="E129" i="6"/>
  <c r="I129" i="6" s="1"/>
  <c r="L128" i="6"/>
  <c r="I128" i="6"/>
  <c r="E128" i="6"/>
  <c r="G128" i="6" s="1"/>
  <c r="M128" i="6" s="1"/>
  <c r="L127" i="6"/>
  <c r="G127" i="6"/>
  <c r="E127" i="6"/>
  <c r="I127" i="6" s="1"/>
  <c r="L126" i="6"/>
  <c r="E126" i="6"/>
  <c r="G126" i="6" s="1"/>
  <c r="L125" i="6"/>
  <c r="E125" i="6"/>
  <c r="I125" i="6" s="1"/>
  <c r="L124" i="6"/>
  <c r="E124" i="6"/>
  <c r="G124" i="6" s="1"/>
  <c r="L123" i="6"/>
  <c r="E123" i="6"/>
  <c r="I123" i="6" s="1"/>
  <c r="L122" i="6"/>
  <c r="E122" i="6"/>
  <c r="G122" i="6" s="1"/>
  <c r="L121" i="6"/>
  <c r="I121" i="6"/>
  <c r="E121" i="6"/>
  <c r="G121" i="6" s="1"/>
  <c r="M121" i="6" s="1"/>
  <c r="L120" i="6"/>
  <c r="E120" i="6"/>
  <c r="G120" i="6" s="1"/>
  <c r="L119" i="6"/>
  <c r="E119" i="6"/>
  <c r="I119" i="6" s="1"/>
  <c r="L118" i="6"/>
  <c r="E118" i="6"/>
  <c r="G118" i="6" s="1"/>
  <c r="L117" i="6"/>
  <c r="I117" i="6"/>
  <c r="G117" i="6"/>
  <c r="M117" i="6" s="1"/>
  <c r="E117" i="6"/>
  <c r="L116" i="6"/>
  <c r="E116" i="6"/>
  <c r="G116" i="6" s="1"/>
  <c r="L115" i="6"/>
  <c r="G115" i="6"/>
  <c r="M115" i="6" s="1"/>
  <c r="E115" i="6"/>
  <c r="I115" i="6" s="1"/>
  <c r="L114" i="6"/>
  <c r="I114" i="6"/>
  <c r="E114" i="6"/>
  <c r="G114" i="6" s="1"/>
  <c r="L113" i="6"/>
  <c r="I113" i="6"/>
  <c r="G113" i="6"/>
  <c r="M113" i="6" s="1"/>
  <c r="E113" i="6"/>
  <c r="L112" i="6"/>
  <c r="E112" i="6"/>
  <c r="G112" i="6" s="1"/>
  <c r="L111" i="6"/>
  <c r="E111" i="6"/>
  <c r="I111" i="6" s="1"/>
  <c r="L110" i="6"/>
  <c r="E110" i="6"/>
  <c r="G110" i="6" s="1"/>
  <c r="L109" i="6"/>
  <c r="I109" i="6"/>
  <c r="G109" i="6"/>
  <c r="M109" i="6" s="1"/>
  <c r="E109" i="6"/>
  <c r="L108" i="6"/>
  <c r="E108" i="6"/>
  <c r="G108" i="6" s="1"/>
  <c r="L107" i="6"/>
  <c r="E107" i="6"/>
  <c r="I107" i="6" s="1"/>
  <c r="L106" i="6"/>
  <c r="E106" i="6"/>
  <c r="G106" i="6" s="1"/>
  <c r="L105" i="6"/>
  <c r="E105" i="6"/>
  <c r="I105" i="6" s="1"/>
  <c r="L104" i="6"/>
  <c r="E104" i="6"/>
  <c r="G104" i="6" s="1"/>
  <c r="L103" i="6"/>
  <c r="G103" i="6"/>
  <c r="E103" i="6"/>
  <c r="I103" i="6" s="1"/>
  <c r="L102" i="6"/>
  <c r="E102" i="6"/>
  <c r="G102" i="6" s="1"/>
  <c r="L101" i="6"/>
  <c r="E101" i="6"/>
  <c r="I101" i="6" s="1"/>
  <c r="L100" i="6"/>
  <c r="E100" i="6"/>
  <c r="G100" i="6" s="1"/>
  <c r="L99" i="6"/>
  <c r="E99" i="6"/>
  <c r="I99" i="6" s="1"/>
  <c r="L98" i="6"/>
  <c r="I98" i="6"/>
  <c r="E98" i="6"/>
  <c r="G98" i="6" s="1"/>
  <c r="L97" i="6"/>
  <c r="I97" i="6"/>
  <c r="G97" i="6"/>
  <c r="M97" i="6" s="1"/>
  <c r="E97" i="6"/>
  <c r="L96" i="6"/>
  <c r="E96" i="6"/>
  <c r="G96" i="6" s="1"/>
  <c r="L95" i="6"/>
  <c r="E95" i="6"/>
  <c r="I95" i="6" s="1"/>
  <c r="L94" i="6"/>
  <c r="E94" i="6"/>
  <c r="G94" i="6" s="1"/>
  <c r="L93" i="6"/>
  <c r="I93" i="6"/>
  <c r="G93" i="6"/>
  <c r="M93" i="6" s="1"/>
  <c r="E93" i="6"/>
  <c r="L92" i="6"/>
  <c r="E92" i="6"/>
  <c r="G92" i="6" s="1"/>
  <c r="L91" i="6"/>
  <c r="E91" i="6"/>
  <c r="I91" i="6" s="1"/>
  <c r="L90" i="6"/>
  <c r="I90" i="6"/>
  <c r="G90" i="6"/>
  <c r="M90" i="6" s="1"/>
  <c r="E90" i="6"/>
  <c r="L89" i="6"/>
  <c r="I89" i="6"/>
  <c r="G89" i="6"/>
  <c r="M89" i="6" s="1"/>
  <c r="E89" i="6"/>
  <c r="L88" i="6"/>
  <c r="E88" i="6"/>
  <c r="G88" i="6" s="1"/>
  <c r="L87" i="6"/>
  <c r="E87" i="6"/>
  <c r="I87" i="6" s="1"/>
  <c r="L86" i="6"/>
  <c r="E86" i="6"/>
  <c r="I86" i="6" s="1"/>
  <c r="L85" i="6"/>
  <c r="E85" i="6"/>
  <c r="I85" i="6" s="1"/>
  <c r="L84" i="6"/>
  <c r="E84" i="6"/>
  <c r="G84" i="6" s="1"/>
  <c r="L83" i="6"/>
  <c r="E83" i="6"/>
  <c r="I83" i="6" s="1"/>
  <c r="L82" i="6"/>
  <c r="E82" i="6"/>
  <c r="I82" i="6" s="1"/>
  <c r="L81" i="6"/>
  <c r="E81" i="6"/>
  <c r="L80" i="6"/>
  <c r="E80" i="6"/>
  <c r="I80" i="6" s="1"/>
  <c r="L79" i="6"/>
  <c r="E79" i="6"/>
  <c r="I79" i="6" s="1"/>
  <c r="M78" i="6"/>
  <c r="L78" i="6"/>
  <c r="E78" i="6"/>
  <c r="L77" i="6"/>
  <c r="I77" i="6"/>
  <c r="G77" i="6"/>
  <c r="E77" i="6"/>
  <c r="L76" i="6"/>
  <c r="E76" i="6"/>
  <c r="I76" i="6" s="1"/>
  <c r="L75" i="6"/>
  <c r="E75" i="6"/>
  <c r="L74" i="6"/>
  <c r="I74" i="6"/>
  <c r="G74" i="6"/>
  <c r="E74" i="6"/>
  <c r="L73" i="6"/>
  <c r="I73" i="6"/>
  <c r="G73" i="6"/>
  <c r="E73" i="6"/>
  <c r="L72" i="6"/>
  <c r="E72" i="6"/>
  <c r="I72" i="6" s="1"/>
  <c r="L71" i="6"/>
  <c r="E71" i="6"/>
  <c r="L70" i="6"/>
  <c r="I70" i="6"/>
  <c r="G70" i="6"/>
  <c r="E70" i="6"/>
  <c r="L69" i="6"/>
  <c r="I69" i="6"/>
  <c r="G69" i="6"/>
  <c r="E69" i="6"/>
  <c r="L68" i="6"/>
  <c r="E68" i="6"/>
  <c r="I68" i="6" s="1"/>
  <c r="L67" i="6"/>
  <c r="E67" i="6"/>
  <c r="L66" i="6"/>
  <c r="I66" i="6"/>
  <c r="G66" i="6"/>
  <c r="E66" i="6"/>
  <c r="L65" i="6"/>
  <c r="I65" i="6"/>
  <c r="G65" i="6"/>
  <c r="E65" i="6"/>
  <c r="L64" i="6"/>
  <c r="E64" i="6"/>
  <c r="I64" i="6" s="1"/>
  <c r="L63" i="6"/>
  <c r="E63" i="6"/>
  <c r="L62" i="6"/>
  <c r="I62" i="6"/>
  <c r="G62" i="6"/>
  <c r="E62" i="6"/>
  <c r="L61" i="6"/>
  <c r="I61" i="6"/>
  <c r="G61" i="6"/>
  <c r="E61" i="6"/>
  <c r="L60" i="6"/>
  <c r="E60" i="6"/>
  <c r="I60" i="6" s="1"/>
  <c r="L59" i="6"/>
  <c r="E59" i="6"/>
  <c r="L58" i="6"/>
  <c r="I58" i="6"/>
  <c r="G58" i="6"/>
  <c r="E58" i="6"/>
  <c r="L57" i="6"/>
  <c r="I57" i="6"/>
  <c r="E57" i="6"/>
  <c r="G57" i="6" s="1"/>
  <c r="L56" i="6"/>
  <c r="E56" i="6"/>
  <c r="L55" i="6"/>
  <c r="E55" i="6"/>
  <c r="I55" i="6" s="1"/>
  <c r="L54" i="6"/>
  <c r="G54" i="6"/>
  <c r="E54" i="6"/>
  <c r="I54" i="6" s="1"/>
  <c r="L53" i="6"/>
  <c r="E53" i="6"/>
  <c r="G53" i="6" s="1"/>
  <c r="L52" i="6"/>
  <c r="E52" i="6"/>
  <c r="L51" i="6"/>
  <c r="G51" i="6"/>
  <c r="M51" i="6" s="1"/>
  <c r="E51" i="6"/>
  <c r="I51" i="6" s="1"/>
  <c r="L50" i="6"/>
  <c r="I50" i="6"/>
  <c r="G50" i="6"/>
  <c r="E50" i="6"/>
  <c r="L49" i="6"/>
  <c r="I49" i="6"/>
  <c r="E49" i="6"/>
  <c r="G49" i="6" s="1"/>
  <c r="L48" i="6"/>
  <c r="E48" i="6"/>
  <c r="L47" i="6"/>
  <c r="E47" i="6"/>
  <c r="I47" i="6" s="1"/>
  <c r="L46" i="6"/>
  <c r="G46" i="6"/>
  <c r="E46" i="6"/>
  <c r="I46" i="6" s="1"/>
  <c r="L45" i="6"/>
  <c r="E45" i="6"/>
  <c r="G45" i="6" s="1"/>
  <c r="L44" i="6"/>
  <c r="E44" i="6"/>
  <c r="L43" i="6"/>
  <c r="G43" i="6"/>
  <c r="M43" i="6" s="1"/>
  <c r="E43" i="6"/>
  <c r="I43" i="6" s="1"/>
  <c r="L42" i="6"/>
  <c r="I42" i="6"/>
  <c r="G42" i="6"/>
  <c r="E42" i="6"/>
  <c r="L41" i="6"/>
  <c r="I41" i="6"/>
  <c r="G41" i="6"/>
  <c r="E41" i="6"/>
  <c r="L40" i="6"/>
  <c r="E40" i="6"/>
  <c r="L39" i="6"/>
  <c r="E39" i="6"/>
  <c r="I39" i="6" s="1"/>
  <c r="L38" i="6"/>
  <c r="I38" i="6"/>
  <c r="E38" i="6"/>
  <c r="G38" i="6" s="1"/>
  <c r="M38" i="6" s="1"/>
  <c r="L37" i="6"/>
  <c r="I37" i="6"/>
  <c r="E37" i="6"/>
  <c r="G37" i="6" s="1"/>
  <c r="M37" i="6" s="1"/>
  <c r="L36" i="6"/>
  <c r="E36" i="6"/>
  <c r="L35" i="6"/>
  <c r="E35" i="6"/>
  <c r="I35" i="6" s="1"/>
  <c r="L34" i="6"/>
  <c r="I34" i="6"/>
  <c r="E34" i="6"/>
  <c r="G34" i="6" s="1"/>
  <c r="M34" i="6" s="1"/>
  <c r="L33" i="6"/>
  <c r="I33" i="6"/>
  <c r="E33" i="6"/>
  <c r="G33" i="6" s="1"/>
  <c r="M33" i="6" s="1"/>
  <c r="L32" i="6"/>
  <c r="E32" i="6"/>
  <c r="L31" i="6"/>
  <c r="E31" i="6"/>
  <c r="I31" i="6" s="1"/>
  <c r="L30" i="6"/>
  <c r="I30" i="6"/>
  <c r="E30" i="6"/>
  <c r="G30" i="6" s="1"/>
  <c r="L29" i="6"/>
  <c r="I29" i="6"/>
  <c r="E29" i="6"/>
  <c r="G29" i="6" s="1"/>
  <c r="L28" i="6"/>
  <c r="E28" i="6"/>
  <c r="L27" i="6"/>
  <c r="G27" i="6"/>
  <c r="M27" i="6" s="1"/>
  <c r="E27" i="6"/>
  <c r="I27" i="6" s="1"/>
  <c r="L26" i="6"/>
  <c r="G26" i="6"/>
  <c r="E26" i="6"/>
  <c r="I26" i="6" s="1"/>
  <c r="L25" i="6"/>
  <c r="G25" i="6"/>
  <c r="E25" i="6"/>
  <c r="I25" i="6" s="1"/>
  <c r="L24" i="6"/>
  <c r="E24" i="6"/>
  <c r="L23" i="6"/>
  <c r="G23" i="6"/>
  <c r="M23" i="6" s="1"/>
  <c r="E23" i="6"/>
  <c r="I23" i="6" s="1"/>
  <c r="L22" i="6"/>
  <c r="I22" i="6"/>
  <c r="G22" i="6"/>
  <c r="L21" i="6"/>
  <c r="I21" i="6"/>
  <c r="G21" i="6"/>
  <c r="M21" i="6" s="1"/>
  <c r="L20" i="6"/>
  <c r="I20" i="6"/>
  <c r="G20" i="6"/>
  <c r="L19" i="6"/>
  <c r="I19" i="6"/>
  <c r="G19" i="6"/>
  <c r="L18" i="6"/>
  <c r="I18" i="6"/>
  <c r="G18" i="6"/>
  <c r="L17" i="6"/>
  <c r="I17" i="6"/>
  <c r="G17" i="6"/>
  <c r="M17" i="6" s="1"/>
  <c r="L16" i="6"/>
  <c r="I16" i="6"/>
  <c r="G16" i="6"/>
  <c r="L15" i="6"/>
  <c r="I15" i="6"/>
  <c r="G15" i="6"/>
  <c r="L14" i="6"/>
  <c r="I14" i="6"/>
  <c r="G14" i="6"/>
  <c r="L13" i="6"/>
  <c r="I13" i="6"/>
  <c r="G13" i="6"/>
  <c r="K11" i="6"/>
  <c r="J11" i="6"/>
  <c r="H11" i="6"/>
  <c r="G11" i="6"/>
  <c r="F11" i="6"/>
  <c r="L10" i="6"/>
  <c r="L11" i="6" s="1"/>
  <c r="K10" i="6"/>
  <c r="I10" i="6"/>
  <c r="H246" i="4"/>
  <c r="I246" i="4"/>
  <c r="J246" i="4"/>
  <c r="K246" i="4"/>
  <c r="L246" i="4"/>
  <c r="F246" i="4"/>
  <c r="J14" i="4"/>
  <c r="H14" i="4"/>
  <c r="G14" i="4"/>
  <c r="G246" i="4" s="1"/>
  <c r="F14" i="4"/>
  <c r="L13" i="4"/>
  <c r="L14" i="4" s="1"/>
  <c r="K13" i="4"/>
  <c r="K14" i="4" s="1"/>
  <c r="I13" i="4"/>
  <c r="I14" i="4" s="1"/>
  <c r="G16" i="4"/>
  <c r="I16" i="4"/>
  <c r="L16" i="4"/>
  <c r="G17" i="4"/>
  <c r="I17" i="4"/>
  <c r="L17" i="4"/>
  <c r="G18" i="4"/>
  <c r="I18" i="4"/>
  <c r="L18" i="4"/>
  <c r="G19" i="4"/>
  <c r="I19" i="4"/>
  <c r="L19" i="4"/>
  <c r="G20" i="4"/>
  <c r="I20" i="4"/>
  <c r="L20" i="4"/>
  <c r="G21" i="4"/>
  <c r="I21" i="4"/>
  <c r="L21" i="4"/>
  <c r="G22" i="4"/>
  <c r="I22" i="4"/>
  <c r="L22" i="4"/>
  <c r="G23" i="4"/>
  <c r="I23" i="4"/>
  <c r="L23" i="4"/>
  <c r="G24" i="4"/>
  <c r="I24" i="4"/>
  <c r="L24" i="4"/>
  <c r="G25" i="4"/>
  <c r="I25" i="4"/>
  <c r="L25" i="4"/>
  <c r="E26" i="4"/>
  <c r="I26" i="4" s="1"/>
  <c r="L26" i="4"/>
  <c r="E27" i="4"/>
  <c r="I27" i="4" s="1"/>
  <c r="L27" i="4"/>
  <c r="E28" i="4"/>
  <c r="I28" i="4" s="1"/>
  <c r="L28" i="4"/>
  <c r="E29" i="4"/>
  <c r="G29" i="4" s="1"/>
  <c r="L29" i="4"/>
  <c r="E30" i="4"/>
  <c r="G30" i="4" s="1"/>
  <c r="L30" i="4"/>
  <c r="E31" i="4"/>
  <c r="I31" i="4" s="1"/>
  <c r="L31" i="4"/>
  <c r="E32" i="4"/>
  <c r="I32" i="4" s="1"/>
  <c r="L32" i="4"/>
  <c r="E33" i="4"/>
  <c r="G33" i="4" s="1"/>
  <c r="I33" i="4"/>
  <c r="L33" i="4"/>
  <c r="E34" i="4"/>
  <c r="G34" i="4" s="1"/>
  <c r="L34" i="4"/>
  <c r="E35" i="4"/>
  <c r="I35" i="4" s="1"/>
  <c r="L35" i="4"/>
  <c r="E36" i="4"/>
  <c r="G36" i="4" s="1"/>
  <c r="L36" i="4"/>
  <c r="E37" i="4"/>
  <c r="I37" i="4" s="1"/>
  <c r="L37" i="4"/>
  <c r="E38" i="4"/>
  <c r="G38" i="4" s="1"/>
  <c r="I38" i="4"/>
  <c r="L38" i="4"/>
  <c r="E39" i="4"/>
  <c r="I39" i="4" s="1"/>
  <c r="L39" i="4"/>
  <c r="E40" i="4"/>
  <c r="G40" i="4" s="1"/>
  <c r="L40" i="4"/>
  <c r="E41" i="4"/>
  <c r="G41" i="4" s="1"/>
  <c r="L41" i="4"/>
  <c r="E42" i="4"/>
  <c r="G42" i="4" s="1"/>
  <c r="L42" i="4"/>
  <c r="E43" i="4"/>
  <c r="I43" i="4" s="1"/>
  <c r="L43" i="4"/>
  <c r="E44" i="4"/>
  <c r="G44" i="4" s="1"/>
  <c r="L44" i="4"/>
  <c r="E45" i="4"/>
  <c r="I45" i="4" s="1"/>
  <c r="L45" i="4"/>
  <c r="E46" i="4"/>
  <c r="G46" i="4" s="1"/>
  <c r="L46" i="4"/>
  <c r="E47" i="4"/>
  <c r="I47" i="4" s="1"/>
  <c r="L47" i="4"/>
  <c r="E48" i="4"/>
  <c r="G48" i="4" s="1"/>
  <c r="L48" i="4"/>
  <c r="E49" i="4"/>
  <c r="I49" i="4" s="1"/>
  <c r="L49" i="4"/>
  <c r="E50" i="4"/>
  <c r="G50" i="4" s="1"/>
  <c r="L50" i="4"/>
  <c r="E51" i="4"/>
  <c r="I51" i="4" s="1"/>
  <c r="L51" i="4"/>
  <c r="E52" i="4"/>
  <c r="G52" i="4" s="1"/>
  <c r="L52" i="4"/>
  <c r="E53" i="4"/>
  <c r="I53" i="4" s="1"/>
  <c r="L53" i="4"/>
  <c r="E54" i="4"/>
  <c r="G54" i="4" s="1"/>
  <c r="L54" i="4"/>
  <c r="E55" i="4"/>
  <c r="I55" i="4" s="1"/>
  <c r="L55" i="4"/>
  <c r="E56" i="4"/>
  <c r="G56" i="4" s="1"/>
  <c r="L56" i="4"/>
  <c r="E57" i="4"/>
  <c r="I57" i="4" s="1"/>
  <c r="L57" i="4"/>
  <c r="E58" i="4"/>
  <c r="G58" i="4" s="1"/>
  <c r="L58" i="4"/>
  <c r="E59" i="4"/>
  <c r="I59" i="4" s="1"/>
  <c r="L59" i="4"/>
  <c r="E60" i="4"/>
  <c r="G60" i="4" s="1"/>
  <c r="L60" i="4"/>
  <c r="E61" i="4"/>
  <c r="I61" i="4" s="1"/>
  <c r="L61" i="4"/>
  <c r="E62" i="4"/>
  <c r="G62" i="4" s="1"/>
  <c r="L62" i="4"/>
  <c r="E63" i="4"/>
  <c r="I63" i="4" s="1"/>
  <c r="L63" i="4"/>
  <c r="E64" i="4"/>
  <c r="G64" i="4" s="1"/>
  <c r="L64" i="4"/>
  <c r="E65" i="4"/>
  <c r="I65" i="4" s="1"/>
  <c r="L65" i="4"/>
  <c r="E66" i="4"/>
  <c r="G66" i="4" s="1"/>
  <c r="L66" i="4"/>
  <c r="E67" i="4"/>
  <c r="I67" i="4" s="1"/>
  <c r="L67" i="4"/>
  <c r="E68" i="4"/>
  <c r="G68" i="4" s="1"/>
  <c r="L68" i="4"/>
  <c r="E69" i="4"/>
  <c r="I69" i="4" s="1"/>
  <c r="L69" i="4"/>
  <c r="E70" i="4"/>
  <c r="G70" i="4" s="1"/>
  <c r="L70" i="4"/>
  <c r="E71" i="4"/>
  <c r="I71" i="4" s="1"/>
  <c r="L71" i="4"/>
  <c r="E72" i="4"/>
  <c r="G72" i="4" s="1"/>
  <c r="L72" i="4"/>
  <c r="E73" i="4"/>
  <c r="I73" i="4" s="1"/>
  <c r="L73" i="4"/>
  <c r="E74" i="4"/>
  <c r="G74" i="4" s="1"/>
  <c r="L74" i="4"/>
  <c r="E75" i="4"/>
  <c r="I75" i="4" s="1"/>
  <c r="L75" i="4"/>
  <c r="E76" i="4"/>
  <c r="G76" i="4" s="1"/>
  <c r="L76" i="4"/>
  <c r="E77" i="4"/>
  <c r="I77" i="4" s="1"/>
  <c r="L77" i="4"/>
  <c r="E78" i="4"/>
  <c r="G78" i="4" s="1"/>
  <c r="L78" i="4"/>
  <c r="E79" i="4"/>
  <c r="I79" i="4" s="1"/>
  <c r="L79" i="4"/>
  <c r="E80" i="4"/>
  <c r="G80" i="4" s="1"/>
  <c r="L80" i="4"/>
  <c r="E81" i="4"/>
  <c r="L81" i="4"/>
  <c r="M81" i="4"/>
  <c r="E82" i="4"/>
  <c r="G82" i="4" s="1"/>
  <c r="L82" i="4"/>
  <c r="E83" i="4"/>
  <c r="I83" i="4" s="1"/>
  <c r="L83" i="4"/>
  <c r="E84" i="4"/>
  <c r="G84" i="4" s="1"/>
  <c r="L84" i="4"/>
  <c r="E85" i="4"/>
  <c r="I85" i="4" s="1"/>
  <c r="L85" i="4"/>
  <c r="E86" i="4"/>
  <c r="G86" i="4" s="1"/>
  <c r="L86" i="4"/>
  <c r="E87" i="4"/>
  <c r="I87" i="4" s="1"/>
  <c r="L87" i="4"/>
  <c r="E88" i="4"/>
  <c r="G88" i="4" s="1"/>
  <c r="L88" i="4"/>
  <c r="E89" i="4"/>
  <c r="I89" i="4" s="1"/>
  <c r="L89" i="4"/>
  <c r="E90" i="4"/>
  <c r="G90" i="4" s="1"/>
  <c r="L90" i="4"/>
  <c r="E91" i="4"/>
  <c r="G91" i="4" s="1"/>
  <c r="L91" i="4"/>
  <c r="E92" i="4"/>
  <c r="G92" i="4" s="1"/>
  <c r="L92" i="4"/>
  <c r="E93" i="4"/>
  <c r="I93" i="4" s="1"/>
  <c r="L93" i="4"/>
  <c r="E94" i="4"/>
  <c r="G94" i="4" s="1"/>
  <c r="L94" i="4"/>
  <c r="E95" i="4"/>
  <c r="I95" i="4" s="1"/>
  <c r="G95" i="4"/>
  <c r="L95" i="4"/>
  <c r="E96" i="4"/>
  <c r="G96" i="4" s="1"/>
  <c r="L96" i="4"/>
  <c r="E97" i="4"/>
  <c r="I97" i="4" s="1"/>
  <c r="L97" i="4"/>
  <c r="E98" i="4"/>
  <c r="G98" i="4" s="1"/>
  <c r="L98" i="4"/>
  <c r="E99" i="4"/>
  <c r="I99" i="4" s="1"/>
  <c r="L99" i="4"/>
  <c r="E100" i="4"/>
  <c r="G100" i="4" s="1"/>
  <c r="L100" i="4"/>
  <c r="E101" i="4"/>
  <c r="I101" i="4" s="1"/>
  <c r="L101" i="4"/>
  <c r="E102" i="4"/>
  <c r="G102" i="4" s="1"/>
  <c r="L102" i="4"/>
  <c r="E103" i="4"/>
  <c r="G103" i="4" s="1"/>
  <c r="L103" i="4"/>
  <c r="E104" i="4"/>
  <c r="G104" i="4" s="1"/>
  <c r="L104" i="4"/>
  <c r="E105" i="4"/>
  <c r="I105" i="4" s="1"/>
  <c r="L105" i="4"/>
  <c r="E106" i="4"/>
  <c r="G106" i="4" s="1"/>
  <c r="L106" i="4"/>
  <c r="E107" i="4"/>
  <c r="G107" i="4" s="1"/>
  <c r="I107" i="4"/>
  <c r="L107" i="4"/>
  <c r="E108" i="4"/>
  <c r="G108" i="4" s="1"/>
  <c r="L108" i="4"/>
  <c r="E109" i="4"/>
  <c r="I109" i="4" s="1"/>
  <c r="L109" i="4"/>
  <c r="E110" i="4"/>
  <c r="G110" i="4" s="1"/>
  <c r="L110" i="4"/>
  <c r="E111" i="4"/>
  <c r="I111" i="4" s="1"/>
  <c r="L111" i="4"/>
  <c r="E112" i="4"/>
  <c r="G112" i="4" s="1"/>
  <c r="L112" i="4"/>
  <c r="E113" i="4"/>
  <c r="I113" i="4" s="1"/>
  <c r="G113" i="4"/>
  <c r="M113" i="4" s="1"/>
  <c r="L113" i="4"/>
  <c r="E114" i="4"/>
  <c r="G114" i="4" s="1"/>
  <c r="L114" i="4"/>
  <c r="E115" i="4"/>
  <c r="G115" i="4" s="1"/>
  <c r="L115" i="4"/>
  <c r="E116" i="4"/>
  <c r="G116" i="4" s="1"/>
  <c r="L116" i="4"/>
  <c r="E117" i="4"/>
  <c r="I117" i="4" s="1"/>
  <c r="L117" i="4"/>
  <c r="E118" i="4"/>
  <c r="G118" i="4" s="1"/>
  <c r="L118" i="4"/>
  <c r="E119" i="4"/>
  <c r="I119" i="4" s="1"/>
  <c r="L119" i="4"/>
  <c r="E120" i="4"/>
  <c r="L120" i="4"/>
  <c r="E121" i="4"/>
  <c r="I121" i="4" s="1"/>
  <c r="L121" i="4"/>
  <c r="E122" i="4"/>
  <c r="G122" i="4" s="1"/>
  <c r="L122" i="4"/>
  <c r="E123" i="4"/>
  <c r="G123" i="4" s="1"/>
  <c r="L123" i="4"/>
  <c r="E124" i="4"/>
  <c r="G124" i="4" s="1"/>
  <c r="L124" i="4"/>
  <c r="E125" i="4"/>
  <c r="I125" i="4" s="1"/>
  <c r="L125" i="4"/>
  <c r="E126" i="4"/>
  <c r="G126" i="4" s="1"/>
  <c r="I126" i="4"/>
  <c r="M126" i="4" s="1"/>
  <c r="L126" i="4"/>
  <c r="E127" i="4"/>
  <c r="G127" i="4" s="1"/>
  <c r="L127" i="4"/>
  <c r="E128" i="4"/>
  <c r="I128" i="4" s="1"/>
  <c r="L128" i="4"/>
  <c r="E129" i="4"/>
  <c r="G129" i="4" s="1"/>
  <c r="L129" i="4"/>
  <c r="E130" i="4"/>
  <c r="G130" i="4" s="1"/>
  <c r="L130" i="4"/>
  <c r="E131" i="4"/>
  <c r="G131" i="4" s="1"/>
  <c r="L131" i="4"/>
  <c r="E132" i="4"/>
  <c r="I132" i="4" s="1"/>
  <c r="L132" i="4"/>
  <c r="E133" i="4"/>
  <c r="G133" i="4" s="1"/>
  <c r="L133" i="4"/>
  <c r="E134" i="4"/>
  <c r="G134" i="4" s="1"/>
  <c r="L134" i="4"/>
  <c r="E135" i="4"/>
  <c r="G135" i="4" s="1"/>
  <c r="L135" i="4"/>
  <c r="E136" i="4"/>
  <c r="I136" i="4" s="1"/>
  <c r="L136" i="4"/>
  <c r="E137" i="4"/>
  <c r="G137" i="4" s="1"/>
  <c r="L137" i="4"/>
  <c r="E138" i="4"/>
  <c r="G138" i="4" s="1"/>
  <c r="L138" i="4"/>
  <c r="E139" i="4"/>
  <c r="G139" i="4" s="1"/>
  <c r="L139" i="4"/>
  <c r="E140" i="4"/>
  <c r="I140" i="4" s="1"/>
  <c r="L140" i="4"/>
  <c r="E141" i="4"/>
  <c r="G141" i="4" s="1"/>
  <c r="L141" i="4"/>
  <c r="E142" i="4"/>
  <c r="G142" i="4" s="1"/>
  <c r="L142" i="4"/>
  <c r="E143" i="4"/>
  <c r="G143" i="4" s="1"/>
  <c r="L143" i="4"/>
  <c r="E144" i="4"/>
  <c r="I144" i="4" s="1"/>
  <c r="L144" i="4"/>
  <c r="E145" i="4"/>
  <c r="G145" i="4" s="1"/>
  <c r="L145" i="4"/>
  <c r="E146" i="4"/>
  <c r="G146" i="4" s="1"/>
  <c r="L146" i="4"/>
  <c r="E147" i="4"/>
  <c r="I147" i="4" s="1"/>
  <c r="L147" i="4"/>
  <c r="E148" i="4"/>
  <c r="I148" i="4" s="1"/>
  <c r="L148" i="4"/>
  <c r="E149" i="4"/>
  <c r="G149" i="4" s="1"/>
  <c r="L149" i="4"/>
  <c r="E150" i="4"/>
  <c r="G150" i="4" s="1"/>
  <c r="L150" i="4"/>
  <c r="E151" i="4"/>
  <c r="G151" i="4" s="1"/>
  <c r="L151" i="4"/>
  <c r="E152" i="4"/>
  <c r="I152" i="4" s="1"/>
  <c r="L152" i="4"/>
  <c r="E153" i="4"/>
  <c r="G153" i="4" s="1"/>
  <c r="L153" i="4"/>
  <c r="E154" i="4"/>
  <c r="G154" i="4" s="1"/>
  <c r="L154" i="4"/>
  <c r="E155" i="4"/>
  <c r="I155" i="4" s="1"/>
  <c r="G155" i="4"/>
  <c r="L155" i="4"/>
  <c r="E156" i="4"/>
  <c r="I156" i="4" s="1"/>
  <c r="L156" i="4"/>
  <c r="E157" i="4"/>
  <c r="G157" i="4" s="1"/>
  <c r="L157" i="4"/>
  <c r="E158" i="4"/>
  <c r="G158" i="4" s="1"/>
  <c r="L158" i="4"/>
  <c r="E159" i="4"/>
  <c r="G159" i="4" s="1"/>
  <c r="L159" i="4"/>
  <c r="E160" i="4"/>
  <c r="I160" i="4" s="1"/>
  <c r="L160" i="4"/>
  <c r="E161" i="4"/>
  <c r="G161" i="4" s="1"/>
  <c r="L161" i="4"/>
  <c r="E162" i="4"/>
  <c r="G162" i="4" s="1"/>
  <c r="L162" i="4"/>
  <c r="E163" i="4"/>
  <c r="I163" i="4" s="1"/>
  <c r="L163" i="4"/>
  <c r="G164" i="4"/>
  <c r="I164" i="4"/>
  <c r="L164" i="4"/>
  <c r="G165" i="4"/>
  <c r="I165" i="4"/>
  <c r="L165" i="4"/>
  <c r="G166" i="4"/>
  <c r="I166" i="4"/>
  <c r="L166" i="4"/>
  <c r="G167" i="4"/>
  <c r="I167" i="4"/>
  <c r="L167" i="4"/>
  <c r="G168" i="4"/>
  <c r="I168" i="4"/>
  <c r="L168" i="4"/>
  <c r="G169" i="4"/>
  <c r="I169" i="4"/>
  <c r="L169" i="4"/>
  <c r="G170" i="4"/>
  <c r="I170" i="4"/>
  <c r="L170" i="4"/>
  <c r="G171" i="4"/>
  <c r="I171" i="4"/>
  <c r="L171" i="4"/>
  <c r="G172" i="4"/>
  <c r="I172" i="4"/>
  <c r="L172" i="4"/>
  <c r="G173" i="4"/>
  <c r="I173" i="4"/>
  <c r="L173" i="4"/>
  <c r="G174" i="4"/>
  <c r="I174" i="4"/>
  <c r="L174" i="4"/>
  <c r="G175" i="4"/>
  <c r="I175" i="4"/>
  <c r="L175" i="4"/>
  <c r="G176" i="4"/>
  <c r="I176" i="4"/>
  <c r="L176" i="4"/>
  <c r="G177" i="4"/>
  <c r="M177" i="4" s="1"/>
  <c r="I177" i="4"/>
  <c r="L177" i="4"/>
  <c r="G178" i="4"/>
  <c r="I178" i="4"/>
  <c r="L178" i="4"/>
  <c r="G179" i="4"/>
  <c r="I179" i="4"/>
  <c r="L179" i="4"/>
  <c r="G180" i="4"/>
  <c r="I180" i="4"/>
  <c r="L180" i="4"/>
  <c r="G181" i="4"/>
  <c r="M181" i="4" s="1"/>
  <c r="I181" i="4"/>
  <c r="L181" i="4"/>
  <c r="G182" i="4"/>
  <c r="I182" i="4"/>
  <c r="L182" i="4"/>
  <c r="G183" i="4"/>
  <c r="M183" i="4" s="1"/>
  <c r="I183" i="4"/>
  <c r="L183" i="4"/>
  <c r="G184" i="4"/>
  <c r="I184" i="4"/>
  <c r="L184" i="4"/>
  <c r="G185" i="4"/>
  <c r="I185" i="4"/>
  <c r="L185" i="4"/>
  <c r="G186" i="4"/>
  <c r="I186" i="4"/>
  <c r="L186" i="4"/>
  <c r="G187" i="4"/>
  <c r="I187" i="4"/>
  <c r="L187" i="4"/>
  <c r="G188" i="4"/>
  <c r="I188" i="4"/>
  <c r="L188" i="4"/>
  <c r="G189" i="4"/>
  <c r="I189" i="4"/>
  <c r="L189" i="4"/>
  <c r="G190" i="4"/>
  <c r="I190" i="4"/>
  <c r="L190" i="4"/>
  <c r="G191" i="4"/>
  <c r="I191" i="4"/>
  <c r="L191" i="4"/>
  <c r="G192" i="4"/>
  <c r="I192" i="4"/>
  <c r="L192" i="4"/>
  <c r="G193" i="4"/>
  <c r="I193" i="4"/>
  <c r="L193" i="4"/>
  <c r="G194" i="4"/>
  <c r="I194" i="4"/>
  <c r="L194" i="4"/>
  <c r="G195" i="4"/>
  <c r="I195" i="4"/>
  <c r="L195" i="4"/>
  <c r="G196" i="4"/>
  <c r="I196" i="4"/>
  <c r="L196" i="4"/>
  <c r="G197" i="4"/>
  <c r="I197" i="4"/>
  <c r="L197" i="4"/>
  <c r="G198" i="4"/>
  <c r="I198" i="4"/>
  <c r="L198" i="4"/>
  <c r="G199" i="4"/>
  <c r="I199" i="4"/>
  <c r="L199" i="4"/>
  <c r="G200" i="4"/>
  <c r="I200" i="4"/>
  <c r="L200" i="4"/>
  <c r="G201" i="4"/>
  <c r="I201" i="4"/>
  <c r="L201" i="4"/>
  <c r="G202" i="4"/>
  <c r="I202" i="4"/>
  <c r="L202" i="4"/>
  <c r="G203" i="4"/>
  <c r="I203" i="4"/>
  <c r="L203" i="4"/>
  <c r="G204" i="4"/>
  <c r="I204" i="4"/>
  <c r="L204" i="4"/>
  <c r="G205" i="4"/>
  <c r="I205" i="4"/>
  <c r="L205" i="4"/>
  <c r="G206" i="4"/>
  <c r="I206" i="4"/>
  <c r="L206" i="4"/>
  <c r="G207" i="4"/>
  <c r="I207" i="4"/>
  <c r="L207" i="4"/>
  <c r="G208" i="4"/>
  <c r="I208" i="4"/>
  <c r="L208" i="4"/>
  <c r="G209" i="4"/>
  <c r="I209" i="4"/>
  <c r="L209" i="4"/>
  <c r="G210" i="4"/>
  <c r="I210" i="4"/>
  <c r="L210" i="4"/>
  <c r="G211" i="4"/>
  <c r="I211" i="4"/>
  <c r="L211" i="4"/>
  <c r="G212" i="4"/>
  <c r="I212" i="4"/>
  <c r="L212" i="4"/>
  <c r="G213" i="4"/>
  <c r="I213" i="4"/>
  <c r="L213" i="4"/>
  <c r="G214" i="4"/>
  <c r="I214" i="4"/>
  <c r="L214" i="4"/>
  <c r="G215" i="4"/>
  <c r="I215" i="4"/>
  <c r="L215" i="4"/>
  <c r="G216" i="4"/>
  <c r="I216" i="4"/>
  <c r="L216" i="4"/>
  <c r="G217" i="4"/>
  <c r="M217" i="4" s="1"/>
  <c r="I217" i="4"/>
  <c r="L217" i="4"/>
  <c r="G218" i="4"/>
  <c r="I218" i="4"/>
  <c r="L218" i="4"/>
  <c r="G219" i="4"/>
  <c r="I219" i="4"/>
  <c r="L219" i="4"/>
  <c r="G220" i="4"/>
  <c r="I220" i="4"/>
  <c r="L220" i="4"/>
  <c r="G221" i="4"/>
  <c r="I221" i="4"/>
  <c r="L221" i="4"/>
  <c r="G222" i="4"/>
  <c r="I222" i="4"/>
  <c r="L222" i="4"/>
  <c r="G223" i="4"/>
  <c r="I223" i="4"/>
  <c r="L223" i="4"/>
  <c r="G224" i="4"/>
  <c r="I224" i="4"/>
  <c r="L224" i="4"/>
  <c r="G225" i="4"/>
  <c r="M225" i="4" s="1"/>
  <c r="I225" i="4"/>
  <c r="L225" i="4"/>
  <c r="G226" i="4"/>
  <c r="I226" i="4"/>
  <c r="L226" i="4"/>
  <c r="G227" i="4"/>
  <c r="I227" i="4"/>
  <c r="L227" i="4"/>
  <c r="G228" i="4"/>
  <c r="I228" i="4"/>
  <c r="L228" i="4"/>
  <c r="G229" i="4"/>
  <c r="M229" i="4" s="1"/>
  <c r="I229" i="4"/>
  <c r="L229" i="4"/>
  <c r="G230" i="4"/>
  <c r="I230" i="4"/>
  <c r="L230" i="4"/>
  <c r="G231" i="4"/>
  <c r="I231" i="4"/>
  <c r="L231" i="4"/>
  <c r="G232" i="4"/>
  <c r="I232" i="4"/>
  <c r="L232" i="4"/>
  <c r="G233" i="4"/>
  <c r="M233" i="4" s="1"/>
  <c r="I233" i="4"/>
  <c r="L233" i="4"/>
  <c r="G234" i="4"/>
  <c r="I234" i="4"/>
  <c r="L234" i="4"/>
  <c r="G235" i="4"/>
  <c r="I235" i="4"/>
  <c r="L235" i="4"/>
  <c r="G236" i="4"/>
  <c r="I236" i="4"/>
  <c r="L236" i="4"/>
  <c r="G237" i="4"/>
  <c r="M237" i="4" s="1"/>
  <c r="I237" i="4"/>
  <c r="L237" i="4"/>
  <c r="G238" i="4"/>
  <c r="I238" i="4"/>
  <c r="L238" i="4"/>
  <c r="G239" i="4"/>
  <c r="I239" i="4"/>
  <c r="L239" i="4"/>
  <c r="G240" i="4"/>
  <c r="I240" i="4"/>
  <c r="L240" i="4"/>
  <c r="G241" i="4"/>
  <c r="M241" i="4" s="1"/>
  <c r="I241" i="4"/>
  <c r="L241" i="4"/>
  <c r="G242" i="4"/>
  <c r="I242" i="4"/>
  <c r="L242" i="4"/>
  <c r="M31" i="9" l="1"/>
  <c r="M272" i="9" s="1"/>
  <c r="G272" i="9"/>
  <c r="I54" i="7"/>
  <c r="I126" i="7"/>
  <c r="G133" i="7"/>
  <c r="I134" i="7"/>
  <c r="G52" i="7"/>
  <c r="G159" i="7"/>
  <c r="M10" i="7"/>
  <c r="M11" i="7" s="1"/>
  <c r="I39" i="7"/>
  <c r="G46" i="7"/>
  <c r="I47" i="7"/>
  <c r="I94" i="7"/>
  <c r="I158" i="7"/>
  <c r="G11" i="7"/>
  <c r="I45" i="7"/>
  <c r="G127" i="7"/>
  <c r="M212" i="7"/>
  <c r="G48" i="7"/>
  <c r="M48" i="7" s="1"/>
  <c r="M216" i="7"/>
  <c r="M172" i="7"/>
  <c r="M220" i="7"/>
  <c r="M164" i="7"/>
  <c r="M17" i="7"/>
  <c r="M234" i="7"/>
  <c r="G147" i="7"/>
  <c r="M147" i="7" s="1"/>
  <c r="M168" i="7"/>
  <c r="I156" i="7"/>
  <c r="M156" i="7" s="1"/>
  <c r="M159" i="7"/>
  <c r="M162" i="7"/>
  <c r="M166" i="7"/>
  <c r="M170" i="7"/>
  <c r="M174" i="7"/>
  <c r="M178" i="7"/>
  <c r="M182" i="7"/>
  <c r="M186" i="7"/>
  <c r="M190" i="7"/>
  <c r="M194" i="7"/>
  <c r="M198" i="7"/>
  <c r="M202" i="7"/>
  <c r="M206" i="7"/>
  <c r="M210" i="7"/>
  <c r="M214" i="7"/>
  <c r="M218" i="7"/>
  <c r="M222" i="7"/>
  <c r="M226" i="7"/>
  <c r="M230" i="7"/>
  <c r="I71" i="7"/>
  <c r="I97" i="7"/>
  <c r="M97" i="7" s="1"/>
  <c r="M176" i="7"/>
  <c r="M180" i="7"/>
  <c r="M184" i="7"/>
  <c r="M224" i="7"/>
  <c r="M228" i="7"/>
  <c r="M54" i="7"/>
  <c r="I67" i="7"/>
  <c r="G83" i="7"/>
  <c r="M83" i="7" s="1"/>
  <c r="I150" i="7"/>
  <c r="M150" i="7" s="1"/>
  <c r="M46" i="7"/>
  <c r="G75" i="7"/>
  <c r="M134" i="7"/>
  <c r="I142" i="7"/>
  <c r="M142" i="7" s="1"/>
  <c r="G86" i="7"/>
  <c r="M86" i="7" s="1"/>
  <c r="M95" i="7"/>
  <c r="G139" i="7"/>
  <c r="M139" i="7" s="1"/>
  <c r="M232" i="7"/>
  <c r="M15" i="7"/>
  <c r="G28" i="7"/>
  <c r="I31" i="7"/>
  <c r="M31" i="7" s="1"/>
  <c r="G36" i="7"/>
  <c r="M36" i="7" s="1"/>
  <c r="M53" i="7"/>
  <c r="G62" i="7"/>
  <c r="I89" i="7"/>
  <c r="M89" i="7" s="1"/>
  <c r="I100" i="7"/>
  <c r="M100" i="7" s="1"/>
  <c r="G123" i="7"/>
  <c r="M126" i="7"/>
  <c r="G129" i="7"/>
  <c r="M129" i="7" s="1"/>
  <c r="G141" i="7"/>
  <c r="M141" i="7" s="1"/>
  <c r="G149" i="7"/>
  <c r="M149" i="7" s="1"/>
  <c r="G30" i="7"/>
  <c r="M47" i="7"/>
  <c r="I59" i="7"/>
  <c r="M59" i="7" s="1"/>
  <c r="G70" i="7"/>
  <c r="I76" i="7"/>
  <c r="M76" i="7" s="1"/>
  <c r="G105" i="7"/>
  <c r="M105" i="7" s="1"/>
  <c r="G113" i="7"/>
  <c r="M113" i="7" s="1"/>
  <c r="G125" i="7"/>
  <c r="M125" i="7" s="1"/>
  <c r="G131" i="7"/>
  <c r="M131" i="7" s="1"/>
  <c r="M21" i="7"/>
  <c r="M39" i="7"/>
  <c r="G42" i="7"/>
  <c r="G58" i="7"/>
  <c r="M58" i="7" s="1"/>
  <c r="G66" i="7"/>
  <c r="M66" i="7" s="1"/>
  <c r="G85" i="7"/>
  <c r="M85" i="7" s="1"/>
  <c r="I93" i="7"/>
  <c r="M93" i="7" s="1"/>
  <c r="I102" i="7"/>
  <c r="M102" i="7" s="1"/>
  <c r="G107" i="7"/>
  <c r="M107" i="7" s="1"/>
  <c r="I110" i="7"/>
  <c r="M110" i="7" s="1"/>
  <c r="G115" i="7"/>
  <c r="M115" i="7" s="1"/>
  <c r="G137" i="7"/>
  <c r="M137" i="7" s="1"/>
  <c r="G145" i="7"/>
  <c r="M145" i="7" s="1"/>
  <c r="G151" i="7"/>
  <c r="M151" i="7" s="1"/>
  <c r="G26" i="7"/>
  <c r="M26" i="7" s="1"/>
  <c r="G34" i="7"/>
  <c r="M34" i="7" s="1"/>
  <c r="G44" i="7"/>
  <c r="I55" i="7"/>
  <c r="M55" i="7" s="1"/>
  <c r="I63" i="7"/>
  <c r="M63" i="7" s="1"/>
  <c r="G74" i="7"/>
  <c r="M74" i="7" s="1"/>
  <c r="I92" i="7"/>
  <c r="M92" i="7" s="1"/>
  <c r="G101" i="7"/>
  <c r="M101" i="7" s="1"/>
  <c r="G109" i="7"/>
  <c r="M109" i="7" s="1"/>
  <c r="G121" i="7"/>
  <c r="M121" i="7" s="1"/>
  <c r="M236" i="7"/>
  <c r="M16" i="7"/>
  <c r="M20" i="7"/>
  <c r="I29" i="7"/>
  <c r="M29" i="7" s="1"/>
  <c r="I37" i="7"/>
  <c r="M37" i="7" s="1"/>
  <c r="G38" i="7"/>
  <c r="M38" i="7" s="1"/>
  <c r="G40" i="7"/>
  <c r="M40" i="7" s="1"/>
  <c r="G81" i="7"/>
  <c r="M81" i="7" s="1"/>
  <c r="I82" i="7"/>
  <c r="M82" i="7" s="1"/>
  <c r="M94" i="7"/>
  <c r="G103" i="7"/>
  <c r="M103" i="7" s="1"/>
  <c r="G111" i="7"/>
  <c r="M111" i="7" s="1"/>
  <c r="I124" i="7"/>
  <c r="M124" i="7" s="1"/>
  <c r="I132" i="7"/>
  <c r="M132" i="7" s="1"/>
  <c r="M133" i="7"/>
  <c r="M135" i="7"/>
  <c r="G143" i="7"/>
  <c r="M143" i="7" s="1"/>
  <c r="G155" i="7"/>
  <c r="M155" i="7" s="1"/>
  <c r="M163" i="7"/>
  <c r="M167" i="7"/>
  <c r="M171" i="7"/>
  <c r="M175" i="7"/>
  <c r="M179" i="7"/>
  <c r="M183" i="7"/>
  <c r="M187" i="7"/>
  <c r="M191" i="7"/>
  <c r="M195" i="7"/>
  <c r="M199" i="7"/>
  <c r="M203" i="7"/>
  <c r="M207" i="7"/>
  <c r="M211" i="7"/>
  <c r="M215" i="7"/>
  <c r="M219" i="7"/>
  <c r="M223" i="7"/>
  <c r="M227" i="7"/>
  <c r="M231" i="7"/>
  <c r="M235" i="7"/>
  <c r="M239" i="7"/>
  <c r="M42" i="7"/>
  <c r="M238" i="7"/>
  <c r="M14" i="7"/>
  <c r="M18" i="7"/>
  <c r="M22" i="7"/>
  <c r="I23" i="7"/>
  <c r="M23" i="7" s="1"/>
  <c r="G24" i="7"/>
  <c r="M24" i="7" s="1"/>
  <c r="G32" i="7"/>
  <c r="M32" i="7" s="1"/>
  <c r="M45" i="7"/>
  <c r="G50" i="7"/>
  <c r="M50" i="7" s="1"/>
  <c r="G56" i="7"/>
  <c r="M56" i="7" s="1"/>
  <c r="G60" i="7"/>
  <c r="M60" i="7" s="1"/>
  <c r="G64" i="7"/>
  <c r="M64" i="7" s="1"/>
  <c r="M67" i="7"/>
  <c r="G68" i="7"/>
  <c r="M68" i="7" s="1"/>
  <c r="M71" i="7"/>
  <c r="G72" i="7"/>
  <c r="M72" i="7" s="1"/>
  <c r="G77" i="7"/>
  <c r="M77" i="7" s="1"/>
  <c r="I84" i="7"/>
  <c r="M84" i="7" s="1"/>
  <c r="G91" i="7"/>
  <c r="M91" i="7" s="1"/>
  <c r="G99" i="7"/>
  <c r="I108" i="7"/>
  <c r="M108" i="7" s="1"/>
  <c r="I116" i="7"/>
  <c r="M116" i="7" s="1"/>
  <c r="G117" i="7"/>
  <c r="M117" i="7" s="1"/>
  <c r="I118" i="7"/>
  <c r="M118" i="7" s="1"/>
  <c r="G119" i="7"/>
  <c r="M119" i="7" s="1"/>
  <c r="M127" i="7"/>
  <c r="I140" i="7"/>
  <c r="M140" i="7" s="1"/>
  <c r="I148" i="7"/>
  <c r="M148" i="7" s="1"/>
  <c r="G153" i="7"/>
  <c r="M153" i="7" s="1"/>
  <c r="G157" i="7"/>
  <c r="M157" i="7" s="1"/>
  <c r="M158" i="7"/>
  <c r="M161" i="7"/>
  <c r="M165" i="7"/>
  <c r="M169" i="7"/>
  <c r="M173" i="7"/>
  <c r="M177" i="7"/>
  <c r="M181" i="7"/>
  <c r="M185" i="7"/>
  <c r="M189" i="7"/>
  <c r="M193" i="7"/>
  <c r="M197" i="7"/>
  <c r="M201" i="7"/>
  <c r="M205" i="7"/>
  <c r="M209" i="7"/>
  <c r="M213" i="7"/>
  <c r="M217" i="7"/>
  <c r="M221" i="7"/>
  <c r="M225" i="7"/>
  <c r="M229" i="7"/>
  <c r="M233" i="7"/>
  <c r="M237" i="7"/>
  <c r="M30" i="7"/>
  <c r="M62" i="7"/>
  <c r="M70" i="7"/>
  <c r="M240" i="7"/>
  <c r="M13" i="7"/>
  <c r="I33" i="7"/>
  <c r="M33" i="7" s="1"/>
  <c r="I35" i="7"/>
  <c r="M35" i="7" s="1"/>
  <c r="I49" i="7"/>
  <c r="M49" i="7" s="1"/>
  <c r="I51" i="7"/>
  <c r="M51" i="7" s="1"/>
  <c r="M52" i="7"/>
  <c r="I57" i="7"/>
  <c r="G57" i="7"/>
  <c r="L270" i="7"/>
  <c r="I25" i="7"/>
  <c r="M25" i="7" s="1"/>
  <c r="I27" i="7"/>
  <c r="M27" i="7" s="1"/>
  <c r="M28" i="7"/>
  <c r="I41" i="7"/>
  <c r="I43" i="7"/>
  <c r="M43" i="7" s="1"/>
  <c r="M44" i="7"/>
  <c r="G61" i="7"/>
  <c r="M61" i="7" s="1"/>
  <c r="G65" i="7"/>
  <c r="M65" i="7" s="1"/>
  <c r="G69" i="7"/>
  <c r="M69" i="7" s="1"/>
  <c r="G73" i="7"/>
  <c r="M73" i="7" s="1"/>
  <c r="G87" i="7"/>
  <c r="M87" i="7" s="1"/>
  <c r="I88" i="7"/>
  <c r="M88" i="7" s="1"/>
  <c r="I90" i="7"/>
  <c r="M90" i="7" s="1"/>
  <c r="I104" i="7"/>
  <c r="M104" i="7" s="1"/>
  <c r="I106" i="7"/>
  <c r="M106" i="7" s="1"/>
  <c r="I120" i="7"/>
  <c r="M120" i="7" s="1"/>
  <c r="I122" i="7"/>
  <c r="M122" i="7" s="1"/>
  <c r="M123" i="7"/>
  <c r="I136" i="7"/>
  <c r="M136" i="7" s="1"/>
  <c r="I138" i="7"/>
  <c r="M138" i="7" s="1"/>
  <c r="I152" i="7"/>
  <c r="M152" i="7" s="1"/>
  <c r="I154" i="7"/>
  <c r="M154" i="7" s="1"/>
  <c r="F270" i="7"/>
  <c r="H270" i="7"/>
  <c r="M75" i="7"/>
  <c r="G79" i="7"/>
  <c r="M79" i="7" s="1"/>
  <c r="I80" i="7"/>
  <c r="M80" i="7" s="1"/>
  <c r="I96" i="7"/>
  <c r="M96" i="7" s="1"/>
  <c r="I98" i="7"/>
  <c r="M98" i="7" s="1"/>
  <c r="M99" i="7"/>
  <c r="I112" i="7"/>
  <c r="M112" i="7" s="1"/>
  <c r="I114" i="7"/>
  <c r="M114" i="7" s="1"/>
  <c r="I128" i="7"/>
  <c r="M128" i="7" s="1"/>
  <c r="I130" i="7"/>
  <c r="M130" i="7" s="1"/>
  <c r="I144" i="7"/>
  <c r="M144" i="7" s="1"/>
  <c r="I146" i="7"/>
  <c r="M146" i="7" s="1"/>
  <c r="I160" i="7"/>
  <c r="M160" i="7" s="1"/>
  <c r="J270" i="7"/>
  <c r="K270" i="7"/>
  <c r="I45" i="6"/>
  <c r="I53" i="6"/>
  <c r="I88" i="6"/>
  <c r="I96" i="6"/>
  <c r="G105" i="6"/>
  <c r="M105" i="6" s="1"/>
  <c r="I112" i="6"/>
  <c r="G123" i="6"/>
  <c r="G131" i="6"/>
  <c r="M131" i="6" s="1"/>
  <c r="G137" i="6"/>
  <c r="M137" i="6" s="1"/>
  <c r="I144" i="6"/>
  <c r="G155" i="6"/>
  <c r="M162" i="6"/>
  <c r="M166" i="6"/>
  <c r="M170" i="6"/>
  <c r="M174" i="6"/>
  <c r="M178" i="6"/>
  <c r="M182" i="6"/>
  <c r="M186" i="6"/>
  <c r="M190" i="6"/>
  <c r="M194" i="6"/>
  <c r="M198" i="6"/>
  <c r="M202" i="6"/>
  <c r="M206" i="6"/>
  <c r="M210" i="6"/>
  <c r="M214" i="6"/>
  <c r="M218" i="6"/>
  <c r="M222" i="6"/>
  <c r="M226" i="6"/>
  <c r="M230" i="6"/>
  <c r="M234" i="6"/>
  <c r="M238" i="6"/>
  <c r="G39" i="6"/>
  <c r="M39" i="6" s="1"/>
  <c r="G79" i="6"/>
  <c r="G80" i="6"/>
  <c r="M80" i="6" s="1"/>
  <c r="G83" i="6"/>
  <c r="M83" i="6" s="1"/>
  <c r="I84" i="6"/>
  <c r="M84" i="6" s="1"/>
  <c r="G85" i="6"/>
  <c r="G86" i="6"/>
  <c r="M86" i="6" s="1"/>
  <c r="G87" i="6"/>
  <c r="M87" i="6" s="1"/>
  <c r="G95" i="6"/>
  <c r="I100" i="6"/>
  <c r="M100" i="6" s="1"/>
  <c r="G101" i="6"/>
  <c r="M101" i="6" s="1"/>
  <c r="G111" i="6"/>
  <c r="G119" i="6"/>
  <c r="G125" i="6"/>
  <c r="M125" i="6" s="1"/>
  <c r="G129" i="6"/>
  <c r="M129" i="6" s="1"/>
  <c r="I130" i="6"/>
  <c r="M130" i="6" s="1"/>
  <c r="G133" i="6"/>
  <c r="M133" i="6" s="1"/>
  <c r="G143" i="6"/>
  <c r="G151" i="6"/>
  <c r="G157" i="6"/>
  <c r="M157" i="6" s="1"/>
  <c r="M161" i="6"/>
  <c r="M165" i="6"/>
  <c r="M169" i="6"/>
  <c r="M173" i="6"/>
  <c r="M177" i="6"/>
  <c r="M181" i="6"/>
  <c r="M185" i="6"/>
  <c r="M189" i="6"/>
  <c r="M197" i="6"/>
  <c r="M201" i="6"/>
  <c r="M205" i="6"/>
  <c r="M213" i="6"/>
  <c r="M14" i="6"/>
  <c r="M18" i="6"/>
  <c r="M22" i="6"/>
  <c r="M58" i="6"/>
  <c r="M61" i="6"/>
  <c r="M62" i="6"/>
  <c r="M65" i="6"/>
  <c r="M66" i="6"/>
  <c r="M70" i="6"/>
  <c r="M74" i="6"/>
  <c r="M77" i="6"/>
  <c r="M98" i="6"/>
  <c r="G99" i="6"/>
  <c r="M99" i="6" s="1"/>
  <c r="G107" i="6"/>
  <c r="M114" i="6"/>
  <c r="G139" i="6"/>
  <c r="M146" i="6"/>
  <c r="G147" i="6"/>
  <c r="M147" i="6" s="1"/>
  <c r="I160" i="6"/>
  <c r="M160" i="6" s="1"/>
  <c r="M164" i="6"/>
  <c r="M168" i="6"/>
  <c r="M172" i="6"/>
  <c r="M176" i="6"/>
  <c r="M180" i="6"/>
  <c r="M184" i="6"/>
  <c r="M188" i="6"/>
  <c r="M192" i="6"/>
  <c r="M196" i="6"/>
  <c r="M200" i="6"/>
  <c r="M204" i="6"/>
  <c r="M208" i="6"/>
  <c r="M212" i="6"/>
  <c r="M216" i="6"/>
  <c r="M220" i="6"/>
  <c r="M224" i="6"/>
  <c r="M228" i="6"/>
  <c r="M232" i="6"/>
  <c r="M236" i="6"/>
  <c r="M240" i="6"/>
  <c r="M45" i="6"/>
  <c r="M46" i="6"/>
  <c r="M53" i="6"/>
  <c r="M54" i="6"/>
  <c r="M88" i="6"/>
  <c r="M96" i="6"/>
  <c r="M112" i="6"/>
  <c r="M144" i="6"/>
  <c r="M215" i="6"/>
  <c r="M219" i="6"/>
  <c r="M223" i="6"/>
  <c r="M227" i="6"/>
  <c r="M231" i="6"/>
  <c r="M235" i="6"/>
  <c r="M239" i="6"/>
  <c r="I48" i="6"/>
  <c r="G48" i="6"/>
  <c r="I11" i="6"/>
  <c r="M10" i="6"/>
  <c r="M11" i="6" s="1"/>
  <c r="M13" i="6"/>
  <c r="G35" i="6"/>
  <c r="M35" i="6" s="1"/>
  <c r="G47" i="6"/>
  <c r="M47" i="6" s="1"/>
  <c r="G55" i="6"/>
  <c r="M55" i="6" s="1"/>
  <c r="M16" i="6"/>
  <c r="M20" i="6"/>
  <c r="I28" i="6"/>
  <c r="G28" i="6"/>
  <c r="M29" i="6"/>
  <c r="M30" i="6"/>
  <c r="G31" i="6"/>
  <c r="M31" i="6" s="1"/>
  <c r="I44" i="6"/>
  <c r="G44" i="6"/>
  <c r="M44" i="6" s="1"/>
  <c r="I52" i="6"/>
  <c r="G52" i="6"/>
  <c r="I59" i="6"/>
  <c r="G59" i="6"/>
  <c r="M59" i="6" s="1"/>
  <c r="M69" i="6"/>
  <c r="G75" i="6"/>
  <c r="I75" i="6"/>
  <c r="I81" i="6"/>
  <c r="G81" i="6"/>
  <c r="I32" i="6"/>
  <c r="G32" i="6"/>
  <c r="G71" i="6"/>
  <c r="M71" i="6" s="1"/>
  <c r="I71" i="6"/>
  <c r="M15" i="6"/>
  <c r="M19" i="6"/>
  <c r="I24" i="6"/>
  <c r="G24" i="6"/>
  <c r="M25" i="6"/>
  <c r="M26" i="6"/>
  <c r="I40" i="6"/>
  <c r="G40" i="6"/>
  <c r="M41" i="6"/>
  <c r="M42" i="6"/>
  <c r="M49" i="6"/>
  <c r="M50" i="6"/>
  <c r="M57" i="6"/>
  <c r="I63" i="6"/>
  <c r="G63" i="6"/>
  <c r="M73" i="6"/>
  <c r="M79" i="6"/>
  <c r="I36" i="6"/>
  <c r="G36" i="6"/>
  <c r="I56" i="6"/>
  <c r="G56" i="6"/>
  <c r="I67" i="6"/>
  <c r="G67" i="6"/>
  <c r="I92" i="6"/>
  <c r="M92" i="6" s="1"/>
  <c r="I94" i="6"/>
  <c r="M94" i="6" s="1"/>
  <c r="I108" i="6"/>
  <c r="M108" i="6" s="1"/>
  <c r="M111" i="6"/>
  <c r="L242" i="6"/>
  <c r="G60" i="6"/>
  <c r="M60" i="6" s="1"/>
  <c r="G64" i="6"/>
  <c r="M64" i="6" s="1"/>
  <c r="G68" i="6"/>
  <c r="M68" i="6" s="1"/>
  <c r="G72" i="6"/>
  <c r="M72" i="6" s="1"/>
  <c r="G76" i="6"/>
  <c r="M76" i="6" s="1"/>
  <c r="G82" i="6"/>
  <c r="M82" i="6" s="1"/>
  <c r="I104" i="6"/>
  <c r="M104" i="6" s="1"/>
  <c r="I106" i="6"/>
  <c r="M106" i="6" s="1"/>
  <c r="M107" i="6"/>
  <c r="I120" i="6"/>
  <c r="M120" i="6" s="1"/>
  <c r="I122" i="6"/>
  <c r="M122" i="6" s="1"/>
  <c r="M123" i="6"/>
  <c r="I136" i="6"/>
  <c r="M136" i="6" s="1"/>
  <c r="I138" i="6"/>
  <c r="M138" i="6" s="1"/>
  <c r="M139" i="6"/>
  <c r="I152" i="6"/>
  <c r="M152" i="6" s="1"/>
  <c r="I154" i="6"/>
  <c r="M154" i="6" s="1"/>
  <c r="M155" i="6"/>
  <c r="G91" i="6"/>
  <c r="M91" i="6" s="1"/>
  <c r="M95" i="6"/>
  <c r="M85" i="6"/>
  <c r="I102" i="6"/>
  <c r="M102" i="6" s="1"/>
  <c r="M103" i="6"/>
  <c r="I116" i="6"/>
  <c r="M116" i="6" s="1"/>
  <c r="I118" i="6"/>
  <c r="M118" i="6" s="1"/>
  <c r="M119" i="6"/>
  <c r="I132" i="6"/>
  <c r="M132" i="6" s="1"/>
  <c r="I134" i="6"/>
  <c r="M134" i="6" s="1"/>
  <c r="M135" i="6"/>
  <c r="I148" i="6"/>
  <c r="M148" i="6" s="1"/>
  <c r="I150" i="6"/>
  <c r="M150" i="6" s="1"/>
  <c r="M151" i="6"/>
  <c r="I110" i="6"/>
  <c r="M110" i="6" s="1"/>
  <c r="I124" i="6"/>
  <c r="M124" i="6" s="1"/>
  <c r="I126" i="6"/>
  <c r="M126" i="6" s="1"/>
  <c r="M127" i="6"/>
  <c r="I140" i="6"/>
  <c r="M140" i="6" s="1"/>
  <c r="I142" i="6"/>
  <c r="M142" i="6" s="1"/>
  <c r="M143" i="6"/>
  <c r="I156" i="6"/>
  <c r="M156" i="6" s="1"/>
  <c r="I158" i="6"/>
  <c r="M158" i="6" s="1"/>
  <c r="M159" i="6"/>
  <c r="M179" i="4"/>
  <c r="M175" i="4"/>
  <c r="M171" i="4"/>
  <c r="M167" i="4"/>
  <c r="G147" i="4"/>
  <c r="M24" i="4"/>
  <c r="G97" i="4"/>
  <c r="M97" i="4" s="1"/>
  <c r="G77" i="4"/>
  <c r="G37" i="4"/>
  <c r="I30" i="4"/>
  <c r="G119" i="4"/>
  <c r="G61" i="4"/>
  <c r="G89" i="4"/>
  <c r="M89" i="4" s="1"/>
  <c r="G47" i="4"/>
  <c r="M13" i="4"/>
  <c r="M14" i="4" s="1"/>
  <c r="M246" i="4" s="1"/>
  <c r="M173" i="4"/>
  <c r="M169" i="4"/>
  <c r="M165" i="4"/>
  <c r="G53" i="4"/>
  <c r="I34" i="4"/>
  <c r="M242" i="4"/>
  <c r="G163" i="4"/>
  <c r="I150" i="4"/>
  <c r="I135" i="4"/>
  <c r="I115" i="4"/>
  <c r="M115" i="4" s="1"/>
  <c r="M107" i="4"/>
  <c r="G105" i="4"/>
  <c r="M105" i="4" s="1"/>
  <c r="G87" i="4"/>
  <c r="M37" i="4"/>
  <c r="I103" i="4"/>
  <c r="M103" i="4" s="1"/>
  <c r="M95" i="4"/>
  <c r="G85" i="4"/>
  <c r="M85" i="4" s="1"/>
  <c r="G73" i="4"/>
  <c r="G43" i="4"/>
  <c r="I29" i="4"/>
  <c r="M29" i="4" s="1"/>
  <c r="G121" i="4"/>
  <c r="G111" i="4"/>
  <c r="I91" i="4"/>
  <c r="M91" i="4" s="1"/>
  <c r="G83" i="4"/>
  <c r="M20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190" i="4"/>
  <c r="M186" i="4"/>
  <c r="I158" i="4"/>
  <c r="I151" i="4"/>
  <c r="M135" i="4"/>
  <c r="G109" i="4"/>
  <c r="M109" i="4" s="1"/>
  <c r="G99" i="4"/>
  <c r="M99" i="4" s="1"/>
  <c r="G93" i="4"/>
  <c r="M93" i="4" s="1"/>
  <c r="I86" i="4"/>
  <c r="I82" i="4"/>
  <c r="G79" i="4"/>
  <c r="G65" i="4"/>
  <c r="G49" i="4"/>
  <c r="G39" i="4"/>
  <c r="M163" i="4"/>
  <c r="M151" i="4"/>
  <c r="I139" i="4"/>
  <c r="M139" i="4" s="1"/>
  <c r="I131" i="4"/>
  <c r="M131" i="4" s="1"/>
  <c r="I123" i="4"/>
  <c r="M123" i="4" s="1"/>
  <c r="M119" i="4"/>
  <c r="M87" i="4"/>
  <c r="I142" i="4"/>
  <c r="I134" i="4"/>
  <c r="I124" i="4"/>
  <c r="M124" i="4" s="1"/>
  <c r="G117" i="4"/>
  <c r="M117" i="4" s="1"/>
  <c r="G101" i="4"/>
  <c r="M101" i="4" s="1"/>
  <c r="G57" i="4"/>
  <c r="G45" i="4"/>
  <c r="I36" i="4"/>
  <c r="M147" i="4"/>
  <c r="M111" i="4"/>
  <c r="G69" i="4"/>
  <c r="M33" i="4"/>
  <c r="M239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I154" i="4"/>
  <c r="M150" i="4"/>
  <c r="I138" i="4"/>
  <c r="M134" i="4"/>
  <c r="G125" i="4"/>
  <c r="M125" i="4" s="1"/>
  <c r="I80" i="4"/>
  <c r="I76" i="4"/>
  <c r="I72" i="4"/>
  <c r="I68" i="4"/>
  <c r="I64" i="4"/>
  <c r="I60" i="4"/>
  <c r="I56" i="4"/>
  <c r="I52" i="4"/>
  <c r="I48" i="4"/>
  <c r="I44" i="4"/>
  <c r="I41" i="4"/>
  <c r="M41" i="4" s="1"/>
  <c r="I40" i="4"/>
  <c r="G35" i="4"/>
  <c r="M35" i="4" s="1"/>
  <c r="M34" i="4"/>
  <c r="G31" i="4"/>
  <c r="M31" i="4" s="1"/>
  <c r="M30" i="4"/>
  <c r="G27" i="4"/>
  <c r="G26" i="4"/>
  <c r="M26" i="4" s="1"/>
  <c r="M25" i="4"/>
  <c r="M21" i="4"/>
  <c r="M17" i="4"/>
  <c r="M221" i="4"/>
  <c r="M213" i="4"/>
  <c r="I159" i="4"/>
  <c r="M159" i="4" s="1"/>
  <c r="M155" i="4"/>
  <c r="M154" i="4"/>
  <c r="I143" i="4"/>
  <c r="M143" i="4" s="1"/>
  <c r="M138" i="4"/>
  <c r="I127" i="4"/>
  <c r="M127" i="4" s="1"/>
  <c r="M80" i="4"/>
  <c r="M77" i="4"/>
  <c r="M76" i="4"/>
  <c r="M73" i="4"/>
  <c r="M72" i="4"/>
  <c r="M69" i="4"/>
  <c r="M68" i="4"/>
  <c r="M65" i="4"/>
  <c r="M64" i="4"/>
  <c r="M61" i="4"/>
  <c r="M60" i="4"/>
  <c r="M57" i="4"/>
  <c r="M56" i="4"/>
  <c r="M53" i="4"/>
  <c r="M52" i="4"/>
  <c r="M49" i="4"/>
  <c r="M48" i="4"/>
  <c r="M45" i="4"/>
  <c r="M44" i="4"/>
  <c r="M40" i="4"/>
  <c r="M22" i="4"/>
  <c r="M18" i="4"/>
  <c r="M182" i="4"/>
  <c r="M178" i="4"/>
  <c r="M174" i="4"/>
  <c r="M170" i="4"/>
  <c r="M166" i="4"/>
  <c r="I162" i="4"/>
  <c r="M158" i="4"/>
  <c r="I146" i="4"/>
  <c r="M146" i="4" s="1"/>
  <c r="M142" i="4"/>
  <c r="I130" i="4"/>
  <c r="I122" i="4"/>
  <c r="M122" i="4" s="1"/>
  <c r="I118" i="4"/>
  <c r="I114" i="4"/>
  <c r="M114" i="4" s="1"/>
  <c r="I110" i="4"/>
  <c r="I106" i="4"/>
  <c r="M106" i="4" s="1"/>
  <c r="I102" i="4"/>
  <c r="I98" i="4"/>
  <c r="M98" i="4" s="1"/>
  <c r="I94" i="4"/>
  <c r="I90" i="4"/>
  <c r="M36" i="4"/>
  <c r="M23" i="4"/>
  <c r="M19" i="4"/>
  <c r="M235" i="4"/>
  <c r="M231" i="4"/>
  <c r="M227" i="4"/>
  <c r="M223" i="4"/>
  <c r="M219" i="4"/>
  <c r="M215" i="4"/>
  <c r="M211" i="4"/>
  <c r="M162" i="4"/>
  <c r="M130" i="4"/>
  <c r="M118" i="4"/>
  <c r="M110" i="4"/>
  <c r="M102" i="4"/>
  <c r="M94" i="4"/>
  <c r="M90" i="4"/>
  <c r="M86" i="4"/>
  <c r="M83" i="4"/>
  <c r="M82" i="4"/>
  <c r="G75" i="4"/>
  <c r="G71" i="4"/>
  <c r="G67" i="4"/>
  <c r="G63" i="4"/>
  <c r="G59" i="4"/>
  <c r="G55" i="4"/>
  <c r="G51" i="4"/>
  <c r="M38" i="4"/>
  <c r="M16" i="4"/>
  <c r="M209" i="4"/>
  <c r="M205" i="4"/>
  <c r="M201" i="4"/>
  <c r="M197" i="4"/>
  <c r="M193" i="4"/>
  <c r="M189" i="4"/>
  <c r="M185" i="4"/>
  <c r="M207" i="4"/>
  <c r="M203" i="4"/>
  <c r="M199" i="4"/>
  <c r="M195" i="4"/>
  <c r="M191" i="4"/>
  <c r="M187" i="4"/>
  <c r="G160" i="4"/>
  <c r="M160" i="4" s="1"/>
  <c r="G156" i="4"/>
  <c r="M156" i="4" s="1"/>
  <c r="G152" i="4"/>
  <c r="M152" i="4" s="1"/>
  <c r="G148" i="4"/>
  <c r="M148" i="4" s="1"/>
  <c r="G144" i="4"/>
  <c r="M144" i="4" s="1"/>
  <c r="G140" i="4"/>
  <c r="M140" i="4" s="1"/>
  <c r="G136" i="4"/>
  <c r="M136" i="4" s="1"/>
  <c r="G132" i="4"/>
  <c r="M132" i="4" s="1"/>
  <c r="G128" i="4"/>
  <c r="M128" i="4" s="1"/>
  <c r="M121" i="4"/>
  <c r="G120" i="4"/>
  <c r="I120" i="4"/>
  <c r="M27" i="4"/>
  <c r="I161" i="4"/>
  <c r="M161" i="4" s="1"/>
  <c r="I157" i="4"/>
  <c r="M157" i="4" s="1"/>
  <c r="I153" i="4"/>
  <c r="M153" i="4" s="1"/>
  <c r="I149" i="4"/>
  <c r="M149" i="4" s="1"/>
  <c r="I145" i="4"/>
  <c r="M145" i="4" s="1"/>
  <c r="I141" i="4"/>
  <c r="M141" i="4" s="1"/>
  <c r="I137" i="4"/>
  <c r="M137" i="4" s="1"/>
  <c r="I133" i="4"/>
  <c r="M133" i="4" s="1"/>
  <c r="I129" i="4"/>
  <c r="M129" i="4" s="1"/>
  <c r="M79" i="4"/>
  <c r="M75" i="4"/>
  <c r="M71" i="4"/>
  <c r="M67" i="4"/>
  <c r="M63" i="4"/>
  <c r="M59" i="4"/>
  <c r="M55" i="4"/>
  <c r="M51" i="4"/>
  <c r="M47" i="4"/>
  <c r="M43" i="4"/>
  <c r="M39" i="4"/>
  <c r="G32" i="4"/>
  <c r="M32" i="4" s="1"/>
  <c r="G28" i="4"/>
  <c r="M28" i="4" s="1"/>
  <c r="I116" i="4"/>
  <c r="M116" i="4" s="1"/>
  <c r="I112" i="4"/>
  <c r="M112" i="4" s="1"/>
  <c r="I108" i="4"/>
  <c r="M108" i="4" s="1"/>
  <c r="I104" i="4"/>
  <c r="M104" i="4" s="1"/>
  <c r="I100" i="4"/>
  <c r="M100" i="4" s="1"/>
  <c r="I96" i="4"/>
  <c r="M96" i="4" s="1"/>
  <c r="I92" i="4"/>
  <c r="M92" i="4" s="1"/>
  <c r="I88" i="4"/>
  <c r="M88" i="4" s="1"/>
  <c r="I84" i="4"/>
  <c r="M84" i="4" s="1"/>
  <c r="I78" i="4"/>
  <c r="M78" i="4" s="1"/>
  <c r="I74" i="4"/>
  <c r="M74" i="4" s="1"/>
  <c r="I70" i="4"/>
  <c r="M70" i="4" s="1"/>
  <c r="I66" i="4"/>
  <c r="M66" i="4" s="1"/>
  <c r="I62" i="4"/>
  <c r="M62" i="4" s="1"/>
  <c r="I58" i="4"/>
  <c r="M58" i="4" s="1"/>
  <c r="I54" i="4"/>
  <c r="M54" i="4" s="1"/>
  <c r="I50" i="4"/>
  <c r="M50" i="4" s="1"/>
  <c r="I46" i="4"/>
  <c r="M46" i="4" s="1"/>
  <c r="I42" i="4"/>
  <c r="M42" i="4" s="1"/>
  <c r="I270" i="7" l="1"/>
  <c r="G270" i="7"/>
  <c r="M41" i="7"/>
  <c r="M57" i="7"/>
  <c r="M56" i="6"/>
  <c r="M32" i="6"/>
  <c r="M28" i="6"/>
  <c r="I242" i="6"/>
  <c r="M67" i="6"/>
  <c r="M48" i="6"/>
  <c r="M36" i="6"/>
  <c r="M40" i="6"/>
  <c r="M24" i="6"/>
  <c r="M75" i="6"/>
  <c r="M52" i="6"/>
  <c r="M242" i="6"/>
  <c r="M63" i="6"/>
  <c r="M81" i="6"/>
  <c r="G242" i="6"/>
  <c r="M120" i="4"/>
  <c r="K245" i="4"/>
  <c r="J245" i="4"/>
  <c r="H245" i="4"/>
  <c r="F245" i="4"/>
  <c r="L244" i="4"/>
  <c r="I244" i="4"/>
  <c r="G244" i="4"/>
  <c r="L243" i="4"/>
  <c r="I243" i="4"/>
  <c r="G243" i="4"/>
  <c r="J11" i="4"/>
  <c r="H11" i="4"/>
  <c r="F11" i="4"/>
  <c r="L10" i="4"/>
  <c r="K10" i="4"/>
  <c r="I10" i="4"/>
  <c r="M270" i="7" l="1"/>
  <c r="M244" i="4"/>
  <c r="L11" i="4"/>
  <c r="M10" i="4"/>
  <c r="L245" i="4"/>
  <c r="M243" i="4"/>
  <c r="I245" i="4"/>
  <c r="K11" i="4" l="1"/>
  <c r="I11" i="4"/>
  <c r="G245" i="4"/>
  <c r="M245" i="4"/>
  <c r="G11" i="4"/>
  <c r="M11" i="4" l="1"/>
</calcChain>
</file>

<file path=xl/sharedStrings.xml><?xml version="1.0" encoding="utf-8"?>
<sst xmlns="http://schemas.openxmlformats.org/spreadsheetml/2006/main" count="3464" uniqueCount="246">
  <si>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</si>
  <si>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</si>
  <si>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112</t>
  </si>
  <si>
    <t>Название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</si>
  <si>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</si>
  <si>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</si>
  <si>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</si>
  <si>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</si>
  <si>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</si>
  <si>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</si>
  <si>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</si>
  <si>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</si>
  <si>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</si>
  <si>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</si>
  <si>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Английский язік 10 кл.</t>
  </si>
  <si>
    <t>шт.</t>
  </si>
  <si>
    <t>Английский язік 11 кл.</t>
  </si>
  <si>
    <t xml:space="preserve">Биология 10класс </t>
  </si>
  <si>
    <t xml:space="preserve">Биология 11 кл. </t>
  </si>
  <si>
    <t>Великий універсальний словник укр.мови</t>
  </si>
  <si>
    <t>Всеобщая история 10 класс</t>
  </si>
  <si>
    <t>Всеобщая история 11 класс</t>
  </si>
  <si>
    <t>География 10-11 класс</t>
  </si>
  <si>
    <t>Готовим вместе</t>
  </si>
  <si>
    <t>Инклюзивное образование</t>
  </si>
  <si>
    <t>Информатика 11кл.</t>
  </si>
  <si>
    <t>История России 10кл. Ч1.</t>
  </si>
  <si>
    <t>История России 10кл. Ч3.</t>
  </si>
  <si>
    <t>Литература 10кл. Ч1.</t>
  </si>
  <si>
    <t>Литература 10кл. Ч2.</t>
  </si>
  <si>
    <t>Литература 11кл. Ч1.</t>
  </si>
  <si>
    <t>Литература 11кл. Ч2.</t>
  </si>
  <si>
    <t>Математика 10-11 класс</t>
  </si>
  <si>
    <t>Метод. Пособие Русский язік</t>
  </si>
  <si>
    <t>Обществознание 10 класс</t>
  </si>
  <si>
    <t>Обществознание 11 класс</t>
  </si>
  <si>
    <t>Основі БЖД 10 класс</t>
  </si>
  <si>
    <t>Основі БЖД 11 класс</t>
  </si>
  <si>
    <t>Русский язік 10-11 кл.</t>
  </si>
  <si>
    <t>Теоритические и методические основы разв</t>
  </si>
  <si>
    <t>Технологические карты на вторые блюда</t>
  </si>
  <si>
    <t>Украинское деловое вещание</t>
  </si>
  <si>
    <t>Українська кухня</t>
  </si>
  <si>
    <t>Физика 10 класс</t>
  </si>
  <si>
    <t>Физика 11 класс</t>
  </si>
  <si>
    <t>Химия 10 класс</t>
  </si>
  <si>
    <t>Химия 11 класс</t>
  </si>
  <si>
    <t>Школьный энц. Словарь Русский язык</t>
  </si>
  <si>
    <t>бібліотечне забезпечення</t>
  </si>
  <si>
    <t>барна справа</t>
  </si>
  <si>
    <t>барное дело</t>
  </si>
  <si>
    <t>большая юридическая енциклопедия</t>
  </si>
  <si>
    <t>все об учете и организации розничной тр</t>
  </si>
  <si>
    <t>екологія тлумачний словник</t>
  </si>
  <si>
    <t>економіка 10-11кл тести</t>
  </si>
  <si>
    <t>етикет повна енциклопедія</t>
  </si>
  <si>
    <t>книги</t>
  </si>
  <si>
    <t>література</t>
  </si>
  <si>
    <t>лаборат. Практикум з предмету "Технолог"</t>
  </si>
  <si>
    <t>литература</t>
  </si>
  <si>
    <t>литература1</t>
  </si>
  <si>
    <t>литература10</t>
  </si>
  <si>
    <t>литература11</t>
  </si>
  <si>
    <t>литература12</t>
  </si>
  <si>
    <t>литература13</t>
  </si>
  <si>
    <t>литература14</t>
  </si>
  <si>
    <t>литература15</t>
  </si>
  <si>
    <t>литература16</t>
  </si>
  <si>
    <t>литература17</t>
  </si>
  <si>
    <t>литература18</t>
  </si>
  <si>
    <t>литература2</t>
  </si>
  <si>
    <t>литература3</t>
  </si>
  <si>
    <t>литература4</t>
  </si>
  <si>
    <t>литература5</t>
  </si>
  <si>
    <t>литература6</t>
  </si>
  <si>
    <t>литература7</t>
  </si>
  <si>
    <t>литература8</t>
  </si>
  <si>
    <t>литература9</t>
  </si>
  <si>
    <t>м/п Психодіагностика особистості</t>
  </si>
  <si>
    <t>мастерство продажи</t>
  </si>
  <si>
    <t>налоговий кодекс</t>
  </si>
  <si>
    <t>обладнання підприємств</t>
  </si>
  <si>
    <t>обслуживание на предприятиях обществення</t>
  </si>
  <si>
    <t>організація обслуг в закладах ресторан</t>
  </si>
  <si>
    <t>організація работи сомельє</t>
  </si>
  <si>
    <t>організація роботи соц.педагога</t>
  </si>
  <si>
    <t>организация торговли</t>
  </si>
  <si>
    <t>підручник основи електр вимірювань</t>
  </si>
  <si>
    <t>про безпечність та якость харч. Продукт</t>
  </si>
  <si>
    <t>продавец</t>
  </si>
  <si>
    <t>психология торговли</t>
  </si>
  <si>
    <t>санитарніе правила</t>
  </si>
  <si>
    <t>сис-ма виховної роботи</t>
  </si>
  <si>
    <t>системи технологій харч виробництва</t>
  </si>
  <si>
    <t>сучасне діловодство</t>
  </si>
  <si>
    <t>технологія продукції</t>
  </si>
  <si>
    <t>товароведение продовольственных товаров</t>
  </si>
  <si>
    <t>товарознавство</t>
  </si>
  <si>
    <t>товарознавство сировини та матеріалів</t>
  </si>
  <si>
    <t>торговля продовольственными товарами</t>
  </si>
  <si>
    <t>торговое оборудование</t>
  </si>
  <si>
    <t>традиції і свята укр народу</t>
  </si>
  <si>
    <t>украинская кухня</t>
  </si>
  <si>
    <t>управління якістю переробних і харч прв</t>
  </si>
  <si>
    <t>учбові посібники</t>
  </si>
  <si>
    <t>грн</t>
  </si>
  <si>
    <t>учбова література</t>
  </si>
  <si>
    <t>учебная литература</t>
  </si>
  <si>
    <t>учебная литература10</t>
  </si>
  <si>
    <t>учебная литература11</t>
  </si>
  <si>
    <t>учебная литература12</t>
  </si>
  <si>
    <t>учебная литература13</t>
  </si>
  <si>
    <t>учебная литература14</t>
  </si>
  <si>
    <t>учебная литература15</t>
  </si>
  <si>
    <t>учебная литература16</t>
  </si>
  <si>
    <t>учебная литература17</t>
  </si>
  <si>
    <t>учебная литература2</t>
  </si>
  <si>
    <t>учебная литература3</t>
  </si>
  <si>
    <t>учебная литература4</t>
  </si>
  <si>
    <t>учебная литература5</t>
  </si>
  <si>
    <t>учебная литература6</t>
  </si>
  <si>
    <t>учебная литература7</t>
  </si>
  <si>
    <t>учебная литература8</t>
  </si>
  <si>
    <t>учебная литература9</t>
  </si>
  <si>
    <t>учебники среднего образования</t>
  </si>
  <si>
    <t>художня література</t>
  </si>
  <si>
    <t>художня література1</t>
  </si>
  <si>
    <t>Афанасьева О.В. Английский язык, 10кл.</t>
  </si>
  <si>
    <t>Беляев Д.К. Биология, 10кл.</t>
  </si>
  <si>
    <t>Семакин И.Г. Информатика, 10кл.</t>
  </si>
  <si>
    <t>Уколова В.И.  Всеобщая история, 10кл.</t>
  </si>
  <si>
    <t>Горинов М.М. История России Ч.1, 10кл.</t>
  </si>
  <si>
    <t>Горинов М.М. История России Ч.2, 10кл.</t>
  </si>
  <si>
    <t>Горинов М.М. История России Ч.3, 10кл.</t>
  </si>
  <si>
    <t>Лебедев Ю.В.  Литература Ч.2, 10кл.</t>
  </si>
  <si>
    <t>Боголюбов Л.Н. Обществознание, 10 кл.</t>
  </si>
  <si>
    <t>Мякишев Г.Я. Физика, 10кл.</t>
  </si>
  <si>
    <t>Рудзитис Г.Е. Химия, 10кл.</t>
  </si>
  <si>
    <t>Максаковский В.П. География, 10-11 кл.</t>
  </si>
  <si>
    <t>Алимов Ш.Я. Математика. Алгебра, 10-11кл.</t>
  </si>
  <si>
    <t>Атанасян Л.С. Математика. Геометрия, 10-11 кл.</t>
  </si>
  <si>
    <t>Власенков А.И. Русский язык, 10-11 кл.</t>
  </si>
  <si>
    <t>Афанасьева О.В. Английский язык, 11кл.</t>
  </si>
  <si>
    <t>Беляев Д.К. Биология, 11кл.</t>
  </si>
  <si>
    <t>Улунян А.А. Всеобщая история, 11кл.</t>
  </si>
  <si>
    <t>Семакин И.Г. Информатика, 11кл.</t>
  </si>
  <si>
    <t>Михайлов О.Н. Литература Ч.1, 11кл.</t>
  </si>
  <si>
    <t>Михайлов О.Н. Литература Ч.2, 11кл.</t>
  </si>
  <si>
    <t>Боголюбов Л.Н. Обществознание, 11кл.</t>
  </si>
  <si>
    <t>Мякишев Г.Я. Физика, 11кл.</t>
  </si>
  <si>
    <t>Рудзитис Г.Е. Химия, 11кл.</t>
  </si>
  <si>
    <t>ПН нб 17г</t>
  </si>
  <si>
    <t>Афанасьева О.В. Английский язык</t>
  </si>
  <si>
    <t>Беляев Д.К. Биология.</t>
  </si>
  <si>
    <t>Семакин И.Г. Информатика</t>
  </si>
  <si>
    <t>Уколова В.И. Всеобщая история</t>
  </si>
  <si>
    <t>Горинов М.М. История России Ч.1</t>
  </si>
  <si>
    <t>Горинов М.М. История России Ч.2</t>
  </si>
  <si>
    <t>Горинов М.М. История России Ч.3</t>
  </si>
  <si>
    <t>Лебедев Ю.В. Литература Ч.1</t>
  </si>
  <si>
    <t>Лебедев Ю.В. Литература Ч.2</t>
  </si>
  <si>
    <t>Смирнов А.Т. ОБЖ</t>
  </si>
  <si>
    <t>Боголюбов Л.Н. Обществознание</t>
  </si>
  <si>
    <t>Мякишев Г.Я. Физика</t>
  </si>
  <si>
    <t xml:space="preserve">Рудзитис Г.Е. Химия </t>
  </si>
  <si>
    <t>Максаковский В.П. География</t>
  </si>
  <si>
    <t>Алимов Ш.Я. Математика. Алгебра</t>
  </si>
  <si>
    <t>Атанасян Л.С. Математика. Геометрия</t>
  </si>
  <si>
    <t>Власенков А.И. Русский язык</t>
  </si>
  <si>
    <t>Коник Н.В. Товароведение продовольственных товаров</t>
  </si>
  <si>
    <t>Арустамов Э.А. Охрана труда</t>
  </si>
  <si>
    <t>Золин В.П. Технологическое оборудование предприятий общественного питания</t>
  </si>
  <si>
    <t>Усов В.В. Организация производства и обслуживания на предприятиях общественного  питания</t>
  </si>
  <si>
    <t>Ильина М.Г. Товароведение непродовольственных товаров</t>
  </si>
  <si>
    <t>Товароведение потребительских товаров</t>
  </si>
  <si>
    <t>Филатова В. 1С для начинающих</t>
  </si>
  <si>
    <t>Потапова И.И. Калькуляция и учет</t>
  </si>
  <si>
    <t>Дубцов Г.Г. Товароведение продовольственных товаров</t>
  </si>
  <si>
    <t>Шатун Л.Г. Кулинария</t>
  </si>
  <si>
    <t>Богушева В.М. Технология приготовления пищи</t>
  </si>
  <si>
    <t>Дубровская Н.И.  Технология приготовления мучных кондитерских изделий. Рабочая тетрадь ч.1-2</t>
  </si>
  <si>
    <t>Чуканова Н.В. Производственное обучение профессии "Повар". Рабочая тетрадь ч.1-4</t>
  </si>
  <si>
    <t>Дубровская Н.И.  Технология приготовления мучных кондитерских изделий. Учебное пособие</t>
  </si>
  <si>
    <t>Качурина Т.А. Основы физиологии питания, санитарии, гигиены. Рабочая тетрадь</t>
  </si>
  <si>
    <t>Качурина Т.А. Кулинария. Рабочая тетрадь</t>
  </si>
  <si>
    <t>Ермилова С.В. Торты, пирожные и десерты</t>
  </si>
  <si>
    <t>Качурина Т.А. Кулинария. Учебное пособие</t>
  </si>
  <si>
    <t>Потапова И.И. Калькуляция и учет. Учебное пособие.</t>
  </si>
  <si>
    <t>Производственное обучение профессии "Повар" часть 1</t>
  </si>
  <si>
    <t>Производственное обучение профессии "Повар" часть 4</t>
  </si>
  <si>
    <t>Качурина Т.А. Приготовление блюд из рыбы. Практикум.</t>
  </si>
  <si>
    <t>Сопачева Т.А. Оборудование предприятий общественного питания</t>
  </si>
  <si>
    <t>Костерина Н.В. Оборудование торговых предприятий.Практикум</t>
  </si>
  <si>
    <t>Качурина Т.А. Товароведение пищевых продуктов</t>
  </si>
  <si>
    <t>Измайлова С.С. Торговые вычисления</t>
  </si>
  <si>
    <t>Косарева Г.С. Контролер-кассир торгового зала</t>
  </si>
  <si>
    <t>Никитченко Л.И. Контрольно-кассовые машины</t>
  </si>
  <si>
    <t>Татарская Л.Я. Лабороторно-практические работы</t>
  </si>
  <si>
    <t>Яковенко Н.В. Товароведение непродовольственных товаров</t>
  </si>
  <si>
    <t>Никифорова Н.С. Товароведение продовольственных товаров</t>
  </si>
  <si>
    <t>Лутошкина Г.Г. Холодильное оборудование предприятий общественного питания</t>
  </si>
  <si>
    <t>Лутошкина Г.Г. Гигиена и санитария общественного питания</t>
  </si>
  <si>
    <t>Лутошкина Г.Г. Основы физиологиии питания</t>
  </si>
  <si>
    <t>книга по итогам Конференции "Генезис идентичности народов Домбасса: от ДКР к ЛНР"</t>
  </si>
  <si>
    <t>Пособие "История и культура казачества Луганщины"</t>
  </si>
  <si>
    <t>справочник Красная книга Луганской Народной Республики</t>
  </si>
  <si>
    <t xml:space="preserve">Всего по счету: </t>
  </si>
  <si>
    <t>МОЛ: Кисленко А.Б.</t>
  </si>
  <si>
    <t>Идентификац.элемент</t>
  </si>
  <si>
    <t>МОЛ: Светличная И.А.</t>
  </si>
  <si>
    <t>ИТОГО по 112</t>
  </si>
  <si>
    <t>за январь 2023г.</t>
  </si>
  <si>
    <t>МОЛ: Литвинова Л.М.</t>
  </si>
  <si>
    <t>за февраль 2023г.</t>
  </si>
  <si>
    <t>за март 2023г.</t>
  </si>
  <si>
    <t>за апрель 2023г.</t>
  </si>
  <si>
    <t>Базаров Т.Ю.  Управление персоналом</t>
  </si>
  <si>
    <t>Барышев А.Ф.  Маркетинг</t>
  </si>
  <si>
    <t>Борисова М.М.  Организация физкультурно-спортивной работы</t>
  </si>
  <si>
    <t>Бурашников Ю.М.  Охрана труда в пищевой промышленности и общественном питании</t>
  </si>
  <si>
    <t>Власов В.М.  Техническое обслуживание и ремонт автомобилей</t>
  </si>
  <si>
    <t>Володина М.В.  Организация хранения и контроль запасов и сырья</t>
  </si>
  <si>
    <t>Графкина М.В.  Охрана труда</t>
  </si>
  <si>
    <t>Драчева Е.Л.  Менеджмент</t>
  </si>
  <si>
    <t>Дубровская Н.И.  Приготовление супов и соусов</t>
  </si>
  <si>
    <t xml:space="preserve">Ермилова С.В.  Приготовление, оформление и подготовка к реализации хлебобулочных, мучных кондитерских изделий разнообразного ассортимента </t>
  </si>
  <si>
    <t>Карагодин В.И.  Техническое обслуживание и ремонт автомобильных двигателей</t>
  </si>
  <si>
    <t>Карташова Л.В.  Управление ассортиментом товаров: В 2 ч.Ч. 1</t>
  </si>
  <si>
    <t>Карташова Л.В.  Управление ассортиментом товаров: В 2 ч.Ч. 2</t>
  </si>
  <si>
    <t>Котерова Н.П.  Экономика организации</t>
  </si>
  <si>
    <t>Лаушкина Т.А.  Основы микробиологии, физиологии питания, санитарии и гигиены</t>
  </si>
  <si>
    <t>Потапова И.И.  Основы калькуляции и учета</t>
  </si>
  <si>
    <t>Пшенко А.В.  Документационное обеспечение управления</t>
  </si>
  <si>
    <t>Самородова И.П.  Приготовление блюд из мяса и домашней птицы</t>
  </si>
  <si>
    <t>Сапронов Ю.Г.  Безопасность жизнедеятельности</t>
  </si>
  <si>
    <t>Семичева Г.П.  Приготовление, оформление и подготовка к реализации холодных блюд, кулинарных изделий, закусок разнообразного ассортимента</t>
  </si>
  <si>
    <t>Сковородкина И.З.  Педагогика</t>
  </si>
  <si>
    <t>Сокольникова Н.М.  История дизайна</t>
  </si>
  <si>
    <t>Сокольникова Н.М.  История изобразительного искусства</t>
  </si>
  <si>
    <t>Торочкова Т.Ю.  Теория и история физической культуры и спорта</t>
  </si>
  <si>
    <t>Торочкова Т.Ю.  Теория и методика физического воспитания детей младшего школьного возраста с практикумом</t>
  </si>
  <si>
    <t>Шашенкова Е.А.  Методическое обеспечение образовательного процесса в дошкольных организациях</t>
  </si>
  <si>
    <t>Шишмарев В.Ю.   Метрология, стандартизация, сертификация  и техническое регулирование</t>
  </si>
  <si>
    <t>МОЛ: Корженко Н.В.</t>
  </si>
  <si>
    <t>за май 2023г.</t>
  </si>
  <si>
    <t>за июнь 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</si>
</sst>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/>
    <xf numFmtId="3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3" fontId="2" fillId="0" borderId="2" xfId="1" applyNumberFormat="1" applyFont="1" applyBorder="1"/>
    <xf numFmtId="4" fontId="2" fillId="0" borderId="2" xfId="1" applyNumberFormat="1" applyFont="1" applyBorder="1"/>
    <xf numFmtId="0" fontId="1" fillId="0" borderId="2" xfId="1" applyBorder="1"/>
    <xf numFmtId="4" fontId="1" fillId="0" borderId="2" xfId="1" applyNumberFormat="1" applyBorder="1" applyAlignment="1">
      <alignment horizontal="center"/>
    </xf>
    <xf numFmtId="4" fontId="1" fillId="0" borderId="2" xfId="1" applyNumberFormat="1" applyFill="1" applyBorder="1" applyAlignment="1">
      <alignment horizontal="center"/>
    </xf>
    <xf numFmtId="3" fontId="1" fillId="0" borderId="2" xfId="1" applyNumberFormat="1" applyBorder="1" applyAlignment="1">
      <alignment horizontal="center"/>
    </xf>
    <xf numFmtId="0" fontId="1" fillId="0" borderId="4" xfId="1" applyFill="1" applyBorder="1"/>
    <xf numFmtId="4" fontId="1" fillId="0" borderId="4" xfId="1" applyNumberFormat="1" applyFill="1" applyBorder="1" applyAlignment="1">
      <alignment horizontal="center"/>
    </xf>
    <xf numFmtId="3" fontId="1" fillId="0" borderId="2" xfId="1" applyNumberFormat="1" applyFill="1" applyBorder="1" applyAlignment="1">
      <alignment horizontal="center"/>
    </xf>
    <xf numFmtId="0" fontId="1" fillId="0" borderId="0" xfId="1" applyFill="1"/>
    <xf numFmtId="0" fontId="1" fillId="0" borderId="2" xfId="1" applyFill="1" applyBorder="1"/>
    <xf numFmtId="0" fontId="1" fillId="3" borderId="0" xfId="1" applyFill="1"/>
    <xf numFmtId="0" fontId="1" fillId="3" borderId="2" xfId="1" applyFill="1" applyBorder="1"/>
    <xf numFmtId="4" fontId="1" fillId="3" borderId="2" xfId="1" applyNumberFormat="1" applyFill="1" applyBorder="1" applyAlignment="1">
      <alignment horizontal="center"/>
    </xf>
    <xf numFmtId="3" fontId="1" fillId="3" borderId="2" xfId="1" applyNumberFormat="1" applyFill="1" applyBorder="1" applyAlignment="1">
      <alignment horizontal="center"/>
    </xf>
    <xf numFmtId="0" fontId="4" fillId="0" borderId="0" xfId="1" applyFont="1" applyBorder="1"/>
    <xf numFmtId="0" fontId="5" fillId="0" borderId="2" xfId="1" applyFont="1" applyBorder="1" applyAlignment="1">
      <alignment wrapText="1"/>
    </xf>
    <xf numFmtId="4" fontId="6" fillId="0" borderId="2" xfId="1" applyNumberFormat="1" applyFont="1" applyBorder="1" applyAlignment="1">
      <alignment horizontal="center" wrapText="1"/>
    </xf>
    <xf numFmtId="0" fontId="7" fillId="0" borderId="2" xfId="1" applyFont="1" applyBorder="1" applyAlignment="1">
      <alignment wrapText="1"/>
    </xf>
    <xf numFmtId="4" fontId="5" fillId="0" borderId="2" xfId="1" applyNumberFormat="1" applyFont="1" applyBorder="1" applyAlignment="1">
      <alignment horizontal="center" wrapText="1"/>
    </xf>
    <xf numFmtId="0" fontId="7" fillId="0" borderId="4" xfId="1" applyFont="1" applyBorder="1" applyAlignment="1">
      <alignment wrapText="1"/>
    </xf>
    <xf numFmtId="4" fontId="1" fillId="0" borderId="4" xfId="1" applyNumberFormat="1" applyBorder="1" applyAlignment="1">
      <alignment horizontal="center"/>
    </xf>
    <xf numFmtId="4" fontId="5" fillId="0" borderId="4" xfId="1" applyNumberFormat="1" applyFont="1" applyBorder="1" applyAlignment="1">
      <alignment horizontal="center" wrapText="1"/>
    </xf>
    <xf numFmtId="3" fontId="1" fillId="0" borderId="4" xfId="1" applyNumberFormat="1" applyBorder="1" applyAlignment="1">
      <alignment horizontal="center"/>
    </xf>
    <xf numFmtId="0" fontId="1" fillId="4" borderId="4" xfId="1" applyFill="1" applyBorder="1" applyAlignment="1">
      <alignment wrapText="1"/>
    </xf>
    <xf numFmtId="0" fontId="2" fillId="0" borderId="0" xfId="1" applyFont="1"/>
    <xf numFmtId="0" fontId="2" fillId="0" borderId="4" xfId="1" applyFont="1" applyBorder="1" applyAlignment="1">
      <alignment horizontal="left"/>
    </xf>
    <xf numFmtId="4" fontId="2" fillId="0" borderId="4" xfId="1" applyNumberFormat="1" applyFont="1" applyFill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0" fontId="1" fillId="4" borderId="2" xfId="1" applyFill="1" applyBorder="1"/>
    <xf numFmtId="0" fontId="5" fillId="0" borderId="4" xfId="1" applyFont="1" applyBorder="1" applyAlignment="1">
      <alignment horizontal="center" wrapText="1"/>
    </xf>
    <xf numFmtId="0" fontId="2" fillId="4" borderId="2" xfId="1" applyFont="1" applyFill="1" applyBorder="1"/>
    <xf numFmtId="4" fontId="1" fillId="4" borderId="2" xfId="1" applyNumberFormat="1" applyFill="1" applyBorder="1"/>
    <xf numFmtId="4" fontId="1" fillId="4" borderId="2" xfId="1" applyNumberFormat="1" applyFill="1" applyBorder="1" applyAlignment="1">
      <alignment horizontal="center"/>
    </xf>
    <xf numFmtId="4" fontId="2" fillId="4" borderId="2" xfId="1" applyNumberFormat="1" applyFont="1" applyFill="1" applyBorder="1" applyAlignment="1">
      <alignment horizontal="center"/>
    </xf>
    <xf numFmtId="4" fontId="1" fillId="0" borderId="0" xfId="1" applyNumberFormat="1"/>
    <xf numFmtId="4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4" fontId="1" fillId="0" borderId="0" xfId="1" applyNumberFormat="1" applyFill="1" applyAlignment="1">
      <alignment horizontal="center"/>
    </xf>
    <xf numFmtId="3" fontId="1" fillId="0" borderId="0" xfId="1" applyNumberFormat="1"/>
    <xf numFmtId="4" fontId="2" fillId="0" borderId="2" xfId="1" applyNumberFormat="1" applyFont="1" applyBorder="1" applyAlignment="1">
      <alignment horizontal="center"/>
    </xf>
    <xf numFmtId="0" fontId="4" fillId="0" borderId="0" xfId="1" applyFont="1" applyFill="1" applyBorder="1"/>
    <xf numFmtId="0" fontId="2" fillId="0" borderId="0" xfId="1" applyFont="1" applyFill="1"/>
    <xf numFmtId="4" fontId="2" fillId="0" borderId="2" xfId="1" applyNumberFormat="1" applyFont="1" applyBorder="1" applyAlignment="1">
      <alignment horizontal="center"/>
    </xf>
    <xf numFmtId="0" fontId="1" fillId="4" borderId="3" xfId="1" applyFill="1" applyBorder="1" applyAlignment="1">
      <alignment wrapText="1"/>
    </xf>
    <xf numFmtId="0" fontId="8" fillId="0" borderId="2" xfId="0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0" fontId="3" fillId="2" borderId="5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3" xfId="1" applyNumberFormat="1" applyFont="1" applyBorder="1" applyAlignment="1">
      <alignment horizontal="center" vertical="center"/>
    </xf>
    <xf numFmtId="4" fontId="2" fillId="0" borderId="4" xfId="1" applyNumberFormat="1" applyFont="1" applyBorder="1" applyAlignment="1">
      <alignment horizontal="center" vertical="center"/>
    </xf>
    <xf numFmtId="4" fontId="2" fillId="0" borderId="2" xfId="1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view="pageBreakPreview" zoomScaleSheetLayoutView="100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I20" sqref="I20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211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3" t="s">
        <v>13</v>
      </c>
      <c r="H8" s="4" t="s">
        <v>12</v>
      </c>
      <c r="I8" s="3" t="s">
        <v>13</v>
      </c>
      <c r="J8" s="3" t="s">
        <v>12</v>
      </c>
      <c r="K8" s="3" t="s">
        <v>13</v>
      </c>
      <c r="L8" s="5" t="s">
        <v>12</v>
      </c>
      <c r="M8" s="6" t="s">
        <v>13</v>
      </c>
    </row>
    <row r="9" spans="1:13" ht="15.75" x14ac:dyDescent="0.25">
      <c r="B9" s="53" t="s">
        <v>207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x14ac:dyDescent="0.25">
      <c r="A10" s="46"/>
      <c r="B10" s="34" t="s">
        <v>208</v>
      </c>
      <c r="C10" s="8" t="s">
        <v>15</v>
      </c>
      <c r="D10" s="26"/>
      <c r="E10" s="27">
        <v>2</v>
      </c>
      <c r="F10" s="9">
        <v>7</v>
      </c>
      <c r="G10" s="12">
        <v>14</v>
      </c>
      <c r="H10" s="35"/>
      <c r="I10" s="8">
        <f t="shared" ref="I10" si="0">H10*E10</f>
        <v>0</v>
      </c>
      <c r="J10" s="35">
        <v>7</v>
      </c>
      <c r="K10" s="8">
        <f t="shared" ref="K10" si="1">J10*E10</f>
        <v>14</v>
      </c>
      <c r="L10" s="8">
        <f t="shared" ref="L10:M10" si="2">F10+H10-J10</f>
        <v>0</v>
      </c>
      <c r="M10" s="8">
        <f t="shared" si="2"/>
        <v>0</v>
      </c>
    </row>
    <row r="11" spans="1:13" s="30" customFormat="1" x14ac:dyDescent="0.25">
      <c r="A11" s="47"/>
      <c r="B11" s="31" t="s">
        <v>206</v>
      </c>
      <c r="C11" s="32"/>
      <c r="D11" s="33"/>
      <c r="E11" s="33"/>
      <c r="F11" s="33">
        <f t="shared" ref="F11:M11" si="3">SUM(F10:F10)</f>
        <v>7</v>
      </c>
      <c r="G11" s="33">
        <f t="shared" si="3"/>
        <v>14</v>
      </c>
      <c r="H11" s="33">
        <f t="shared" si="3"/>
        <v>0</v>
      </c>
      <c r="I11" s="33">
        <f t="shared" si="3"/>
        <v>0</v>
      </c>
      <c r="J11" s="33">
        <f t="shared" si="3"/>
        <v>7</v>
      </c>
      <c r="K11" s="33">
        <f t="shared" si="3"/>
        <v>14</v>
      </c>
      <c r="L11" s="33">
        <f t="shared" si="3"/>
        <v>0</v>
      </c>
      <c r="M11" s="33">
        <f t="shared" si="3"/>
        <v>0</v>
      </c>
    </row>
    <row r="12" spans="1:13" s="30" customFormat="1" ht="15.75" x14ac:dyDescent="0.25">
      <c r="B12" s="53" t="s">
        <v>212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s="30" customFormat="1" x14ac:dyDescent="0.25">
      <c r="B13" s="34" t="s">
        <v>208</v>
      </c>
      <c r="C13" s="8" t="s">
        <v>15</v>
      </c>
      <c r="D13" s="26"/>
      <c r="E13" s="27">
        <v>2</v>
      </c>
      <c r="F13" s="9"/>
      <c r="G13" s="12"/>
      <c r="H13" s="35">
        <v>7</v>
      </c>
      <c r="I13" s="8">
        <f t="shared" ref="I13" si="4">H13*E13</f>
        <v>14</v>
      </c>
      <c r="J13" s="35"/>
      <c r="K13" s="8">
        <f t="shared" ref="K13" si="5">J13*E13</f>
        <v>0</v>
      </c>
      <c r="L13" s="8">
        <f t="shared" ref="L13" si="6">F13+H13-J13</f>
        <v>7</v>
      </c>
      <c r="M13" s="8">
        <f t="shared" ref="M13" si="7">G13+I13-K13</f>
        <v>14</v>
      </c>
    </row>
    <row r="14" spans="1:13" s="30" customFormat="1" x14ac:dyDescent="0.25">
      <c r="B14" s="31" t="s">
        <v>206</v>
      </c>
      <c r="C14" s="32"/>
      <c r="D14" s="33"/>
      <c r="E14" s="33"/>
      <c r="F14" s="33">
        <f t="shared" ref="F14:M14" si="8">SUM(F13:F13)</f>
        <v>0</v>
      </c>
      <c r="G14" s="33">
        <f t="shared" si="8"/>
        <v>0</v>
      </c>
      <c r="H14" s="33">
        <f t="shared" si="8"/>
        <v>7</v>
      </c>
      <c r="I14" s="33">
        <f t="shared" si="8"/>
        <v>14</v>
      </c>
      <c r="J14" s="33">
        <f t="shared" si="8"/>
        <v>0</v>
      </c>
      <c r="K14" s="33">
        <f t="shared" si="8"/>
        <v>0</v>
      </c>
      <c r="L14" s="33">
        <f t="shared" si="8"/>
        <v>7</v>
      </c>
      <c r="M14" s="33">
        <f t="shared" si="8"/>
        <v>14</v>
      </c>
    </row>
    <row r="15" spans="1:13" ht="15.75" x14ac:dyDescent="0.25">
      <c r="B15" s="53" t="s">
        <v>209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1:13" x14ac:dyDescent="0.25">
      <c r="A16" s="1">
        <v>1</v>
      </c>
      <c r="B16" s="7" t="s">
        <v>14</v>
      </c>
      <c r="C16" s="8" t="s">
        <v>15</v>
      </c>
      <c r="D16" s="8">
        <v>68</v>
      </c>
      <c r="E16" s="8">
        <v>136</v>
      </c>
      <c r="F16" s="9">
        <v>25</v>
      </c>
      <c r="G16" s="9">
        <f>F16*E16</f>
        <v>3400</v>
      </c>
      <c r="H16" s="9"/>
      <c r="I16" s="8">
        <f>H16*E16</f>
        <v>0</v>
      </c>
      <c r="J16" s="9"/>
      <c r="K16" s="8"/>
      <c r="L16" s="10">
        <f t="shared" ref="L16:M41" si="9">F16+H16-J16</f>
        <v>25</v>
      </c>
      <c r="M16" s="8">
        <f t="shared" si="9"/>
        <v>3400</v>
      </c>
    </row>
    <row r="17" spans="1:13" x14ac:dyDescent="0.25">
      <c r="A17" s="1">
        <v>2</v>
      </c>
      <c r="B17" s="7" t="s">
        <v>16</v>
      </c>
      <c r="C17" s="8" t="s">
        <v>15</v>
      </c>
      <c r="D17" s="8">
        <v>68</v>
      </c>
      <c r="E17" s="8">
        <v>136</v>
      </c>
      <c r="F17" s="9">
        <v>25</v>
      </c>
      <c r="G17" s="9">
        <f t="shared" ref="G17:G80" si="10">F17*E17</f>
        <v>3400</v>
      </c>
      <c r="H17" s="9"/>
      <c r="I17" s="8">
        <f t="shared" ref="I17:I80" si="11">H17*E17</f>
        <v>0</v>
      </c>
      <c r="J17" s="9"/>
      <c r="K17" s="8"/>
      <c r="L17" s="10">
        <f t="shared" si="9"/>
        <v>25</v>
      </c>
      <c r="M17" s="8">
        <f t="shared" si="9"/>
        <v>3400</v>
      </c>
    </row>
    <row r="18" spans="1:13" x14ac:dyDescent="0.25">
      <c r="A18" s="1">
        <v>3</v>
      </c>
      <c r="B18" s="7" t="s">
        <v>17</v>
      </c>
      <c r="C18" s="8" t="s">
        <v>15</v>
      </c>
      <c r="D18" s="8">
        <v>65</v>
      </c>
      <c r="E18" s="8">
        <v>130</v>
      </c>
      <c r="F18" s="9">
        <v>25</v>
      </c>
      <c r="G18" s="9">
        <f t="shared" si="10"/>
        <v>3250</v>
      </c>
      <c r="H18" s="9"/>
      <c r="I18" s="8">
        <f t="shared" si="11"/>
        <v>0</v>
      </c>
      <c r="J18" s="9"/>
      <c r="K18" s="8"/>
      <c r="L18" s="10">
        <f t="shared" si="9"/>
        <v>25</v>
      </c>
      <c r="M18" s="8">
        <f t="shared" si="9"/>
        <v>3250</v>
      </c>
    </row>
    <row r="19" spans="1:13" x14ac:dyDescent="0.25">
      <c r="A19" s="1">
        <v>4</v>
      </c>
      <c r="B19" s="7" t="s">
        <v>18</v>
      </c>
      <c r="C19" s="8" t="s">
        <v>15</v>
      </c>
      <c r="D19" s="8">
        <v>65</v>
      </c>
      <c r="E19" s="8">
        <v>130</v>
      </c>
      <c r="F19" s="9">
        <v>25</v>
      </c>
      <c r="G19" s="9">
        <f t="shared" si="10"/>
        <v>3250</v>
      </c>
      <c r="H19" s="9"/>
      <c r="I19" s="8">
        <f t="shared" si="11"/>
        <v>0</v>
      </c>
      <c r="J19" s="9"/>
      <c r="K19" s="8"/>
      <c r="L19" s="10">
        <f t="shared" si="9"/>
        <v>25</v>
      </c>
      <c r="M19" s="8">
        <f t="shared" si="9"/>
        <v>3250</v>
      </c>
    </row>
    <row r="20" spans="1:13" s="14" customFormat="1" x14ac:dyDescent="0.25">
      <c r="A20" s="1">
        <v>5</v>
      </c>
      <c r="B20" s="11" t="s">
        <v>19</v>
      </c>
      <c r="C20" s="9" t="s">
        <v>15</v>
      </c>
      <c r="D20" s="12">
        <v>100</v>
      </c>
      <c r="E20" s="8">
        <v>200</v>
      </c>
      <c r="F20" s="12">
        <v>1</v>
      </c>
      <c r="G20" s="9">
        <f t="shared" si="10"/>
        <v>200</v>
      </c>
      <c r="H20" s="12"/>
      <c r="I20" s="8">
        <f t="shared" si="11"/>
        <v>0</v>
      </c>
      <c r="J20" s="12"/>
      <c r="K20" s="8"/>
      <c r="L20" s="13">
        <f t="shared" si="9"/>
        <v>1</v>
      </c>
      <c r="M20" s="9">
        <f t="shared" si="9"/>
        <v>200</v>
      </c>
    </row>
    <row r="21" spans="1:13" s="14" customFormat="1" x14ac:dyDescent="0.25">
      <c r="A21" s="1">
        <v>6</v>
      </c>
      <c r="B21" s="11" t="s">
        <v>20</v>
      </c>
      <c r="C21" s="9" t="s">
        <v>15</v>
      </c>
      <c r="D21" s="12">
        <v>60</v>
      </c>
      <c r="E21" s="8">
        <v>120</v>
      </c>
      <c r="F21" s="12">
        <v>25</v>
      </c>
      <c r="G21" s="9">
        <f t="shared" si="10"/>
        <v>3000</v>
      </c>
      <c r="H21" s="12"/>
      <c r="I21" s="8">
        <f t="shared" si="11"/>
        <v>0</v>
      </c>
      <c r="J21" s="12"/>
      <c r="K21" s="8"/>
      <c r="L21" s="13">
        <f t="shared" si="9"/>
        <v>25</v>
      </c>
      <c r="M21" s="9">
        <f t="shared" si="9"/>
        <v>3000</v>
      </c>
    </row>
    <row r="22" spans="1:13" s="14" customFormat="1" x14ac:dyDescent="0.25">
      <c r="A22" s="1">
        <v>7</v>
      </c>
      <c r="B22" s="11" t="s">
        <v>21</v>
      </c>
      <c r="C22" s="9" t="s">
        <v>15</v>
      </c>
      <c r="D22" s="12">
        <v>60</v>
      </c>
      <c r="E22" s="8">
        <v>120</v>
      </c>
      <c r="F22" s="12">
        <v>24</v>
      </c>
      <c r="G22" s="9">
        <f t="shared" si="10"/>
        <v>2880</v>
      </c>
      <c r="H22" s="12"/>
      <c r="I22" s="8">
        <f t="shared" si="11"/>
        <v>0</v>
      </c>
      <c r="J22" s="12"/>
      <c r="K22" s="8"/>
      <c r="L22" s="10">
        <f t="shared" si="9"/>
        <v>24</v>
      </c>
      <c r="M22" s="8">
        <f t="shared" si="9"/>
        <v>2880</v>
      </c>
    </row>
    <row r="23" spans="1:13" s="14" customFormat="1" x14ac:dyDescent="0.25">
      <c r="A23" s="1">
        <v>8</v>
      </c>
      <c r="B23" s="11" t="s">
        <v>22</v>
      </c>
      <c r="C23" s="9" t="s">
        <v>15</v>
      </c>
      <c r="D23" s="12">
        <v>66</v>
      </c>
      <c r="E23" s="8">
        <v>132</v>
      </c>
      <c r="F23" s="12">
        <v>49</v>
      </c>
      <c r="G23" s="9">
        <f t="shared" si="10"/>
        <v>6468</v>
      </c>
      <c r="H23" s="12"/>
      <c r="I23" s="8">
        <f t="shared" si="11"/>
        <v>0</v>
      </c>
      <c r="J23" s="12"/>
      <c r="K23" s="8"/>
      <c r="L23" s="10">
        <f t="shared" si="9"/>
        <v>49</v>
      </c>
      <c r="M23" s="8">
        <f t="shared" si="9"/>
        <v>6468</v>
      </c>
    </row>
    <row r="24" spans="1:13" s="14" customFormat="1" x14ac:dyDescent="0.25">
      <c r="A24" s="1">
        <v>9</v>
      </c>
      <c r="B24" s="11" t="s">
        <v>23</v>
      </c>
      <c r="C24" s="9" t="s">
        <v>15</v>
      </c>
      <c r="D24" s="12">
        <v>70</v>
      </c>
      <c r="E24" s="8">
        <v>140</v>
      </c>
      <c r="F24" s="12">
        <v>1</v>
      </c>
      <c r="G24" s="9">
        <f t="shared" si="10"/>
        <v>140</v>
      </c>
      <c r="H24" s="12"/>
      <c r="I24" s="8">
        <f t="shared" si="11"/>
        <v>0</v>
      </c>
      <c r="J24" s="12"/>
      <c r="K24" s="8"/>
      <c r="L24" s="10">
        <f t="shared" si="9"/>
        <v>1</v>
      </c>
      <c r="M24" s="8">
        <f t="shared" si="9"/>
        <v>140</v>
      </c>
    </row>
    <row r="25" spans="1:13" x14ac:dyDescent="0.25">
      <c r="A25" s="1">
        <v>10</v>
      </c>
      <c r="B25" s="15" t="s">
        <v>24</v>
      </c>
      <c r="C25" s="8" t="s">
        <v>15</v>
      </c>
      <c r="D25" s="9">
        <v>25</v>
      </c>
      <c r="E25" s="8">
        <v>50</v>
      </c>
      <c r="F25" s="9">
        <v>1</v>
      </c>
      <c r="G25" s="9">
        <f t="shared" si="10"/>
        <v>50</v>
      </c>
      <c r="H25" s="9"/>
      <c r="I25" s="8">
        <f t="shared" si="11"/>
        <v>0</v>
      </c>
      <c r="J25" s="9"/>
      <c r="K25" s="8"/>
      <c r="L25" s="10">
        <f t="shared" si="9"/>
        <v>1</v>
      </c>
      <c r="M25" s="8">
        <f t="shared" si="9"/>
        <v>50</v>
      </c>
    </row>
    <row r="26" spans="1:13" x14ac:dyDescent="0.25">
      <c r="A26" s="1">
        <v>11</v>
      </c>
      <c r="B26" s="15" t="s">
        <v>25</v>
      </c>
      <c r="C26" s="8" t="s">
        <v>15</v>
      </c>
      <c r="D26" s="9">
        <v>50</v>
      </c>
      <c r="E26" s="8">
        <f t="shared" ref="E26:E41" si="12">D26*2</f>
        <v>100</v>
      </c>
      <c r="F26" s="9">
        <v>25</v>
      </c>
      <c r="G26" s="9">
        <f t="shared" si="10"/>
        <v>2500</v>
      </c>
      <c r="H26" s="9"/>
      <c r="I26" s="8">
        <f t="shared" si="11"/>
        <v>0</v>
      </c>
      <c r="J26" s="9"/>
      <c r="K26" s="8"/>
      <c r="L26" s="10">
        <f t="shared" si="9"/>
        <v>25</v>
      </c>
      <c r="M26" s="8">
        <f t="shared" si="9"/>
        <v>2500</v>
      </c>
    </row>
    <row r="27" spans="1:13" s="14" customFormat="1" x14ac:dyDescent="0.25">
      <c r="A27" s="1">
        <v>12</v>
      </c>
      <c r="B27" s="11" t="s">
        <v>26</v>
      </c>
      <c r="C27" s="9" t="s">
        <v>15</v>
      </c>
      <c r="D27" s="12">
        <v>75</v>
      </c>
      <c r="E27" s="8">
        <f t="shared" si="12"/>
        <v>150</v>
      </c>
      <c r="F27" s="12">
        <v>15</v>
      </c>
      <c r="G27" s="9">
        <f t="shared" si="10"/>
        <v>2250</v>
      </c>
      <c r="H27" s="12"/>
      <c r="I27" s="8">
        <f t="shared" si="11"/>
        <v>0</v>
      </c>
      <c r="J27" s="12"/>
      <c r="K27" s="8"/>
      <c r="L27" s="10">
        <f t="shared" si="9"/>
        <v>15</v>
      </c>
      <c r="M27" s="8">
        <f t="shared" si="9"/>
        <v>2250</v>
      </c>
    </row>
    <row r="28" spans="1:13" x14ac:dyDescent="0.25">
      <c r="A28" s="1">
        <v>13</v>
      </c>
      <c r="B28" s="7" t="s">
        <v>27</v>
      </c>
      <c r="C28" s="8" t="s">
        <v>15</v>
      </c>
      <c r="D28" s="8">
        <v>75</v>
      </c>
      <c r="E28" s="8">
        <f t="shared" si="12"/>
        <v>150</v>
      </c>
      <c r="F28" s="9">
        <v>25</v>
      </c>
      <c r="G28" s="9">
        <f t="shared" si="10"/>
        <v>3750</v>
      </c>
      <c r="H28" s="9"/>
      <c r="I28" s="8">
        <f t="shared" si="11"/>
        <v>0</v>
      </c>
      <c r="J28" s="9"/>
      <c r="K28" s="8"/>
      <c r="L28" s="10">
        <f t="shared" si="9"/>
        <v>25</v>
      </c>
      <c r="M28" s="8">
        <f t="shared" si="9"/>
        <v>3750</v>
      </c>
    </row>
    <row r="29" spans="1:13" x14ac:dyDescent="0.25">
      <c r="A29" s="1">
        <v>14</v>
      </c>
      <c r="B29" s="7" t="s">
        <v>28</v>
      </c>
      <c r="C29" s="8" t="s">
        <v>15</v>
      </c>
      <c r="D29" s="8">
        <v>65</v>
      </c>
      <c r="E29" s="8">
        <f t="shared" si="12"/>
        <v>130</v>
      </c>
      <c r="F29" s="9">
        <v>25</v>
      </c>
      <c r="G29" s="9">
        <f t="shared" si="10"/>
        <v>3250</v>
      </c>
      <c r="H29" s="9"/>
      <c r="I29" s="8">
        <f t="shared" si="11"/>
        <v>0</v>
      </c>
      <c r="J29" s="9"/>
      <c r="K29" s="8"/>
      <c r="L29" s="10">
        <f t="shared" si="9"/>
        <v>25</v>
      </c>
      <c r="M29" s="8">
        <f t="shared" si="9"/>
        <v>3250</v>
      </c>
    </row>
    <row r="30" spans="1:13" x14ac:dyDescent="0.25">
      <c r="A30" s="1">
        <v>15</v>
      </c>
      <c r="B30" s="7" t="s">
        <v>29</v>
      </c>
      <c r="C30" s="8" t="s">
        <v>15</v>
      </c>
      <c r="D30" s="8">
        <v>65</v>
      </c>
      <c r="E30" s="8">
        <f t="shared" si="12"/>
        <v>130</v>
      </c>
      <c r="F30" s="9">
        <v>25</v>
      </c>
      <c r="G30" s="9">
        <f t="shared" si="10"/>
        <v>3250</v>
      </c>
      <c r="H30" s="9"/>
      <c r="I30" s="8">
        <f t="shared" si="11"/>
        <v>0</v>
      </c>
      <c r="J30" s="9"/>
      <c r="K30" s="8"/>
      <c r="L30" s="10">
        <f t="shared" si="9"/>
        <v>25</v>
      </c>
      <c r="M30" s="8">
        <f t="shared" si="9"/>
        <v>3250</v>
      </c>
    </row>
    <row r="31" spans="1:13" x14ac:dyDescent="0.25">
      <c r="A31" s="1">
        <v>16</v>
      </c>
      <c r="B31" s="7" t="s">
        <v>30</v>
      </c>
      <c r="C31" s="8" t="s">
        <v>15</v>
      </c>
      <c r="D31" s="8">
        <v>60</v>
      </c>
      <c r="E31" s="8">
        <f t="shared" si="12"/>
        <v>120</v>
      </c>
      <c r="F31" s="9">
        <v>2</v>
      </c>
      <c r="G31" s="9">
        <f t="shared" si="10"/>
        <v>240</v>
      </c>
      <c r="H31" s="9"/>
      <c r="I31" s="8">
        <f t="shared" si="11"/>
        <v>0</v>
      </c>
      <c r="J31" s="9"/>
      <c r="K31" s="8"/>
      <c r="L31" s="10">
        <f t="shared" si="9"/>
        <v>2</v>
      </c>
      <c r="M31" s="8">
        <f t="shared" si="9"/>
        <v>240</v>
      </c>
    </row>
    <row r="32" spans="1:13" x14ac:dyDescent="0.25">
      <c r="A32" s="1">
        <v>17</v>
      </c>
      <c r="B32" s="7" t="s">
        <v>31</v>
      </c>
      <c r="C32" s="8" t="s">
        <v>15</v>
      </c>
      <c r="D32" s="8">
        <v>60</v>
      </c>
      <c r="E32" s="8">
        <f t="shared" si="12"/>
        <v>120</v>
      </c>
      <c r="F32" s="9">
        <v>25</v>
      </c>
      <c r="G32" s="9">
        <f t="shared" si="10"/>
        <v>3000</v>
      </c>
      <c r="H32" s="9"/>
      <c r="I32" s="8">
        <f t="shared" si="11"/>
        <v>0</v>
      </c>
      <c r="J32" s="9"/>
      <c r="K32" s="8"/>
      <c r="L32" s="10">
        <f t="shared" si="9"/>
        <v>25</v>
      </c>
      <c r="M32" s="8">
        <f t="shared" si="9"/>
        <v>3000</v>
      </c>
    </row>
    <row r="33" spans="1:13" x14ac:dyDescent="0.25">
      <c r="A33" s="1">
        <v>18</v>
      </c>
      <c r="B33" s="7" t="s">
        <v>32</v>
      </c>
      <c r="C33" s="8" t="s">
        <v>15</v>
      </c>
      <c r="D33" s="8">
        <v>61</v>
      </c>
      <c r="E33" s="8">
        <f t="shared" si="12"/>
        <v>122</v>
      </c>
      <c r="F33" s="9">
        <v>49</v>
      </c>
      <c r="G33" s="9">
        <f t="shared" si="10"/>
        <v>5978</v>
      </c>
      <c r="H33" s="9"/>
      <c r="I33" s="8">
        <f t="shared" si="11"/>
        <v>0</v>
      </c>
      <c r="J33" s="9"/>
      <c r="K33" s="8"/>
      <c r="L33" s="10">
        <f t="shared" si="9"/>
        <v>49</v>
      </c>
      <c r="M33" s="8">
        <f t="shared" si="9"/>
        <v>5978</v>
      </c>
    </row>
    <row r="34" spans="1:13" x14ac:dyDescent="0.25">
      <c r="A34" s="1">
        <v>19</v>
      </c>
      <c r="B34" s="7" t="s">
        <v>32</v>
      </c>
      <c r="C34" s="8" t="s">
        <v>15</v>
      </c>
      <c r="D34" s="8">
        <v>75</v>
      </c>
      <c r="E34" s="8">
        <f t="shared" si="12"/>
        <v>150</v>
      </c>
      <c r="F34" s="9">
        <v>49</v>
      </c>
      <c r="G34" s="9">
        <f t="shared" si="10"/>
        <v>7350</v>
      </c>
      <c r="H34" s="9"/>
      <c r="I34" s="8">
        <f t="shared" si="11"/>
        <v>0</v>
      </c>
      <c r="J34" s="9"/>
      <c r="K34" s="8"/>
      <c r="L34" s="10">
        <f t="shared" si="9"/>
        <v>49</v>
      </c>
      <c r="M34" s="8">
        <f t="shared" si="9"/>
        <v>7350</v>
      </c>
    </row>
    <row r="35" spans="1:13" x14ac:dyDescent="0.25">
      <c r="A35" s="1">
        <v>20</v>
      </c>
      <c r="B35" s="7" t="s">
        <v>33</v>
      </c>
      <c r="C35" s="8" t="s">
        <v>15</v>
      </c>
      <c r="D35" s="8">
        <v>30</v>
      </c>
      <c r="E35" s="8">
        <f t="shared" si="12"/>
        <v>60</v>
      </c>
      <c r="F35" s="9">
        <v>1</v>
      </c>
      <c r="G35" s="9">
        <f t="shared" si="10"/>
        <v>60</v>
      </c>
      <c r="H35" s="9"/>
      <c r="I35" s="8">
        <f t="shared" si="11"/>
        <v>0</v>
      </c>
      <c r="J35" s="9"/>
      <c r="K35" s="8"/>
      <c r="L35" s="10">
        <f t="shared" si="9"/>
        <v>1</v>
      </c>
      <c r="M35" s="8">
        <f t="shared" si="9"/>
        <v>60</v>
      </c>
    </row>
    <row r="36" spans="1:13" x14ac:dyDescent="0.25">
      <c r="A36" s="1">
        <v>21</v>
      </c>
      <c r="B36" s="7" t="s">
        <v>34</v>
      </c>
      <c r="C36" s="8" t="s">
        <v>15</v>
      </c>
      <c r="D36" s="8">
        <v>66</v>
      </c>
      <c r="E36" s="8">
        <f t="shared" si="12"/>
        <v>132</v>
      </c>
      <c r="F36" s="9">
        <v>24</v>
      </c>
      <c r="G36" s="9">
        <f t="shared" si="10"/>
        <v>3168</v>
      </c>
      <c r="H36" s="9"/>
      <c r="I36" s="8">
        <f t="shared" si="11"/>
        <v>0</v>
      </c>
      <c r="J36" s="9"/>
      <c r="K36" s="8"/>
      <c r="L36" s="10">
        <f t="shared" si="9"/>
        <v>24</v>
      </c>
      <c r="M36" s="8">
        <f t="shared" si="9"/>
        <v>3168</v>
      </c>
    </row>
    <row r="37" spans="1:13" x14ac:dyDescent="0.25">
      <c r="A37" s="1">
        <v>22</v>
      </c>
      <c r="B37" s="15" t="s">
        <v>35</v>
      </c>
      <c r="C37" s="8" t="s">
        <v>15</v>
      </c>
      <c r="D37" s="9">
        <v>66</v>
      </c>
      <c r="E37" s="8">
        <f t="shared" si="12"/>
        <v>132</v>
      </c>
      <c r="F37" s="9">
        <v>25</v>
      </c>
      <c r="G37" s="9">
        <f t="shared" si="10"/>
        <v>3300</v>
      </c>
      <c r="H37" s="9"/>
      <c r="I37" s="8">
        <f t="shared" si="11"/>
        <v>0</v>
      </c>
      <c r="J37" s="9"/>
      <c r="K37" s="8"/>
      <c r="L37" s="10">
        <f t="shared" si="9"/>
        <v>25</v>
      </c>
      <c r="M37" s="8">
        <f t="shared" si="9"/>
        <v>3300</v>
      </c>
    </row>
    <row r="38" spans="1:13" x14ac:dyDescent="0.25">
      <c r="A38" s="1">
        <v>23</v>
      </c>
      <c r="B38" s="15" t="s">
        <v>36</v>
      </c>
      <c r="C38" s="8" t="s">
        <v>15</v>
      </c>
      <c r="D38" s="9">
        <v>54</v>
      </c>
      <c r="E38" s="8">
        <f t="shared" si="12"/>
        <v>108</v>
      </c>
      <c r="F38" s="9">
        <v>25</v>
      </c>
      <c r="G38" s="9">
        <f t="shared" si="10"/>
        <v>2700</v>
      </c>
      <c r="H38" s="9"/>
      <c r="I38" s="8">
        <f t="shared" si="11"/>
        <v>0</v>
      </c>
      <c r="J38" s="9"/>
      <c r="K38" s="8"/>
      <c r="L38" s="10">
        <f t="shared" si="9"/>
        <v>25</v>
      </c>
      <c r="M38" s="8">
        <f t="shared" si="9"/>
        <v>2700</v>
      </c>
    </row>
    <row r="39" spans="1:13" x14ac:dyDescent="0.25">
      <c r="A39" s="1">
        <v>24</v>
      </c>
      <c r="B39" s="15" t="s">
        <v>37</v>
      </c>
      <c r="C39" s="8" t="s">
        <v>15</v>
      </c>
      <c r="D39" s="9">
        <v>54</v>
      </c>
      <c r="E39" s="8">
        <f t="shared" si="12"/>
        <v>108</v>
      </c>
      <c r="F39" s="9">
        <v>14</v>
      </c>
      <c r="G39" s="9">
        <f t="shared" si="10"/>
        <v>1512</v>
      </c>
      <c r="H39" s="9"/>
      <c r="I39" s="8">
        <f t="shared" si="11"/>
        <v>0</v>
      </c>
      <c r="J39" s="9"/>
      <c r="K39" s="8"/>
      <c r="L39" s="10">
        <f t="shared" si="9"/>
        <v>14</v>
      </c>
      <c r="M39" s="8">
        <f t="shared" si="9"/>
        <v>1512</v>
      </c>
    </row>
    <row r="40" spans="1:13" x14ac:dyDescent="0.25">
      <c r="A40" s="1">
        <v>25</v>
      </c>
      <c r="B40" s="15" t="s">
        <v>38</v>
      </c>
      <c r="C40" s="8" t="s">
        <v>15</v>
      </c>
      <c r="D40" s="9">
        <v>65</v>
      </c>
      <c r="E40" s="8">
        <f t="shared" si="12"/>
        <v>130</v>
      </c>
      <c r="F40" s="9">
        <v>49</v>
      </c>
      <c r="G40" s="9">
        <f t="shared" si="10"/>
        <v>6370</v>
      </c>
      <c r="H40" s="9"/>
      <c r="I40" s="8">
        <f t="shared" si="11"/>
        <v>0</v>
      </c>
      <c r="J40" s="9"/>
      <c r="K40" s="8"/>
      <c r="L40" s="10">
        <f t="shared" si="9"/>
        <v>49</v>
      </c>
      <c r="M40" s="8">
        <f t="shared" si="9"/>
        <v>6370</v>
      </c>
    </row>
    <row r="41" spans="1:13" x14ac:dyDescent="0.25">
      <c r="A41" s="1">
        <v>26</v>
      </c>
      <c r="B41" s="15" t="s">
        <v>39</v>
      </c>
      <c r="C41" s="8" t="s">
        <v>15</v>
      </c>
      <c r="D41" s="9">
        <v>20</v>
      </c>
      <c r="E41" s="8">
        <f t="shared" si="12"/>
        <v>40</v>
      </c>
      <c r="F41" s="9">
        <v>2</v>
      </c>
      <c r="G41" s="9">
        <f t="shared" si="10"/>
        <v>80</v>
      </c>
      <c r="H41" s="9"/>
      <c r="I41" s="8">
        <f t="shared" si="11"/>
        <v>0</v>
      </c>
      <c r="J41" s="9"/>
      <c r="K41" s="8"/>
      <c r="L41" s="10">
        <f t="shared" si="9"/>
        <v>2</v>
      </c>
      <c r="M41" s="8">
        <f t="shared" si="9"/>
        <v>80</v>
      </c>
    </row>
    <row r="42" spans="1:13" x14ac:dyDescent="0.25">
      <c r="A42" s="1">
        <v>27</v>
      </c>
      <c r="B42" s="15" t="s">
        <v>40</v>
      </c>
      <c r="C42" s="8" t="s">
        <v>15</v>
      </c>
      <c r="D42" s="9">
        <v>30</v>
      </c>
      <c r="E42" s="8">
        <f>D42*2</f>
        <v>60</v>
      </c>
      <c r="F42" s="9">
        <v>1</v>
      </c>
      <c r="G42" s="9">
        <f t="shared" si="10"/>
        <v>60</v>
      </c>
      <c r="H42" s="9"/>
      <c r="I42" s="8">
        <f t="shared" si="11"/>
        <v>0</v>
      </c>
      <c r="J42" s="9"/>
      <c r="K42" s="8"/>
      <c r="L42" s="10">
        <f>F42+H42-J42</f>
        <v>1</v>
      </c>
      <c r="M42" s="8">
        <f>G42+I42-K42</f>
        <v>60</v>
      </c>
    </row>
    <row r="43" spans="1:13" x14ac:dyDescent="0.25">
      <c r="A43" s="1">
        <v>28</v>
      </c>
      <c r="B43" s="15" t="s">
        <v>41</v>
      </c>
      <c r="C43" s="8" t="s">
        <v>15</v>
      </c>
      <c r="D43" s="9">
        <v>28</v>
      </c>
      <c r="E43" s="8">
        <f t="shared" ref="E43:E47" si="13">D43*2</f>
        <v>56</v>
      </c>
      <c r="F43" s="9">
        <v>1</v>
      </c>
      <c r="G43" s="9">
        <f t="shared" si="10"/>
        <v>56</v>
      </c>
      <c r="H43" s="9"/>
      <c r="I43" s="8">
        <f t="shared" si="11"/>
        <v>0</v>
      </c>
      <c r="J43" s="9"/>
      <c r="K43" s="8"/>
      <c r="L43" s="10">
        <f t="shared" ref="L43:M59" si="14">F43+H43-J43</f>
        <v>1</v>
      </c>
      <c r="M43" s="8">
        <f t="shared" si="14"/>
        <v>56</v>
      </c>
    </row>
    <row r="44" spans="1:13" x14ac:dyDescent="0.25">
      <c r="A44" s="1">
        <v>29</v>
      </c>
      <c r="B44" s="15" t="s">
        <v>42</v>
      </c>
      <c r="C44" s="8" t="s">
        <v>15</v>
      </c>
      <c r="D44" s="9">
        <v>100</v>
      </c>
      <c r="E44" s="8">
        <f t="shared" si="13"/>
        <v>200</v>
      </c>
      <c r="F44" s="9">
        <v>15</v>
      </c>
      <c r="G44" s="9">
        <f t="shared" si="10"/>
        <v>3000</v>
      </c>
      <c r="H44" s="9"/>
      <c r="I44" s="8">
        <f t="shared" si="11"/>
        <v>0</v>
      </c>
      <c r="J44" s="9"/>
      <c r="K44" s="8"/>
      <c r="L44" s="10">
        <f t="shared" si="14"/>
        <v>15</v>
      </c>
      <c r="M44" s="8">
        <f t="shared" si="14"/>
        <v>3000</v>
      </c>
    </row>
    <row r="45" spans="1:13" x14ac:dyDescent="0.25">
      <c r="A45" s="1">
        <v>30</v>
      </c>
      <c r="B45" s="15" t="s">
        <v>43</v>
      </c>
      <c r="C45" s="8" t="s">
        <v>15</v>
      </c>
      <c r="D45" s="9">
        <v>50</v>
      </c>
      <c r="E45" s="8">
        <f t="shared" si="13"/>
        <v>100</v>
      </c>
      <c r="F45" s="9">
        <v>9</v>
      </c>
      <c r="G45" s="9">
        <f t="shared" si="10"/>
        <v>900</v>
      </c>
      <c r="H45" s="9"/>
      <c r="I45" s="8">
        <f t="shared" si="11"/>
        <v>0</v>
      </c>
      <c r="J45" s="9"/>
      <c r="K45" s="8"/>
      <c r="L45" s="10">
        <f t="shared" si="14"/>
        <v>9</v>
      </c>
      <c r="M45" s="8">
        <f t="shared" si="14"/>
        <v>900</v>
      </c>
    </row>
    <row r="46" spans="1:13" x14ac:dyDescent="0.25">
      <c r="A46" s="1">
        <v>31</v>
      </c>
      <c r="B46" s="15" t="s">
        <v>44</v>
      </c>
      <c r="C46" s="8" t="s">
        <v>15</v>
      </c>
      <c r="D46" s="9">
        <v>70</v>
      </c>
      <c r="E46" s="8">
        <f t="shared" si="13"/>
        <v>140</v>
      </c>
      <c r="F46" s="9">
        <v>25</v>
      </c>
      <c r="G46" s="9">
        <f t="shared" si="10"/>
        <v>3500</v>
      </c>
      <c r="H46" s="9"/>
      <c r="I46" s="8">
        <f t="shared" si="11"/>
        <v>0</v>
      </c>
      <c r="J46" s="9"/>
      <c r="K46" s="8"/>
      <c r="L46" s="10">
        <f t="shared" si="14"/>
        <v>25</v>
      </c>
      <c r="M46" s="8">
        <f t="shared" si="14"/>
        <v>3500</v>
      </c>
    </row>
    <row r="47" spans="1:13" x14ac:dyDescent="0.25">
      <c r="A47" s="1">
        <v>32</v>
      </c>
      <c r="B47" s="15" t="s">
        <v>45</v>
      </c>
      <c r="C47" s="8" t="s">
        <v>15</v>
      </c>
      <c r="D47" s="9">
        <v>65</v>
      </c>
      <c r="E47" s="8">
        <f t="shared" si="13"/>
        <v>130</v>
      </c>
      <c r="F47" s="9">
        <v>23</v>
      </c>
      <c r="G47" s="9">
        <f t="shared" si="10"/>
        <v>2990</v>
      </c>
      <c r="H47" s="9"/>
      <c r="I47" s="8">
        <f t="shared" si="11"/>
        <v>0</v>
      </c>
      <c r="J47" s="9"/>
      <c r="K47" s="8"/>
      <c r="L47" s="10">
        <f t="shared" si="14"/>
        <v>23</v>
      </c>
      <c r="M47" s="8">
        <f t="shared" si="14"/>
        <v>2990</v>
      </c>
    </row>
    <row r="48" spans="1:13" x14ac:dyDescent="0.25">
      <c r="A48" s="1">
        <v>33</v>
      </c>
      <c r="B48" s="7" t="s">
        <v>46</v>
      </c>
      <c r="C48" s="8" t="s">
        <v>15</v>
      </c>
      <c r="D48" s="8">
        <v>60</v>
      </c>
      <c r="E48" s="8">
        <f>D48*2</f>
        <v>120</v>
      </c>
      <c r="F48" s="9">
        <v>15</v>
      </c>
      <c r="G48" s="9">
        <f t="shared" si="10"/>
        <v>1800</v>
      </c>
      <c r="H48" s="9"/>
      <c r="I48" s="8">
        <f t="shared" si="11"/>
        <v>0</v>
      </c>
      <c r="J48" s="9"/>
      <c r="K48" s="8"/>
      <c r="L48" s="10">
        <f t="shared" si="14"/>
        <v>15</v>
      </c>
      <c r="M48" s="8">
        <f t="shared" si="14"/>
        <v>1800</v>
      </c>
    </row>
    <row r="49" spans="1:13" x14ac:dyDescent="0.25">
      <c r="A49" s="1">
        <v>34</v>
      </c>
      <c r="B49" s="7" t="s">
        <v>47</v>
      </c>
      <c r="C49" s="8" t="s">
        <v>15</v>
      </c>
      <c r="D49" s="8">
        <v>130</v>
      </c>
      <c r="E49" s="8">
        <f>D49*2</f>
        <v>260</v>
      </c>
      <c r="F49" s="9">
        <v>1</v>
      </c>
      <c r="G49" s="9">
        <f t="shared" si="10"/>
        <v>260</v>
      </c>
      <c r="H49" s="9"/>
      <c r="I49" s="8">
        <f t="shared" si="11"/>
        <v>0</v>
      </c>
      <c r="J49" s="9"/>
      <c r="K49" s="8"/>
      <c r="L49" s="10">
        <f t="shared" si="14"/>
        <v>1</v>
      </c>
      <c r="M49" s="8">
        <f t="shared" si="14"/>
        <v>260</v>
      </c>
    </row>
    <row r="50" spans="1:13" x14ac:dyDescent="0.25">
      <c r="A50" s="1">
        <v>35</v>
      </c>
      <c r="B50" s="11" t="s">
        <v>48</v>
      </c>
      <c r="C50" s="8" t="s">
        <v>15</v>
      </c>
      <c r="D50" s="12">
        <v>28</v>
      </c>
      <c r="E50" s="8">
        <f>D50*2</f>
        <v>56</v>
      </c>
      <c r="F50" s="9">
        <v>1</v>
      </c>
      <c r="G50" s="9">
        <f t="shared" si="10"/>
        <v>56</v>
      </c>
      <c r="H50" s="9"/>
      <c r="I50" s="8">
        <f t="shared" si="11"/>
        <v>0</v>
      </c>
      <c r="J50" s="9"/>
      <c r="K50" s="8"/>
      <c r="L50" s="10">
        <f t="shared" si="14"/>
        <v>1</v>
      </c>
      <c r="M50" s="8">
        <f t="shared" si="14"/>
        <v>56</v>
      </c>
    </row>
    <row r="51" spans="1:13" x14ac:dyDescent="0.25">
      <c r="A51" s="1">
        <v>36</v>
      </c>
      <c r="B51" s="15" t="s">
        <v>49</v>
      </c>
      <c r="C51" s="8" t="s">
        <v>15</v>
      </c>
      <c r="D51" s="9">
        <v>70</v>
      </c>
      <c r="E51" s="8">
        <f t="shared" ref="E51:E54" si="15">D51*2</f>
        <v>140</v>
      </c>
      <c r="F51" s="9">
        <v>1</v>
      </c>
      <c r="G51" s="9">
        <f t="shared" si="10"/>
        <v>140</v>
      </c>
      <c r="H51" s="9"/>
      <c r="I51" s="8">
        <f t="shared" si="11"/>
        <v>0</v>
      </c>
      <c r="J51" s="9"/>
      <c r="K51" s="8"/>
      <c r="L51" s="10">
        <f t="shared" si="14"/>
        <v>1</v>
      </c>
      <c r="M51" s="8">
        <f t="shared" si="14"/>
        <v>140</v>
      </c>
    </row>
    <row r="52" spans="1:13" x14ac:dyDescent="0.25">
      <c r="A52" s="1">
        <v>37</v>
      </c>
      <c r="B52" s="15" t="s">
        <v>50</v>
      </c>
      <c r="C52" s="8" t="s">
        <v>15</v>
      </c>
      <c r="D52" s="9">
        <v>50</v>
      </c>
      <c r="E52" s="8">
        <f t="shared" si="15"/>
        <v>100</v>
      </c>
      <c r="F52" s="9">
        <v>1</v>
      </c>
      <c r="G52" s="9">
        <f t="shared" si="10"/>
        <v>100</v>
      </c>
      <c r="H52" s="9"/>
      <c r="I52" s="8">
        <f t="shared" si="11"/>
        <v>0</v>
      </c>
      <c r="J52" s="9"/>
      <c r="K52" s="8"/>
      <c r="L52" s="10">
        <f t="shared" si="14"/>
        <v>1</v>
      </c>
      <c r="M52" s="8">
        <f t="shared" si="14"/>
        <v>100</v>
      </c>
    </row>
    <row r="53" spans="1:13" x14ac:dyDescent="0.25">
      <c r="A53" s="1">
        <v>38</v>
      </c>
      <c r="B53" s="15" t="s">
        <v>51</v>
      </c>
      <c r="C53" s="8" t="s">
        <v>15</v>
      </c>
      <c r="D53" s="9">
        <v>70</v>
      </c>
      <c r="E53" s="8">
        <f t="shared" si="15"/>
        <v>140</v>
      </c>
      <c r="F53" s="9">
        <v>1</v>
      </c>
      <c r="G53" s="9">
        <f t="shared" si="10"/>
        <v>140</v>
      </c>
      <c r="H53" s="9"/>
      <c r="I53" s="8">
        <f t="shared" si="11"/>
        <v>0</v>
      </c>
      <c r="J53" s="9"/>
      <c r="K53" s="8"/>
      <c r="L53" s="10">
        <f t="shared" si="14"/>
        <v>1</v>
      </c>
      <c r="M53" s="8">
        <f t="shared" si="14"/>
        <v>140</v>
      </c>
    </row>
    <row r="54" spans="1:13" x14ac:dyDescent="0.25">
      <c r="A54" s="1">
        <v>39</v>
      </c>
      <c r="B54" s="15" t="s">
        <v>52</v>
      </c>
      <c r="C54" s="8" t="s">
        <v>15</v>
      </c>
      <c r="D54" s="9">
        <v>80</v>
      </c>
      <c r="E54" s="8">
        <f t="shared" si="15"/>
        <v>160</v>
      </c>
      <c r="F54" s="9">
        <v>1</v>
      </c>
      <c r="G54" s="9">
        <f t="shared" si="10"/>
        <v>160</v>
      </c>
      <c r="H54" s="9"/>
      <c r="I54" s="8">
        <f t="shared" si="11"/>
        <v>0</v>
      </c>
      <c r="J54" s="9"/>
      <c r="K54" s="8"/>
      <c r="L54" s="10">
        <f t="shared" si="14"/>
        <v>1</v>
      </c>
      <c r="M54" s="8">
        <f t="shared" si="14"/>
        <v>160</v>
      </c>
    </row>
    <row r="55" spans="1:13" x14ac:dyDescent="0.25">
      <c r="A55" s="1">
        <v>40</v>
      </c>
      <c r="B55" s="7" t="s">
        <v>53</v>
      </c>
      <c r="C55" s="8" t="s">
        <v>15</v>
      </c>
      <c r="D55" s="8">
        <v>21</v>
      </c>
      <c r="E55" s="8">
        <f>D55*2</f>
        <v>42</v>
      </c>
      <c r="F55" s="9">
        <v>1</v>
      </c>
      <c r="G55" s="9">
        <f t="shared" si="10"/>
        <v>42</v>
      </c>
      <c r="H55" s="9"/>
      <c r="I55" s="8">
        <f t="shared" si="11"/>
        <v>0</v>
      </c>
      <c r="J55" s="9"/>
      <c r="K55" s="8"/>
      <c r="L55" s="10">
        <f t="shared" si="14"/>
        <v>1</v>
      </c>
      <c r="M55" s="8">
        <f t="shared" si="14"/>
        <v>42</v>
      </c>
    </row>
    <row r="56" spans="1:13" x14ac:dyDescent="0.25">
      <c r="A56" s="1">
        <v>41</v>
      </c>
      <c r="B56" s="7" t="s">
        <v>54</v>
      </c>
      <c r="C56" s="8" t="s">
        <v>15</v>
      </c>
      <c r="D56" s="8">
        <v>9</v>
      </c>
      <c r="E56" s="8">
        <f>D56*2</f>
        <v>18</v>
      </c>
      <c r="F56" s="9">
        <v>15</v>
      </c>
      <c r="G56" s="9">
        <f t="shared" si="10"/>
        <v>270</v>
      </c>
      <c r="H56" s="9"/>
      <c r="I56" s="8">
        <f t="shared" si="11"/>
        <v>0</v>
      </c>
      <c r="J56" s="9"/>
      <c r="K56" s="8"/>
      <c r="L56" s="10">
        <f t="shared" si="14"/>
        <v>15</v>
      </c>
      <c r="M56" s="8">
        <f t="shared" si="14"/>
        <v>270</v>
      </c>
    </row>
    <row r="57" spans="1:13" x14ac:dyDescent="0.25">
      <c r="A57" s="1">
        <v>42</v>
      </c>
      <c r="B57" s="7" t="s">
        <v>55</v>
      </c>
      <c r="C57" s="8" t="s">
        <v>15</v>
      </c>
      <c r="D57" s="8">
        <v>60</v>
      </c>
      <c r="E57" s="8">
        <f>D57*2</f>
        <v>120</v>
      </c>
      <c r="F57" s="9">
        <v>1</v>
      </c>
      <c r="G57" s="9">
        <f t="shared" si="10"/>
        <v>120</v>
      </c>
      <c r="H57" s="9"/>
      <c r="I57" s="8">
        <f t="shared" si="11"/>
        <v>0</v>
      </c>
      <c r="J57" s="9"/>
      <c r="K57" s="8"/>
      <c r="L57" s="10">
        <f t="shared" si="14"/>
        <v>1</v>
      </c>
      <c r="M57" s="8">
        <f t="shared" si="14"/>
        <v>120</v>
      </c>
    </row>
    <row r="58" spans="1:13" x14ac:dyDescent="0.25">
      <c r="A58" s="1">
        <v>43</v>
      </c>
      <c r="B58" s="15" t="s">
        <v>56</v>
      </c>
      <c r="C58" s="8" t="s">
        <v>15</v>
      </c>
      <c r="D58" s="9">
        <v>5</v>
      </c>
      <c r="E58" s="8">
        <f t="shared" ref="E58:E59" si="16">D58*2</f>
        <v>10</v>
      </c>
      <c r="F58" s="9">
        <v>15</v>
      </c>
      <c r="G58" s="9">
        <f t="shared" si="10"/>
        <v>150</v>
      </c>
      <c r="H58" s="9"/>
      <c r="I58" s="8">
        <f t="shared" si="11"/>
        <v>0</v>
      </c>
      <c r="J58" s="9"/>
      <c r="K58" s="8"/>
      <c r="L58" s="10">
        <f t="shared" si="14"/>
        <v>15</v>
      </c>
      <c r="M58" s="8">
        <f t="shared" si="14"/>
        <v>150</v>
      </c>
    </row>
    <row r="59" spans="1:13" x14ac:dyDescent="0.25">
      <c r="A59" s="1">
        <v>44</v>
      </c>
      <c r="B59" s="15" t="s">
        <v>57</v>
      </c>
      <c r="C59" s="8" t="s">
        <v>15</v>
      </c>
      <c r="D59" s="9">
        <v>8</v>
      </c>
      <c r="E59" s="8">
        <f t="shared" si="16"/>
        <v>16</v>
      </c>
      <c r="F59" s="9">
        <v>2</v>
      </c>
      <c r="G59" s="9">
        <f t="shared" si="10"/>
        <v>32</v>
      </c>
      <c r="H59" s="9"/>
      <c r="I59" s="8">
        <f t="shared" si="11"/>
        <v>0</v>
      </c>
      <c r="J59" s="9"/>
      <c r="K59" s="8"/>
      <c r="L59" s="10">
        <f t="shared" si="14"/>
        <v>2</v>
      </c>
      <c r="M59" s="8">
        <f t="shared" si="14"/>
        <v>32</v>
      </c>
    </row>
    <row r="60" spans="1:13" x14ac:dyDescent="0.25">
      <c r="A60" s="1">
        <v>45</v>
      </c>
      <c r="B60" s="15" t="s">
        <v>57</v>
      </c>
      <c r="C60" s="8" t="s">
        <v>15</v>
      </c>
      <c r="D60" s="9">
        <v>10</v>
      </c>
      <c r="E60" s="8">
        <f>D60*2</f>
        <v>20</v>
      </c>
      <c r="F60" s="9">
        <v>8</v>
      </c>
      <c r="G60" s="9">
        <f t="shared" si="10"/>
        <v>160</v>
      </c>
      <c r="H60" s="9"/>
      <c r="I60" s="8">
        <f t="shared" si="11"/>
        <v>0</v>
      </c>
      <c r="J60" s="9"/>
      <c r="K60" s="8"/>
      <c r="L60" s="10">
        <f>F60+H60-J60</f>
        <v>8</v>
      </c>
      <c r="M60" s="8">
        <f>G60+I60-K60</f>
        <v>160</v>
      </c>
    </row>
    <row r="61" spans="1:13" x14ac:dyDescent="0.25">
      <c r="A61" s="1">
        <v>46</v>
      </c>
      <c r="B61" s="15" t="s">
        <v>57</v>
      </c>
      <c r="C61" s="8" t="s">
        <v>15</v>
      </c>
      <c r="D61" s="9">
        <v>15</v>
      </c>
      <c r="E61" s="8">
        <f t="shared" ref="E61:E81" si="17">D61*2</f>
        <v>30</v>
      </c>
      <c r="F61" s="9">
        <v>3</v>
      </c>
      <c r="G61" s="9">
        <f t="shared" si="10"/>
        <v>90</v>
      </c>
      <c r="H61" s="9"/>
      <c r="I61" s="8">
        <f t="shared" si="11"/>
        <v>0</v>
      </c>
      <c r="J61" s="9"/>
      <c r="K61" s="8"/>
      <c r="L61" s="10">
        <f t="shared" ref="L61:M81" si="18">F61+H61-J61</f>
        <v>3</v>
      </c>
      <c r="M61" s="8">
        <f t="shared" si="18"/>
        <v>90</v>
      </c>
    </row>
    <row r="62" spans="1:13" x14ac:dyDescent="0.25">
      <c r="A62" s="1">
        <v>47</v>
      </c>
      <c r="B62" s="15" t="s">
        <v>57</v>
      </c>
      <c r="C62" s="8" t="s">
        <v>15</v>
      </c>
      <c r="D62" s="8">
        <v>16</v>
      </c>
      <c r="E62" s="8">
        <f t="shared" si="17"/>
        <v>32</v>
      </c>
      <c r="F62" s="8">
        <v>10</v>
      </c>
      <c r="G62" s="9">
        <f t="shared" si="10"/>
        <v>320</v>
      </c>
      <c r="H62" s="8"/>
      <c r="I62" s="8">
        <f t="shared" si="11"/>
        <v>0</v>
      </c>
      <c r="J62" s="8"/>
      <c r="K62" s="8"/>
      <c r="L62" s="10">
        <f t="shared" si="18"/>
        <v>10</v>
      </c>
      <c r="M62" s="8">
        <f t="shared" si="18"/>
        <v>320</v>
      </c>
    </row>
    <row r="63" spans="1:13" x14ac:dyDescent="0.25">
      <c r="A63" s="1">
        <v>48</v>
      </c>
      <c r="B63" s="15" t="s">
        <v>57</v>
      </c>
      <c r="C63" s="8" t="s">
        <v>15</v>
      </c>
      <c r="D63" s="8">
        <v>16</v>
      </c>
      <c r="E63" s="8">
        <f t="shared" si="17"/>
        <v>32</v>
      </c>
      <c r="F63" s="8">
        <v>7</v>
      </c>
      <c r="G63" s="9">
        <f t="shared" si="10"/>
        <v>224</v>
      </c>
      <c r="H63" s="8"/>
      <c r="I63" s="8">
        <f t="shared" si="11"/>
        <v>0</v>
      </c>
      <c r="J63" s="8"/>
      <c r="K63" s="8"/>
      <c r="L63" s="10">
        <f t="shared" si="18"/>
        <v>7</v>
      </c>
      <c r="M63" s="8">
        <f t="shared" si="18"/>
        <v>224</v>
      </c>
    </row>
    <row r="64" spans="1:13" x14ac:dyDescent="0.25">
      <c r="A64" s="1">
        <v>49</v>
      </c>
      <c r="B64" s="15" t="s">
        <v>57</v>
      </c>
      <c r="C64" s="8" t="s">
        <v>15</v>
      </c>
      <c r="D64" s="8">
        <v>17</v>
      </c>
      <c r="E64" s="8">
        <f t="shared" si="17"/>
        <v>34</v>
      </c>
      <c r="F64" s="8">
        <v>1</v>
      </c>
      <c r="G64" s="9">
        <f t="shared" si="10"/>
        <v>34</v>
      </c>
      <c r="H64" s="8"/>
      <c r="I64" s="8">
        <f t="shared" si="11"/>
        <v>0</v>
      </c>
      <c r="J64" s="8"/>
      <c r="K64" s="8"/>
      <c r="L64" s="10">
        <f t="shared" si="18"/>
        <v>1</v>
      </c>
      <c r="M64" s="8">
        <f t="shared" si="18"/>
        <v>34</v>
      </c>
    </row>
    <row r="65" spans="1:13" x14ac:dyDescent="0.25">
      <c r="A65" s="1">
        <v>50</v>
      </c>
      <c r="B65" s="15" t="s">
        <v>57</v>
      </c>
      <c r="C65" s="8" t="s">
        <v>15</v>
      </c>
      <c r="D65" s="8">
        <v>27</v>
      </c>
      <c r="E65" s="8">
        <f t="shared" si="17"/>
        <v>54</v>
      </c>
      <c r="F65" s="8">
        <v>1</v>
      </c>
      <c r="G65" s="9">
        <f t="shared" si="10"/>
        <v>54</v>
      </c>
      <c r="H65" s="8"/>
      <c r="I65" s="8">
        <f t="shared" si="11"/>
        <v>0</v>
      </c>
      <c r="J65" s="8"/>
      <c r="K65" s="8"/>
      <c r="L65" s="10">
        <f t="shared" si="18"/>
        <v>1</v>
      </c>
      <c r="M65" s="8">
        <f t="shared" si="18"/>
        <v>54</v>
      </c>
    </row>
    <row r="66" spans="1:13" x14ac:dyDescent="0.25">
      <c r="A66" s="1">
        <v>51</v>
      </c>
      <c r="B66" s="15" t="s">
        <v>57</v>
      </c>
      <c r="C66" s="8" t="s">
        <v>15</v>
      </c>
      <c r="D66" s="8">
        <v>31</v>
      </c>
      <c r="E66" s="8">
        <f t="shared" si="17"/>
        <v>62</v>
      </c>
      <c r="F66" s="8">
        <v>1</v>
      </c>
      <c r="G66" s="9">
        <f t="shared" si="10"/>
        <v>62</v>
      </c>
      <c r="H66" s="8"/>
      <c r="I66" s="8">
        <f t="shared" si="11"/>
        <v>0</v>
      </c>
      <c r="J66" s="8"/>
      <c r="K66" s="8"/>
      <c r="L66" s="10">
        <f t="shared" si="18"/>
        <v>1</v>
      </c>
      <c r="M66" s="8">
        <f t="shared" si="18"/>
        <v>62</v>
      </c>
    </row>
    <row r="67" spans="1:13" x14ac:dyDescent="0.25">
      <c r="A67" s="1">
        <v>52</v>
      </c>
      <c r="B67" s="15" t="s">
        <v>57</v>
      </c>
      <c r="C67" s="8" t="s">
        <v>15</v>
      </c>
      <c r="D67" s="8">
        <v>33</v>
      </c>
      <c r="E67" s="8">
        <f t="shared" si="17"/>
        <v>66</v>
      </c>
      <c r="F67" s="8">
        <v>1</v>
      </c>
      <c r="G67" s="9">
        <f t="shared" si="10"/>
        <v>66</v>
      </c>
      <c r="H67" s="8"/>
      <c r="I67" s="8">
        <f t="shared" si="11"/>
        <v>0</v>
      </c>
      <c r="J67" s="8"/>
      <c r="K67" s="8"/>
      <c r="L67" s="10">
        <f t="shared" si="18"/>
        <v>1</v>
      </c>
      <c r="M67" s="8">
        <f t="shared" si="18"/>
        <v>66</v>
      </c>
    </row>
    <row r="68" spans="1:13" x14ac:dyDescent="0.25">
      <c r="A68" s="1">
        <v>53</v>
      </c>
      <c r="B68" s="15" t="s">
        <v>57</v>
      </c>
      <c r="C68" s="8" t="s">
        <v>15</v>
      </c>
      <c r="D68" s="8">
        <v>34</v>
      </c>
      <c r="E68" s="8">
        <f t="shared" si="17"/>
        <v>68</v>
      </c>
      <c r="F68" s="8">
        <v>3</v>
      </c>
      <c r="G68" s="9">
        <f t="shared" si="10"/>
        <v>204</v>
      </c>
      <c r="H68" s="8"/>
      <c r="I68" s="8">
        <f t="shared" si="11"/>
        <v>0</v>
      </c>
      <c r="J68" s="8"/>
      <c r="K68" s="8"/>
      <c r="L68" s="10">
        <f t="shared" si="18"/>
        <v>3</v>
      </c>
      <c r="M68" s="8">
        <f t="shared" si="18"/>
        <v>204</v>
      </c>
    </row>
    <row r="69" spans="1:13" x14ac:dyDescent="0.25">
      <c r="A69" s="1">
        <v>54</v>
      </c>
      <c r="B69" s="15" t="s">
        <v>57</v>
      </c>
      <c r="C69" s="8" t="s">
        <v>15</v>
      </c>
      <c r="D69" s="8">
        <v>38</v>
      </c>
      <c r="E69" s="8">
        <f t="shared" si="17"/>
        <v>76</v>
      </c>
      <c r="F69" s="8">
        <v>2</v>
      </c>
      <c r="G69" s="9">
        <f t="shared" si="10"/>
        <v>152</v>
      </c>
      <c r="H69" s="8"/>
      <c r="I69" s="8">
        <f t="shared" si="11"/>
        <v>0</v>
      </c>
      <c r="J69" s="8"/>
      <c r="K69" s="8"/>
      <c r="L69" s="10">
        <f t="shared" si="18"/>
        <v>2</v>
      </c>
      <c r="M69" s="8">
        <f t="shared" si="18"/>
        <v>152</v>
      </c>
    </row>
    <row r="70" spans="1:13" x14ac:dyDescent="0.25">
      <c r="A70" s="1">
        <v>55</v>
      </c>
      <c r="B70" s="15" t="s">
        <v>57</v>
      </c>
      <c r="C70" s="8" t="s">
        <v>15</v>
      </c>
      <c r="D70" s="8">
        <v>39</v>
      </c>
      <c r="E70" s="8">
        <f t="shared" si="17"/>
        <v>78</v>
      </c>
      <c r="F70" s="8">
        <v>1</v>
      </c>
      <c r="G70" s="9">
        <f t="shared" si="10"/>
        <v>78</v>
      </c>
      <c r="H70" s="8"/>
      <c r="I70" s="8">
        <f t="shared" si="11"/>
        <v>0</v>
      </c>
      <c r="J70" s="8"/>
      <c r="K70" s="8"/>
      <c r="L70" s="10">
        <f t="shared" si="18"/>
        <v>1</v>
      </c>
      <c r="M70" s="8">
        <f t="shared" si="18"/>
        <v>78</v>
      </c>
    </row>
    <row r="71" spans="1:13" x14ac:dyDescent="0.25">
      <c r="A71" s="1">
        <v>56</v>
      </c>
      <c r="B71" s="15" t="s">
        <v>57</v>
      </c>
      <c r="C71" s="8" t="s">
        <v>15</v>
      </c>
      <c r="D71" s="8">
        <v>40</v>
      </c>
      <c r="E71" s="8">
        <f t="shared" si="17"/>
        <v>80</v>
      </c>
      <c r="F71" s="8">
        <v>1</v>
      </c>
      <c r="G71" s="9">
        <f t="shared" si="10"/>
        <v>80</v>
      </c>
      <c r="H71" s="8"/>
      <c r="I71" s="8">
        <f t="shared" si="11"/>
        <v>0</v>
      </c>
      <c r="J71" s="8"/>
      <c r="K71" s="8"/>
      <c r="L71" s="10">
        <f t="shared" si="18"/>
        <v>1</v>
      </c>
      <c r="M71" s="8">
        <f t="shared" si="18"/>
        <v>80</v>
      </c>
    </row>
    <row r="72" spans="1:13" x14ac:dyDescent="0.25">
      <c r="A72" s="1">
        <v>57</v>
      </c>
      <c r="B72" s="15" t="s">
        <v>57</v>
      </c>
      <c r="C72" s="8" t="s">
        <v>15</v>
      </c>
      <c r="D72" s="9">
        <v>40</v>
      </c>
      <c r="E72" s="8">
        <f t="shared" si="17"/>
        <v>80</v>
      </c>
      <c r="F72" s="8">
        <v>1</v>
      </c>
      <c r="G72" s="9">
        <f t="shared" si="10"/>
        <v>80</v>
      </c>
      <c r="H72" s="8"/>
      <c r="I72" s="8">
        <f t="shared" si="11"/>
        <v>0</v>
      </c>
      <c r="J72" s="8"/>
      <c r="K72" s="8"/>
      <c r="L72" s="10">
        <f t="shared" si="18"/>
        <v>1</v>
      </c>
      <c r="M72" s="8">
        <f t="shared" si="18"/>
        <v>80</v>
      </c>
    </row>
    <row r="73" spans="1:13" x14ac:dyDescent="0.25">
      <c r="A73" s="1">
        <v>58</v>
      </c>
      <c r="B73" s="15" t="s">
        <v>57</v>
      </c>
      <c r="C73" s="8" t="s">
        <v>15</v>
      </c>
      <c r="D73" s="8">
        <v>51</v>
      </c>
      <c r="E73" s="8">
        <f t="shared" si="17"/>
        <v>102</v>
      </c>
      <c r="F73" s="8">
        <v>1</v>
      </c>
      <c r="G73" s="9">
        <f t="shared" si="10"/>
        <v>102</v>
      </c>
      <c r="H73" s="8"/>
      <c r="I73" s="8">
        <f t="shared" si="11"/>
        <v>0</v>
      </c>
      <c r="J73" s="8"/>
      <c r="K73" s="8"/>
      <c r="L73" s="10">
        <f t="shared" si="18"/>
        <v>1</v>
      </c>
      <c r="M73" s="8">
        <f t="shared" si="18"/>
        <v>102</v>
      </c>
    </row>
    <row r="74" spans="1:13" x14ac:dyDescent="0.25">
      <c r="A74" s="1">
        <v>59</v>
      </c>
      <c r="B74" s="15" t="s">
        <v>57</v>
      </c>
      <c r="C74" s="8" t="s">
        <v>15</v>
      </c>
      <c r="D74" s="9">
        <v>55</v>
      </c>
      <c r="E74" s="8">
        <f t="shared" si="17"/>
        <v>110</v>
      </c>
      <c r="F74" s="8">
        <v>1</v>
      </c>
      <c r="G74" s="9">
        <f t="shared" si="10"/>
        <v>110</v>
      </c>
      <c r="H74" s="8"/>
      <c r="I74" s="8">
        <f t="shared" si="11"/>
        <v>0</v>
      </c>
      <c r="J74" s="8"/>
      <c r="K74" s="8"/>
      <c r="L74" s="10">
        <f t="shared" si="18"/>
        <v>1</v>
      </c>
      <c r="M74" s="8">
        <f t="shared" si="18"/>
        <v>110</v>
      </c>
    </row>
    <row r="75" spans="1:13" x14ac:dyDescent="0.25">
      <c r="A75" s="1">
        <v>60</v>
      </c>
      <c r="B75" s="15" t="s">
        <v>57</v>
      </c>
      <c r="C75" s="8" t="s">
        <v>15</v>
      </c>
      <c r="D75" s="9">
        <v>75</v>
      </c>
      <c r="E75" s="8">
        <f t="shared" si="17"/>
        <v>150</v>
      </c>
      <c r="F75" s="8">
        <v>1</v>
      </c>
      <c r="G75" s="9">
        <f t="shared" si="10"/>
        <v>150</v>
      </c>
      <c r="H75" s="8"/>
      <c r="I75" s="8">
        <f t="shared" si="11"/>
        <v>0</v>
      </c>
      <c r="J75" s="8"/>
      <c r="K75" s="8"/>
      <c r="L75" s="10">
        <f t="shared" si="18"/>
        <v>1</v>
      </c>
      <c r="M75" s="8">
        <f t="shared" si="18"/>
        <v>150</v>
      </c>
    </row>
    <row r="76" spans="1:13" x14ac:dyDescent="0.25">
      <c r="A76" s="1">
        <v>61</v>
      </c>
      <c r="B76" s="15" t="s">
        <v>57</v>
      </c>
      <c r="C76" s="8" t="s">
        <v>15</v>
      </c>
      <c r="D76" s="9">
        <v>85</v>
      </c>
      <c r="E76" s="8">
        <f t="shared" si="17"/>
        <v>170</v>
      </c>
      <c r="F76" s="8">
        <v>2</v>
      </c>
      <c r="G76" s="9">
        <f t="shared" si="10"/>
        <v>340</v>
      </c>
      <c r="H76" s="8"/>
      <c r="I76" s="8">
        <f t="shared" si="11"/>
        <v>0</v>
      </c>
      <c r="J76" s="8"/>
      <c r="K76" s="8"/>
      <c r="L76" s="10">
        <f t="shared" si="18"/>
        <v>2</v>
      </c>
      <c r="M76" s="8">
        <f t="shared" si="18"/>
        <v>340</v>
      </c>
    </row>
    <row r="77" spans="1:13" x14ac:dyDescent="0.25">
      <c r="A77" s="1">
        <v>62</v>
      </c>
      <c r="B77" s="15" t="s">
        <v>57</v>
      </c>
      <c r="C77" s="8" t="s">
        <v>15</v>
      </c>
      <c r="D77" s="9">
        <v>108</v>
      </c>
      <c r="E77" s="8">
        <f t="shared" si="17"/>
        <v>216</v>
      </c>
      <c r="F77" s="8">
        <v>1</v>
      </c>
      <c r="G77" s="9">
        <f t="shared" si="10"/>
        <v>216</v>
      </c>
      <c r="H77" s="8"/>
      <c r="I77" s="8">
        <f t="shared" si="11"/>
        <v>0</v>
      </c>
      <c r="J77" s="8"/>
      <c r="K77" s="8"/>
      <c r="L77" s="10">
        <f t="shared" si="18"/>
        <v>1</v>
      </c>
      <c r="M77" s="8">
        <f t="shared" si="18"/>
        <v>216</v>
      </c>
    </row>
    <row r="78" spans="1:13" x14ac:dyDescent="0.25">
      <c r="A78" s="1">
        <v>63</v>
      </c>
      <c r="B78" s="15" t="s">
        <v>57</v>
      </c>
      <c r="C78" s="8" t="s">
        <v>15</v>
      </c>
      <c r="D78" s="9">
        <v>120</v>
      </c>
      <c r="E78" s="8">
        <f t="shared" si="17"/>
        <v>240</v>
      </c>
      <c r="F78" s="8">
        <v>1</v>
      </c>
      <c r="G78" s="9">
        <f t="shared" si="10"/>
        <v>240</v>
      </c>
      <c r="H78" s="8"/>
      <c r="I78" s="8">
        <f t="shared" si="11"/>
        <v>0</v>
      </c>
      <c r="J78" s="8"/>
      <c r="K78" s="8"/>
      <c r="L78" s="10">
        <f t="shared" si="18"/>
        <v>1</v>
      </c>
      <c r="M78" s="8">
        <f t="shared" si="18"/>
        <v>240</v>
      </c>
    </row>
    <row r="79" spans="1:13" x14ac:dyDescent="0.25">
      <c r="A79" s="1">
        <v>64</v>
      </c>
      <c r="B79" s="15" t="s">
        <v>57</v>
      </c>
      <c r="C79" s="8" t="s">
        <v>15</v>
      </c>
      <c r="D79" s="9">
        <v>150</v>
      </c>
      <c r="E79" s="8">
        <f t="shared" si="17"/>
        <v>300</v>
      </c>
      <c r="F79" s="8">
        <v>1</v>
      </c>
      <c r="G79" s="9">
        <f t="shared" si="10"/>
        <v>300</v>
      </c>
      <c r="H79" s="8"/>
      <c r="I79" s="8">
        <f t="shared" si="11"/>
        <v>0</v>
      </c>
      <c r="J79" s="8"/>
      <c r="K79" s="8"/>
      <c r="L79" s="10">
        <f t="shared" si="18"/>
        <v>1</v>
      </c>
      <c r="M79" s="8">
        <f t="shared" si="18"/>
        <v>300</v>
      </c>
    </row>
    <row r="80" spans="1:13" x14ac:dyDescent="0.25">
      <c r="A80" s="1">
        <v>65</v>
      </c>
      <c r="B80" s="15" t="s">
        <v>58</v>
      </c>
      <c r="C80" s="8" t="s">
        <v>15</v>
      </c>
      <c r="D80" s="9">
        <v>53</v>
      </c>
      <c r="E80" s="8">
        <f t="shared" si="17"/>
        <v>106</v>
      </c>
      <c r="F80" s="8">
        <v>20</v>
      </c>
      <c r="G80" s="9">
        <f t="shared" si="10"/>
        <v>2120</v>
      </c>
      <c r="H80" s="8"/>
      <c r="I80" s="8">
        <f t="shared" si="11"/>
        <v>0</v>
      </c>
      <c r="J80" s="8"/>
      <c r="K80" s="8"/>
      <c r="L80" s="10">
        <f t="shared" si="18"/>
        <v>20</v>
      </c>
      <c r="M80" s="8">
        <f t="shared" si="18"/>
        <v>2120</v>
      </c>
    </row>
    <row r="81" spans="1:13" x14ac:dyDescent="0.25">
      <c r="A81" s="1">
        <v>66</v>
      </c>
      <c r="B81" s="15" t="s">
        <v>59</v>
      </c>
      <c r="C81" s="8" t="s">
        <v>15</v>
      </c>
      <c r="D81" s="9">
        <v>4</v>
      </c>
      <c r="E81" s="8">
        <f t="shared" si="17"/>
        <v>8</v>
      </c>
      <c r="F81" s="8">
        <v>43.66</v>
      </c>
      <c r="G81" s="9">
        <v>349.3</v>
      </c>
      <c r="H81" s="8"/>
      <c r="I81" s="8"/>
      <c r="J81" s="8"/>
      <c r="K81" s="8"/>
      <c r="L81" s="8">
        <f t="shared" si="18"/>
        <v>43.66</v>
      </c>
      <c r="M81" s="8">
        <f>G81+I81-K81</f>
        <v>349.3</v>
      </c>
    </row>
    <row r="82" spans="1:13" x14ac:dyDescent="0.25">
      <c r="A82" s="1">
        <v>67</v>
      </c>
      <c r="B82" s="15" t="s">
        <v>59</v>
      </c>
      <c r="C82" s="8" t="s">
        <v>15</v>
      </c>
      <c r="D82" s="9">
        <v>60</v>
      </c>
      <c r="E82" s="8">
        <f>D82*2</f>
        <v>120</v>
      </c>
      <c r="F82" s="8">
        <v>1</v>
      </c>
      <c r="G82" s="9">
        <f t="shared" ref="G82:G145" si="19">F82*E82</f>
        <v>120</v>
      </c>
      <c r="H82" s="8"/>
      <c r="I82" s="8">
        <f t="shared" ref="I82:I145" si="20">H82*E82</f>
        <v>0</v>
      </c>
      <c r="J82" s="8"/>
      <c r="K82" s="8"/>
      <c r="L82" s="10">
        <f>F82+H82-J82</f>
        <v>1</v>
      </c>
      <c r="M82" s="8">
        <f>G82+I82-K82</f>
        <v>120</v>
      </c>
    </row>
    <row r="83" spans="1:13" x14ac:dyDescent="0.25">
      <c r="A83" s="1">
        <v>68</v>
      </c>
      <c r="B83" s="15" t="s">
        <v>60</v>
      </c>
      <c r="C83" s="8" t="s">
        <v>15</v>
      </c>
      <c r="D83" s="9">
        <v>5</v>
      </c>
      <c r="E83" s="8">
        <f>D83*2</f>
        <v>10</v>
      </c>
      <c r="F83" s="8">
        <v>11</v>
      </c>
      <c r="G83" s="9">
        <f t="shared" si="19"/>
        <v>110</v>
      </c>
      <c r="H83" s="8"/>
      <c r="I83" s="8">
        <f t="shared" si="20"/>
        <v>0</v>
      </c>
      <c r="J83" s="8"/>
      <c r="K83" s="8"/>
      <c r="L83" s="10">
        <f>F83+H83-J83</f>
        <v>11</v>
      </c>
      <c r="M83" s="8">
        <f>G83+I83-K83</f>
        <v>110</v>
      </c>
    </row>
    <row r="84" spans="1:13" x14ac:dyDescent="0.25">
      <c r="A84" s="1">
        <v>69</v>
      </c>
      <c r="B84" s="15" t="s">
        <v>61</v>
      </c>
      <c r="C84" s="8" t="s">
        <v>15</v>
      </c>
      <c r="D84" s="9">
        <v>28</v>
      </c>
      <c r="E84" s="8">
        <f t="shared" ref="E84:E96" si="21">D84*2</f>
        <v>56</v>
      </c>
      <c r="F84" s="8">
        <v>2</v>
      </c>
      <c r="G84" s="9">
        <f t="shared" si="19"/>
        <v>112</v>
      </c>
      <c r="H84" s="8"/>
      <c r="I84" s="8">
        <f t="shared" si="20"/>
        <v>0</v>
      </c>
      <c r="J84" s="8"/>
      <c r="K84" s="8"/>
      <c r="L84" s="10">
        <f t="shared" ref="L84:M96" si="22">F84+H84-J84</f>
        <v>2</v>
      </c>
      <c r="M84" s="8">
        <f t="shared" si="22"/>
        <v>112</v>
      </c>
    </row>
    <row r="85" spans="1:13" x14ac:dyDescent="0.25">
      <c r="A85" s="1">
        <v>70</v>
      </c>
      <c r="B85" s="15" t="s">
        <v>62</v>
      </c>
      <c r="C85" s="8" t="s">
        <v>15</v>
      </c>
      <c r="D85" s="9">
        <v>10</v>
      </c>
      <c r="E85" s="8">
        <f t="shared" si="21"/>
        <v>20</v>
      </c>
      <c r="F85" s="8">
        <v>2</v>
      </c>
      <c r="G85" s="9">
        <f t="shared" si="19"/>
        <v>40</v>
      </c>
      <c r="H85" s="8"/>
      <c r="I85" s="8">
        <f t="shared" si="20"/>
        <v>0</v>
      </c>
      <c r="J85" s="8"/>
      <c r="K85" s="8"/>
      <c r="L85" s="10">
        <f t="shared" si="22"/>
        <v>2</v>
      </c>
      <c r="M85" s="8">
        <f t="shared" si="22"/>
        <v>40</v>
      </c>
    </row>
    <row r="86" spans="1:13" x14ac:dyDescent="0.25">
      <c r="A86" s="1">
        <v>71</v>
      </c>
      <c r="B86" s="15" t="s">
        <v>63</v>
      </c>
      <c r="C86" s="8" t="s">
        <v>15</v>
      </c>
      <c r="D86" s="9">
        <v>35</v>
      </c>
      <c r="E86" s="8">
        <f t="shared" si="21"/>
        <v>70</v>
      </c>
      <c r="F86" s="8">
        <v>1</v>
      </c>
      <c r="G86" s="9">
        <f t="shared" si="19"/>
        <v>70</v>
      </c>
      <c r="H86" s="8"/>
      <c r="I86" s="8">
        <f t="shared" si="20"/>
        <v>0</v>
      </c>
      <c r="J86" s="8"/>
      <c r="K86" s="8"/>
      <c r="L86" s="10">
        <f t="shared" si="22"/>
        <v>1</v>
      </c>
      <c r="M86" s="8">
        <f t="shared" si="22"/>
        <v>70</v>
      </c>
    </row>
    <row r="87" spans="1:13" x14ac:dyDescent="0.25">
      <c r="A87" s="1">
        <v>72</v>
      </c>
      <c r="B87" s="15" t="s">
        <v>64</v>
      </c>
      <c r="C87" s="8" t="s">
        <v>15</v>
      </c>
      <c r="D87" s="9">
        <v>25</v>
      </c>
      <c r="E87" s="8">
        <f t="shared" si="21"/>
        <v>50</v>
      </c>
      <c r="F87" s="8">
        <v>1</v>
      </c>
      <c r="G87" s="9">
        <f t="shared" si="19"/>
        <v>50</v>
      </c>
      <c r="H87" s="8"/>
      <c r="I87" s="8">
        <f t="shared" si="20"/>
        <v>0</v>
      </c>
      <c r="J87" s="8"/>
      <c r="K87" s="8"/>
      <c r="L87" s="10">
        <f t="shared" si="22"/>
        <v>1</v>
      </c>
      <c r="M87" s="8">
        <f t="shared" si="22"/>
        <v>50</v>
      </c>
    </row>
    <row r="88" spans="1:13" x14ac:dyDescent="0.25">
      <c r="A88" s="1">
        <v>73</v>
      </c>
      <c r="B88" s="15" t="s">
        <v>65</v>
      </c>
      <c r="C88" s="8" t="s">
        <v>15</v>
      </c>
      <c r="D88" s="9">
        <v>35</v>
      </c>
      <c r="E88" s="8">
        <f t="shared" si="21"/>
        <v>70</v>
      </c>
      <c r="F88" s="8">
        <v>1</v>
      </c>
      <c r="G88" s="9">
        <f t="shared" si="19"/>
        <v>70</v>
      </c>
      <c r="H88" s="8"/>
      <c r="I88" s="8">
        <f t="shared" si="20"/>
        <v>0</v>
      </c>
      <c r="J88" s="8"/>
      <c r="K88" s="8"/>
      <c r="L88" s="10">
        <f t="shared" si="22"/>
        <v>1</v>
      </c>
      <c r="M88" s="8">
        <f t="shared" si="22"/>
        <v>70</v>
      </c>
    </row>
    <row r="89" spans="1:13" s="16" customFormat="1" x14ac:dyDescent="0.25">
      <c r="A89" s="16">
        <v>74</v>
      </c>
      <c r="B89" s="17" t="s">
        <v>66</v>
      </c>
      <c r="C89" s="18" t="s">
        <v>15</v>
      </c>
      <c r="D89" s="18">
        <v>30</v>
      </c>
      <c r="E89" s="18">
        <f t="shared" si="21"/>
        <v>60</v>
      </c>
      <c r="F89" s="18">
        <v>1</v>
      </c>
      <c r="G89" s="18">
        <f t="shared" si="19"/>
        <v>60</v>
      </c>
      <c r="H89" s="18"/>
      <c r="I89" s="18">
        <f t="shared" si="20"/>
        <v>0</v>
      </c>
      <c r="J89" s="18"/>
      <c r="K89" s="18"/>
      <c r="L89" s="19">
        <f t="shared" si="22"/>
        <v>1</v>
      </c>
      <c r="M89" s="18">
        <f t="shared" si="22"/>
        <v>60</v>
      </c>
    </row>
    <row r="90" spans="1:13" x14ac:dyDescent="0.25">
      <c r="A90" s="1">
        <v>75</v>
      </c>
      <c r="B90" s="15" t="s">
        <v>67</v>
      </c>
      <c r="C90" s="8" t="s">
        <v>15</v>
      </c>
      <c r="D90" s="9">
        <v>10</v>
      </c>
      <c r="E90" s="8">
        <f t="shared" si="21"/>
        <v>20</v>
      </c>
      <c r="F90" s="8">
        <v>1</v>
      </c>
      <c r="G90" s="9">
        <f t="shared" si="19"/>
        <v>20</v>
      </c>
      <c r="H90" s="8"/>
      <c r="I90" s="8">
        <f t="shared" si="20"/>
        <v>0</v>
      </c>
      <c r="J90" s="8"/>
      <c r="K90" s="8"/>
      <c r="L90" s="10">
        <f t="shared" si="22"/>
        <v>1</v>
      </c>
      <c r="M90" s="8">
        <f t="shared" si="22"/>
        <v>20</v>
      </c>
    </row>
    <row r="91" spans="1:13" x14ac:dyDescent="0.25">
      <c r="A91" s="1">
        <v>76</v>
      </c>
      <c r="B91" s="15" t="s">
        <v>68</v>
      </c>
      <c r="C91" s="8" t="s">
        <v>15</v>
      </c>
      <c r="D91" s="12">
        <v>20</v>
      </c>
      <c r="E91" s="8">
        <f t="shared" si="21"/>
        <v>40</v>
      </c>
      <c r="F91" s="8">
        <v>1</v>
      </c>
      <c r="G91" s="9">
        <f t="shared" si="19"/>
        <v>40</v>
      </c>
      <c r="H91" s="8"/>
      <c r="I91" s="8">
        <f t="shared" si="20"/>
        <v>0</v>
      </c>
      <c r="J91" s="8"/>
      <c r="K91" s="8"/>
      <c r="L91" s="10">
        <f t="shared" si="22"/>
        <v>1</v>
      </c>
      <c r="M91" s="8">
        <f t="shared" si="22"/>
        <v>40</v>
      </c>
    </row>
    <row r="92" spans="1:13" x14ac:dyDescent="0.25">
      <c r="A92" s="1">
        <v>77</v>
      </c>
      <c r="B92" s="15" t="s">
        <v>69</v>
      </c>
      <c r="C92" s="8" t="s">
        <v>15</v>
      </c>
      <c r="D92" s="9">
        <v>20</v>
      </c>
      <c r="E92" s="8">
        <f t="shared" si="21"/>
        <v>40</v>
      </c>
      <c r="F92" s="8">
        <v>1</v>
      </c>
      <c r="G92" s="9">
        <f t="shared" si="19"/>
        <v>40</v>
      </c>
      <c r="H92" s="8"/>
      <c r="I92" s="8">
        <f t="shared" si="20"/>
        <v>0</v>
      </c>
      <c r="J92" s="8"/>
      <c r="K92" s="8"/>
      <c r="L92" s="10">
        <f t="shared" si="22"/>
        <v>1</v>
      </c>
      <c r="M92" s="8">
        <f t="shared" si="22"/>
        <v>40</v>
      </c>
    </row>
    <row r="93" spans="1:13" x14ac:dyDescent="0.25">
      <c r="A93" s="1">
        <v>78</v>
      </c>
      <c r="B93" s="7" t="s">
        <v>70</v>
      </c>
      <c r="C93" s="8" t="s">
        <v>15</v>
      </c>
      <c r="D93" s="8">
        <v>15</v>
      </c>
      <c r="E93" s="8">
        <f t="shared" si="21"/>
        <v>30</v>
      </c>
      <c r="F93" s="8">
        <v>1</v>
      </c>
      <c r="G93" s="9">
        <f t="shared" si="19"/>
        <v>30</v>
      </c>
      <c r="H93" s="8"/>
      <c r="I93" s="8">
        <f t="shared" si="20"/>
        <v>0</v>
      </c>
      <c r="J93" s="8"/>
      <c r="K93" s="8"/>
      <c r="L93" s="10">
        <f t="shared" si="22"/>
        <v>1</v>
      </c>
      <c r="M93" s="8">
        <f t="shared" si="22"/>
        <v>30</v>
      </c>
    </row>
    <row r="94" spans="1:13" x14ac:dyDescent="0.25">
      <c r="A94" s="1">
        <v>79</v>
      </c>
      <c r="B94" s="7" t="s">
        <v>71</v>
      </c>
      <c r="C94" s="8" t="s">
        <v>15</v>
      </c>
      <c r="D94" s="8">
        <v>20</v>
      </c>
      <c r="E94" s="8">
        <f t="shared" si="21"/>
        <v>40</v>
      </c>
      <c r="F94" s="8">
        <v>1</v>
      </c>
      <c r="G94" s="9">
        <f t="shared" si="19"/>
        <v>40</v>
      </c>
      <c r="H94" s="8"/>
      <c r="I94" s="8">
        <f t="shared" si="20"/>
        <v>0</v>
      </c>
      <c r="J94" s="8"/>
      <c r="K94" s="8"/>
      <c r="L94" s="10">
        <f t="shared" si="22"/>
        <v>1</v>
      </c>
      <c r="M94" s="8">
        <f t="shared" si="22"/>
        <v>40</v>
      </c>
    </row>
    <row r="95" spans="1:13" x14ac:dyDescent="0.25">
      <c r="A95" s="1">
        <v>80</v>
      </c>
      <c r="B95" s="7" t="s">
        <v>72</v>
      </c>
      <c r="C95" s="8" t="s">
        <v>15</v>
      </c>
      <c r="D95" s="9">
        <v>11</v>
      </c>
      <c r="E95" s="8">
        <f t="shared" si="21"/>
        <v>22</v>
      </c>
      <c r="F95" s="8">
        <v>1</v>
      </c>
      <c r="G95" s="9">
        <f t="shared" si="19"/>
        <v>22</v>
      </c>
      <c r="H95" s="8"/>
      <c r="I95" s="8">
        <f t="shared" si="20"/>
        <v>0</v>
      </c>
      <c r="J95" s="8"/>
      <c r="K95" s="8"/>
      <c r="L95" s="10">
        <f t="shared" si="22"/>
        <v>1</v>
      </c>
      <c r="M95" s="8">
        <f t="shared" si="22"/>
        <v>22</v>
      </c>
    </row>
    <row r="96" spans="1:13" x14ac:dyDescent="0.25">
      <c r="A96" s="1">
        <v>81</v>
      </c>
      <c r="B96" s="7" t="s">
        <v>73</v>
      </c>
      <c r="C96" s="8" t="s">
        <v>15</v>
      </c>
      <c r="D96" s="12">
        <v>5</v>
      </c>
      <c r="E96" s="8">
        <f t="shared" si="21"/>
        <v>10</v>
      </c>
      <c r="F96" s="8">
        <v>1</v>
      </c>
      <c r="G96" s="9">
        <f t="shared" si="19"/>
        <v>10</v>
      </c>
      <c r="H96" s="8"/>
      <c r="I96" s="8">
        <f t="shared" si="20"/>
        <v>0</v>
      </c>
      <c r="J96" s="8"/>
      <c r="K96" s="8"/>
      <c r="L96" s="10">
        <f t="shared" si="22"/>
        <v>1</v>
      </c>
      <c r="M96" s="8">
        <f t="shared" si="22"/>
        <v>10</v>
      </c>
    </row>
    <row r="97" spans="1:13" x14ac:dyDescent="0.25">
      <c r="A97" s="1">
        <v>82</v>
      </c>
      <c r="B97" s="7" t="s">
        <v>74</v>
      </c>
      <c r="C97" s="8" t="s">
        <v>15</v>
      </c>
      <c r="D97" s="8">
        <v>20</v>
      </c>
      <c r="E97" s="8">
        <f>D97*2</f>
        <v>40</v>
      </c>
      <c r="F97" s="8">
        <v>1</v>
      </c>
      <c r="G97" s="9">
        <f t="shared" si="19"/>
        <v>40</v>
      </c>
      <c r="H97" s="8"/>
      <c r="I97" s="8">
        <f t="shared" si="20"/>
        <v>0</v>
      </c>
      <c r="J97" s="8"/>
      <c r="K97" s="8"/>
      <c r="L97" s="10">
        <f>F97+H97-J97</f>
        <v>1</v>
      </c>
      <c r="M97" s="8">
        <f>G97+I97-K97</f>
        <v>40</v>
      </c>
    </row>
    <row r="98" spans="1:13" x14ac:dyDescent="0.25">
      <c r="A98" s="1">
        <v>83</v>
      </c>
      <c r="B98" s="7" t="s">
        <v>75</v>
      </c>
      <c r="C98" s="8" t="s">
        <v>15</v>
      </c>
      <c r="D98" s="12">
        <v>17</v>
      </c>
      <c r="E98" s="8">
        <f>D98*2</f>
        <v>34</v>
      </c>
      <c r="F98" s="8">
        <v>5</v>
      </c>
      <c r="G98" s="9">
        <f t="shared" si="19"/>
        <v>170</v>
      </c>
      <c r="H98" s="8"/>
      <c r="I98" s="8">
        <f t="shared" si="20"/>
        <v>0</v>
      </c>
      <c r="J98" s="8"/>
      <c r="K98" s="8"/>
      <c r="L98" s="10">
        <f>F98+H98-J98</f>
        <v>5</v>
      </c>
      <c r="M98" s="8">
        <f>G98+I98-K98</f>
        <v>170</v>
      </c>
    </row>
    <row r="99" spans="1:13" x14ac:dyDescent="0.25">
      <c r="A99" s="1">
        <v>84</v>
      </c>
      <c r="B99" s="7" t="s">
        <v>76</v>
      </c>
      <c r="C99" s="8" t="s">
        <v>15</v>
      </c>
      <c r="D99" s="8">
        <v>72</v>
      </c>
      <c r="E99" s="8">
        <f t="shared" ref="E99:E122" si="23">D99*2</f>
        <v>144</v>
      </c>
      <c r="F99" s="8">
        <v>1</v>
      </c>
      <c r="G99" s="9">
        <f t="shared" si="19"/>
        <v>144</v>
      </c>
      <c r="H99" s="8"/>
      <c r="I99" s="8">
        <f t="shared" si="20"/>
        <v>0</v>
      </c>
      <c r="J99" s="8"/>
      <c r="K99" s="8"/>
      <c r="L99" s="10">
        <f t="shared" ref="L99:M122" si="24">F99+H99-J99</f>
        <v>1</v>
      </c>
      <c r="M99" s="8">
        <f t="shared" si="24"/>
        <v>144</v>
      </c>
    </row>
    <row r="100" spans="1:13" x14ac:dyDescent="0.25">
      <c r="A100" s="1">
        <v>85</v>
      </c>
      <c r="B100" s="7" t="s">
        <v>77</v>
      </c>
      <c r="C100" s="8" t="s">
        <v>15</v>
      </c>
      <c r="D100" s="8">
        <v>20</v>
      </c>
      <c r="E100" s="8">
        <f t="shared" si="23"/>
        <v>40</v>
      </c>
      <c r="F100" s="8">
        <v>15</v>
      </c>
      <c r="G100" s="9">
        <f t="shared" si="19"/>
        <v>600</v>
      </c>
      <c r="H100" s="8"/>
      <c r="I100" s="8">
        <f t="shared" si="20"/>
        <v>0</v>
      </c>
      <c r="J100" s="8"/>
      <c r="K100" s="8"/>
      <c r="L100" s="10">
        <f t="shared" si="24"/>
        <v>15</v>
      </c>
      <c r="M100" s="8">
        <f t="shared" si="24"/>
        <v>600</v>
      </c>
    </row>
    <row r="101" spans="1:13" x14ac:dyDescent="0.25">
      <c r="A101" s="1">
        <v>86</v>
      </c>
      <c r="B101" s="7" t="s">
        <v>78</v>
      </c>
      <c r="C101" s="8" t="s">
        <v>15</v>
      </c>
      <c r="D101" s="8">
        <v>35</v>
      </c>
      <c r="E101" s="8">
        <f t="shared" si="23"/>
        <v>70</v>
      </c>
      <c r="F101" s="8">
        <v>1</v>
      </c>
      <c r="G101" s="9">
        <f t="shared" si="19"/>
        <v>70</v>
      </c>
      <c r="H101" s="8"/>
      <c r="I101" s="8">
        <f t="shared" si="20"/>
        <v>0</v>
      </c>
      <c r="J101" s="8"/>
      <c r="K101" s="8"/>
      <c r="L101" s="10">
        <f t="shared" si="24"/>
        <v>1</v>
      </c>
      <c r="M101" s="8">
        <f t="shared" si="24"/>
        <v>70</v>
      </c>
    </row>
    <row r="102" spans="1:13" x14ac:dyDescent="0.25">
      <c r="A102" s="1">
        <v>87</v>
      </c>
      <c r="B102" s="7" t="s">
        <v>79</v>
      </c>
      <c r="C102" s="8" t="s">
        <v>15</v>
      </c>
      <c r="D102" s="8">
        <v>48</v>
      </c>
      <c r="E102" s="8">
        <f t="shared" si="23"/>
        <v>96</v>
      </c>
      <c r="F102" s="8">
        <v>1</v>
      </c>
      <c r="G102" s="9">
        <f t="shared" si="19"/>
        <v>96</v>
      </c>
      <c r="H102" s="8"/>
      <c r="I102" s="8">
        <f t="shared" si="20"/>
        <v>0</v>
      </c>
      <c r="J102" s="8"/>
      <c r="K102" s="8"/>
      <c r="L102" s="10">
        <f t="shared" si="24"/>
        <v>1</v>
      </c>
      <c r="M102" s="8">
        <f t="shared" si="24"/>
        <v>96</v>
      </c>
    </row>
    <row r="103" spans="1:13" s="14" customFormat="1" x14ac:dyDescent="0.25">
      <c r="A103" s="1">
        <v>88</v>
      </c>
      <c r="B103" s="11" t="s">
        <v>80</v>
      </c>
      <c r="C103" s="9" t="s">
        <v>15</v>
      </c>
      <c r="D103" s="12">
        <v>50</v>
      </c>
      <c r="E103" s="8">
        <f t="shared" si="23"/>
        <v>100</v>
      </c>
      <c r="F103" s="8">
        <v>1</v>
      </c>
      <c r="G103" s="9">
        <f t="shared" si="19"/>
        <v>100</v>
      </c>
      <c r="H103" s="8"/>
      <c r="I103" s="8">
        <f t="shared" si="20"/>
        <v>0</v>
      </c>
      <c r="J103" s="8"/>
      <c r="K103" s="8"/>
      <c r="L103" s="13">
        <f t="shared" si="24"/>
        <v>1</v>
      </c>
      <c r="M103" s="9">
        <f t="shared" si="24"/>
        <v>100</v>
      </c>
    </row>
    <row r="104" spans="1:13" s="14" customFormat="1" x14ac:dyDescent="0.25">
      <c r="A104" s="1">
        <v>89</v>
      </c>
      <c r="B104" s="11" t="s">
        <v>81</v>
      </c>
      <c r="C104" s="9" t="s">
        <v>15</v>
      </c>
      <c r="D104" s="12">
        <v>95</v>
      </c>
      <c r="E104" s="8">
        <f t="shared" si="23"/>
        <v>190</v>
      </c>
      <c r="F104" s="8">
        <v>1</v>
      </c>
      <c r="G104" s="9">
        <f t="shared" si="19"/>
        <v>190</v>
      </c>
      <c r="H104" s="8"/>
      <c r="I104" s="8">
        <f t="shared" si="20"/>
        <v>0</v>
      </c>
      <c r="J104" s="8"/>
      <c r="K104" s="8"/>
      <c r="L104" s="13">
        <f t="shared" si="24"/>
        <v>1</v>
      </c>
      <c r="M104" s="9">
        <f t="shared" si="24"/>
        <v>190</v>
      </c>
    </row>
    <row r="105" spans="1:13" s="14" customFormat="1" x14ac:dyDescent="0.25">
      <c r="A105" s="1">
        <v>90</v>
      </c>
      <c r="B105" s="11" t="s">
        <v>82</v>
      </c>
      <c r="C105" s="9" t="s">
        <v>15</v>
      </c>
      <c r="D105" s="12">
        <v>39</v>
      </c>
      <c r="E105" s="8">
        <f t="shared" si="23"/>
        <v>78</v>
      </c>
      <c r="F105" s="8">
        <v>2</v>
      </c>
      <c r="G105" s="9">
        <f t="shared" si="19"/>
        <v>156</v>
      </c>
      <c r="H105" s="8"/>
      <c r="I105" s="8">
        <f t="shared" si="20"/>
        <v>0</v>
      </c>
      <c r="J105" s="8"/>
      <c r="K105" s="8"/>
      <c r="L105" s="10">
        <f t="shared" si="24"/>
        <v>2</v>
      </c>
      <c r="M105" s="8">
        <f t="shared" si="24"/>
        <v>156</v>
      </c>
    </row>
    <row r="106" spans="1:13" s="14" customFormat="1" x14ac:dyDescent="0.25">
      <c r="A106" s="1">
        <v>91</v>
      </c>
      <c r="B106" s="11" t="s">
        <v>83</v>
      </c>
      <c r="C106" s="9" t="s">
        <v>15</v>
      </c>
      <c r="D106" s="12">
        <v>130</v>
      </c>
      <c r="E106" s="8">
        <f t="shared" si="23"/>
        <v>260</v>
      </c>
      <c r="F106" s="8">
        <v>3</v>
      </c>
      <c r="G106" s="9">
        <f t="shared" si="19"/>
        <v>780</v>
      </c>
      <c r="H106" s="8"/>
      <c r="I106" s="8">
        <f t="shared" si="20"/>
        <v>0</v>
      </c>
      <c r="J106" s="8"/>
      <c r="K106" s="8"/>
      <c r="L106" s="10">
        <f t="shared" si="24"/>
        <v>3</v>
      </c>
      <c r="M106" s="8">
        <f t="shared" si="24"/>
        <v>780</v>
      </c>
    </row>
    <row r="107" spans="1:13" s="14" customFormat="1" x14ac:dyDescent="0.25">
      <c r="A107" s="1">
        <v>92</v>
      </c>
      <c r="B107" s="11" t="s">
        <v>84</v>
      </c>
      <c r="C107" s="9" t="s">
        <v>15</v>
      </c>
      <c r="D107" s="12">
        <v>65</v>
      </c>
      <c r="E107" s="8">
        <f t="shared" si="23"/>
        <v>130</v>
      </c>
      <c r="F107" s="8">
        <v>2</v>
      </c>
      <c r="G107" s="9">
        <f t="shared" si="19"/>
        <v>260</v>
      </c>
      <c r="H107" s="8"/>
      <c r="I107" s="8">
        <f t="shared" si="20"/>
        <v>0</v>
      </c>
      <c r="J107" s="8"/>
      <c r="K107" s="8"/>
      <c r="L107" s="10">
        <f t="shared" si="24"/>
        <v>2</v>
      </c>
      <c r="M107" s="8">
        <f t="shared" si="24"/>
        <v>260</v>
      </c>
    </row>
    <row r="108" spans="1:13" x14ac:dyDescent="0.25">
      <c r="A108" s="1">
        <v>93</v>
      </c>
      <c r="B108" s="15" t="s">
        <v>85</v>
      </c>
      <c r="C108" s="8" t="s">
        <v>15</v>
      </c>
      <c r="D108" s="9">
        <v>33</v>
      </c>
      <c r="E108" s="8">
        <f t="shared" si="23"/>
        <v>66</v>
      </c>
      <c r="F108" s="8">
        <v>1</v>
      </c>
      <c r="G108" s="9">
        <f t="shared" si="19"/>
        <v>66</v>
      </c>
      <c r="H108" s="8"/>
      <c r="I108" s="8">
        <f t="shared" si="20"/>
        <v>0</v>
      </c>
      <c r="J108" s="8"/>
      <c r="K108" s="8"/>
      <c r="L108" s="10">
        <f t="shared" si="24"/>
        <v>1</v>
      </c>
      <c r="M108" s="8">
        <f t="shared" si="24"/>
        <v>66</v>
      </c>
    </row>
    <row r="109" spans="1:13" x14ac:dyDescent="0.25">
      <c r="A109" s="1">
        <v>94</v>
      </c>
      <c r="B109" s="15" t="s">
        <v>86</v>
      </c>
      <c r="C109" s="8" t="s">
        <v>15</v>
      </c>
      <c r="D109" s="9">
        <v>110</v>
      </c>
      <c r="E109" s="8">
        <f t="shared" si="23"/>
        <v>220</v>
      </c>
      <c r="F109" s="8">
        <v>1</v>
      </c>
      <c r="G109" s="9">
        <f t="shared" si="19"/>
        <v>220</v>
      </c>
      <c r="H109" s="8"/>
      <c r="I109" s="8">
        <f t="shared" si="20"/>
        <v>0</v>
      </c>
      <c r="J109" s="8"/>
      <c r="K109" s="8"/>
      <c r="L109" s="10">
        <f t="shared" si="24"/>
        <v>1</v>
      </c>
      <c r="M109" s="8">
        <f t="shared" si="24"/>
        <v>220</v>
      </c>
    </row>
    <row r="110" spans="1:13" s="14" customFormat="1" x14ac:dyDescent="0.25">
      <c r="A110" s="1">
        <v>95</v>
      </c>
      <c r="B110" s="11" t="s">
        <v>87</v>
      </c>
      <c r="C110" s="9" t="s">
        <v>15</v>
      </c>
      <c r="D110" s="12">
        <v>10</v>
      </c>
      <c r="E110" s="8">
        <f t="shared" si="23"/>
        <v>20</v>
      </c>
      <c r="F110" s="8">
        <v>1</v>
      </c>
      <c r="G110" s="9">
        <f t="shared" si="19"/>
        <v>20</v>
      </c>
      <c r="H110" s="8"/>
      <c r="I110" s="8">
        <f t="shared" si="20"/>
        <v>0</v>
      </c>
      <c r="J110" s="8"/>
      <c r="K110" s="8"/>
      <c r="L110" s="10">
        <f t="shared" si="24"/>
        <v>1</v>
      </c>
      <c r="M110" s="8">
        <f t="shared" si="24"/>
        <v>20</v>
      </c>
    </row>
    <row r="111" spans="1:13" x14ac:dyDescent="0.25">
      <c r="A111" s="1">
        <v>96</v>
      </c>
      <c r="B111" s="7" t="s">
        <v>88</v>
      </c>
      <c r="C111" s="8" t="s">
        <v>15</v>
      </c>
      <c r="D111" s="8">
        <v>8</v>
      </c>
      <c r="E111" s="8">
        <f t="shared" si="23"/>
        <v>16</v>
      </c>
      <c r="F111" s="8">
        <v>1</v>
      </c>
      <c r="G111" s="9">
        <f t="shared" si="19"/>
        <v>16</v>
      </c>
      <c r="H111" s="8"/>
      <c r="I111" s="8">
        <f t="shared" si="20"/>
        <v>0</v>
      </c>
      <c r="J111" s="8"/>
      <c r="K111" s="8"/>
      <c r="L111" s="10">
        <f t="shared" si="24"/>
        <v>1</v>
      </c>
      <c r="M111" s="8">
        <f t="shared" si="24"/>
        <v>16</v>
      </c>
    </row>
    <row r="112" spans="1:13" x14ac:dyDescent="0.25">
      <c r="A112" s="1">
        <v>97</v>
      </c>
      <c r="B112" s="7" t="s">
        <v>89</v>
      </c>
      <c r="C112" s="8" t="s">
        <v>15</v>
      </c>
      <c r="D112" s="8">
        <v>57</v>
      </c>
      <c r="E112" s="8">
        <f t="shared" si="23"/>
        <v>114</v>
      </c>
      <c r="F112" s="8">
        <v>1</v>
      </c>
      <c r="G112" s="9">
        <f t="shared" si="19"/>
        <v>114</v>
      </c>
      <c r="H112" s="8"/>
      <c r="I112" s="8">
        <f t="shared" si="20"/>
        <v>0</v>
      </c>
      <c r="J112" s="8"/>
      <c r="K112" s="8"/>
      <c r="L112" s="10">
        <f t="shared" si="24"/>
        <v>1</v>
      </c>
      <c r="M112" s="8">
        <f t="shared" si="24"/>
        <v>114</v>
      </c>
    </row>
    <row r="113" spans="1:13" x14ac:dyDescent="0.25">
      <c r="A113" s="1">
        <v>98</v>
      </c>
      <c r="B113" s="7" t="s">
        <v>90</v>
      </c>
      <c r="C113" s="8" t="s">
        <v>15</v>
      </c>
      <c r="D113" s="8">
        <v>54</v>
      </c>
      <c r="E113" s="8">
        <f t="shared" si="23"/>
        <v>108</v>
      </c>
      <c r="F113" s="8">
        <v>1</v>
      </c>
      <c r="G113" s="9">
        <f t="shared" si="19"/>
        <v>108</v>
      </c>
      <c r="H113" s="8"/>
      <c r="I113" s="8">
        <f t="shared" si="20"/>
        <v>0</v>
      </c>
      <c r="J113" s="8"/>
      <c r="K113" s="8"/>
      <c r="L113" s="10">
        <f t="shared" si="24"/>
        <v>1</v>
      </c>
      <c r="M113" s="8">
        <f t="shared" si="24"/>
        <v>108</v>
      </c>
    </row>
    <row r="114" spans="1:13" x14ac:dyDescent="0.25">
      <c r="A114" s="1">
        <v>99</v>
      </c>
      <c r="B114" s="7" t="s">
        <v>91</v>
      </c>
      <c r="C114" s="8" t="s">
        <v>15</v>
      </c>
      <c r="D114" s="8">
        <v>6</v>
      </c>
      <c r="E114" s="8">
        <f t="shared" si="23"/>
        <v>12</v>
      </c>
      <c r="F114" s="8">
        <v>2</v>
      </c>
      <c r="G114" s="9">
        <f t="shared" si="19"/>
        <v>24</v>
      </c>
      <c r="H114" s="8"/>
      <c r="I114" s="8">
        <f t="shared" si="20"/>
        <v>0</v>
      </c>
      <c r="J114" s="8"/>
      <c r="K114" s="8"/>
      <c r="L114" s="10">
        <f t="shared" si="24"/>
        <v>2</v>
      </c>
      <c r="M114" s="8">
        <f t="shared" si="24"/>
        <v>24</v>
      </c>
    </row>
    <row r="115" spans="1:13" x14ac:dyDescent="0.25">
      <c r="A115" s="1">
        <v>100</v>
      </c>
      <c r="B115" s="7" t="s">
        <v>92</v>
      </c>
      <c r="C115" s="8" t="s">
        <v>15</v>
      </c>
      <c r="D115" s="8">
        <v>35</v>
      </c>
      <c r="E115" s="8">
        <f t="shared" si="23"/>
        <v>70</v>
      </c>
      <c r="F115" s="8">
        <v>1</v>
      </c>
      <c r="G115" s="9">
        <f t="shared" si="19"/>
        <v>70</v>
      </c>
      <c r="H115" s="8"/>
      <c r="I115" s="8">
        <f t="shared" si="20"/>
        <v>0</v>
      </c>
      <c r="J115" s="8"/>
      <c r="K115" s="8"/>
      <c r="L115" s="10">
        <f t="shared" si="24"/>
        <v>1</v>
      </c>
      <c r="M115" s="8">
        <f t="shared" si="24"/>
        <v>70</v>
      </c>
    </row>
    <row r="116" spans="1:13" x14ac:dyDescent="0.25">
      <c r="A116" s="1">
        <v>101</v>
      </c>
      <c r="B116" s="7" t="s">
        <v>93</v>
      </c>
      <c r="C116" s="8" t="s">
        <v>15</v>
      </c>
      <c r="D116" s="8">
        <v>45</v>
      </c>
      <c r="E116" s="8">
        <f t="shared" si="23"/>
        <v>90</v>
      </c>
      <c r="F116" s="8">
        <v>1</v>
      </c>
      <c r="G116" s="9">
        <f t="shared" si="19"/>
        <v>90</v>
      </c>
      <c r="H116" s="8"/>
      <c r="I116" s="8">
        <f t="shared" si="20"/>
        <v>0</v>
      </c>
      <c r="J116" s="8"/>
      <c r="K116" s="8"/>
      <c r="L116" s="10">
        <f t="shared" si="24"/>
        <v>1</v>
      </c>
      <c r="M116" s="8">
        <f t="shared" si="24"/>
        <v>90</v>
      </c>
    </row>
    <row r="117" spans="1:13" x14ac:dyDescent="0.25">
      <c r="A117" s="1">
        <v>102</v>
      </c>
      <c r="B117" s="7" t="s">
        <v>94</v>
      </c>
      <c r="C117" s="8" t="s">
        <v>15</v>
      </c>
      <c r="D117" s="8">
        <v>40</v>
      </c>
      <c r="E117" s="8">
        <f t="shared" si="23"/>
        <v>80</v>
      </c>
      <c r="F117" s="8">
        <v>1</v>
      </c>
      <c r="G117" s="9">
        <f t="shared" si="19"/>
        <v>80</v>
      </c>
      <c r="H117" s="8"/>
      <c r="I117" s="8">
        <f t="shared" si="20"/>
        <v>0</v>
      </c>
      <c r="J117" s="8"/>
      <c r="K117" s="8"/>
      <c r="L117" s="10">
        <f t="shared" si="24"/>
        <v>1</v>
      </c>
      <c r="M117" s="8">
        <f t="shared" si="24"/>
        <v>80</v>
      </c>
    </row>
    <row r="118" spans="1:13" x14ac:dyDescent="0.25">
      <c r="A118" s="1">
        <v>103</v>
      </c>
      <c r="B118" s="15" t="s">
        <v>95</v>
      </c>
      <c r="C118" s="8" t="s">
        <v>15</v>
      </c>
      <c r="D118" s="9">
        <v>48</v>
      </c>
      <c r="E118" s="8">
        <f t="shared" si="23"/>
        <v>96</v>
      </c>
      <c r="F118" s="8">
        <v>2</v>
      </c>
      <c r="G118" s="9">
        <f t="shared" si="19"/>
        <v>192</v>
      </c>
      <c r="H118" s="8"/>
      <c r="I118" s="8">
        <f t="shared" si="20"/>
        <v>0</v>
      </c>
      <c r="J118" s="8"/>
      <c r="K118" s="8"/>
      <c r="L118" s="10">
        <f t="shared" si="24"/>
        <v>2</v>
      </c>
      <c r="M118" s="8">
        <f t="shared" si="24"/>
        <v>192</v>
      </c>
    </row>
    <row r="119" spans="1:13" x14ac:dyDescent="0.25">
      <c r="A119" s="1">
        <v>104</v>
      </c>
      <c r="B119" s="15" t="s">
        <v>96</v>
      </c>
      <c r="C119" s="8" t="s">
        <v>15</v>
      </c>
      <c r="D119" s="9">
        <v>53</v>
      </c>
      <c r="E119" s="8">
        <f t="shared" si="23"/>
        <v>106</v>
      </c>
      <c r="F119" s="8">
        <v>3</v>
      </c>
      <c r="G119" s="9">
        <f t="shared" si="19"/>
        <v>318</v>
      </c>
      <c r="H119" s="8"/>
      <c r="I119" s="8">
        <f t="shared" si="20"/>
        <v>0</v>
      </c>
      <c r="J119" s="8"/>
      <c r="K119" s="8"/>
      <c r="L119" s="10">
        <f t="shared" si="24"/>
        <v>3</v>
      </c>
      <c r="M119" s="8">
        <f t="shared" si="24"/>
        <v>318</v>
      </c>
    </row>
    <row r="120" spans="1:13" x14ac:dyDescent="0.25">
      <c r="A120" s="1">
        <v>105</v>
      </c>
      <c r="B120" s="15" t="s">
        <v>97</v>
      </c>
      <c r="C120" s="8" t="s">
        <v>15</v>
      </c>
      <c r="D120" s="9">
        <v>70</v>
      </c>
      <c r="E120" s="8">
        <f t="shared" si="23"/>
        <v>140</v>
      </c>
      <c r="F120" s="8">
        <v>1</v>
      </c>
      <c r="G120" s="9">
        <f t="shared" si="19"/>
        <v>140</v>
      </c>
      <c r="H120" s="8"/>
      <c r="I120" s="8">
        <f t="shared" si="20"/>
        <v>0</v>
      </c>
      <c r="J120" s="8"/>
      <c r="K120" s="8"/>
      <c r="L120" s="10">
        <f t="shared" si="24"/>
        <v>1</v>
      </c>
      <c r="M120" s="8">
        <f t="shared" si="24"/>
        <v>140</v>
      </c>
    </row>
    <row r="121" spans="1:13" x14ac:dyDescent="0.25">
      <c r="A121" s="1">
        <v>106</v>
      </c>
      <c r="B121" s="15" t="s">
        <v>98</v>
      </c>
      <c r="C121" s="8" t="s">
        <v>15</v>
      </c>
      <c r="D121" s="9">
        <v>42</v>
      </c>
      <c r="E121" s="8">
        <f t="shared" si="23"/>
        <v>84</v>
      </c>
      <c r="F121" s="8">
        <v>15</v>
      </c>
      <c r="G121" s="9">
        <f t="shared" si="19"/>
        <v>1260</v>
      </c>
      <c r="H121" s="8"/>
      <c r="I121" s="8">
        <f t="shared" si="20"/>
        <v>0</v>
      </c>
      <c r="J121" s="8"/>
      <c r="K121" s="8"/>
      <c r="L121" s="10">
        <f t="shared" si="24"/>
        <v>15</v>
      </c>
      <c r="M121" s="8">
        <f t="shared" si="24"/>
        <v>1260</v>
      </c>
    </row>
    <row r="122" spans="1:13" x14ac:dyDescent="0.25">
      <c r="A122" s="1">
        <v>107</v>
      </c>
      <c r="B122" s="15" t="s">
        <v>99</v>
      </c>
      <c r="C122" s="8" t="s">
        <v>15</v>
      </c>
      <c r="D122" s="9">
        <v>5</v>
      </c>
      <c r="E122" s="8">
        <f t="shared" si="23"/>
        <v>10</v>
      </c>
      <c r="F122" s="8">
        <v>1</v>
      </c>
      <c r="G122" s="9">
        <f t="shared" si="19"/>
        <v>10</v>
      </c>
      <c r="H122" s="8"/>
      <c r="I122" s="8">
        <f t="shared" si="20"/>
        <v>0</v>
      </c>
      <c r="J122" s="8"/>
      <c r="K122" s="8"/>
      <c r="L122" s="10">
        <f t="shared" si="24"/>
        <v>1</v>
      </c>
      <c r="M122" s="8">
        <f t="shared" si="24"/>
        <v>10</v>
      </c>
    </row>
    <row r="123" spans="1:13" x14ac:dyDescent="0.25">
      <c r="A123" s="1">
        <v>108</v>
      </c>
      <c r="B123" s="15" t="s">
        <v>100</v>
      </c>
      <c r="C123" s="8" t="s">
        <v>15</v>
      </c>
      <c r="D123" s="9">
        <v>75</v>
      </c>
      <c r="E123" s="8">
        <f>D123*2</f>
        <v>150</v>
      </c>
      <c r="F123" s="8">
        <v>3</v>
      </c>
      <c r="G123" s="9">
        <f t="shared" si="19"/>
        <v>450</v>
      </c>
      <c r="H123" s="8"/>
      <c r="I123" s="8">
        <f t="shared" si="20"/>
        <v>0</v>
      </c>
      <c r="J123" s="8"/>
      <c r="K123" s="8"/>
      <c r="L123" s="10">
        <f>F123+H123-J123</f>
        <v>3</v>
      </c>
      <c r="M123" s="8">
        <f>G123+I123-K123</f>
        <v>450</v>
      </c>
    </row>
    <row r="124" spans="1:13" x14ac:dyDescent="0.25">
      <c r="A124" s="1">
        <v>109</v>
      </c>
      <c r="B124" s="15" t="s">
        <v>101</v>
      </c>
      <c r="C124" s="8" t="s">
        <v>15</v>
      </c>
      <c r="D124" s="9">
        <v>20</v>
      </c>
      <c r="E124" s="8">
        <f t="shared" ref="E124:E128" si="25">D124*2</f>
        <v>40</v>
      </c>
      <c r="F124" s="8">
        <v>1</v>
      </c>
      <c r="G124" s="9">
        <f t="shared" si="19"/>
        <v>40</v>
      </c>
      <c r="H124" s="8"/>
      <c r="I124" s="8">
        <f t="shared" si="20"/>
        <v>0</v>
      </c>
      <c r="J124" s="8"/>
      <c r="K124" s="8"/>
      <c r="L124" s="10">
        <f t="shared" ref="L124:M140" si="26">F124+H124-J124</f>
        <v>1</v>
      </c>
      <c r="M124" s="8">
        <f t="shared" si="26"/>
        <v>40</v>
      </c>
    </row>
    <row r="125" spans="1:13" x14ac:dyDescent="0.25">
      <c r="A125" s="1">
        <v>110</v>
      </c>
      <c r="B125" s="15" t="s">
        <v>102</v>
      </c>
      <c r="C125" s="8" t="s">
        <v>15</v>
      </c>
      <c r="D125" s="9">
        <v>65</v>
      </c>
      <c r="E125" s="8">
        <f t="shared" si="25"/>
        <v>130</v>
      </c>
      <c r="F125" s="8">
        <v>12</v>
      </c>
      <c r="G125" s="9">
        <f t="shared" si="19"/>
        <v>1560</v>
      </c>
      <c r="H125" s="8"/>
      <c r="I125" s="8">
        <f t="shared" si="20"/>
        <v>0</v>
      </c>
      <c r="J125" s="8"/>
      <c r="K125" s="8"/>
      <c r="L125" s="10">
        <f t="shared" si="26"/>
        <v>12</v>
      </c>
      <c r="M125" s="8">
        <f t="shared" si="26"/>
        <v>1560</v>
      </c>
    </row>
    <row r="126" spans="1:13" x14ac:dyDescent="0.25">
      <c r="A126" s="1">
        <v>111</v>
      </c>
      <c r="B126" s="15" t="s">
        <v>103</v>
      </c>
      <c r="C126" s="8" t="s">
        <v>15</v>
      </c>
      <c r="D126" s="9">
        <v>27</v>
      </c>
      <c r="E126" s="8">
        <f t="shared" si="25"/>
        <v>54</v>
      </c>
      <c r="F126" s="8">
        <v>1</v>
      </c>
      <c r="G126" s="9">
        <f t="shared" si="19"/>
        <v>54</v>
      </c>
      <c r="H126" s="8"/>
      <c r="I126" s="8">
        <f t="shared" si="20"/>
        <v>0</v>
      </c>
      <c r="J126" s="8"/>
      <c r="K126" s="8"/>
      <c r="L126" s="10">
        <f t="shared" si="26"/>
        <v>1</v>
      </c>
      <c r="M126" s="8">
        <f t="shared" si="26"/>
        <v>54</v>
      </c>
    </row>
    <row r="127" spans="1:13" x14ac:dyDescent="0.25">
      <c r="A127" s="1">
        <v>112</v>
      </c>
      <c r="B127" s="15" t="s">
        <v>104</v>
      </c>
      <c r="C127" s="8" t="s">
        <v>105</v>
      </c>
      <c r="D127" s="9">
        <v>10</v>
      </c>
      <c r="E127" s="8">
        <f t="shared" si="25"/>
        <v>20</v>
      </c>
      <c r="F127" s="8">
        <v>28</v>
      </c>
      <c r="G127" s="9">
        <f t="shared" si="19"/>
        <v>560</v>
      </c>
      <c r="H127" s="8"/>
      <c r="I127" s="8">
        <f t="shared" si="20"/>
        <v>0</v>
      </c>
      <c r="J127" s="8"/>
      <c r="K127" s="8"/>
      <c r="L127" s="10">
        <f t="shared" si="26"/>
        <v>28</v>
      </c>
      <c r="M127" s="8">
        <f t="shared" si="26"/>
        <v>560</v>
      </c>
    </row>
    <row r="128" spans="1:13" x14ac:dyDescent="0.25">
      <c r="A128" s="1">
        <v>113</v>
      </c>
      <c r="B128" s="15" t="s">
        <v>106</v>
      </c>
      <c r="C128" s="8" t="s">
        <v>15</v>
      </c>
      <c r="D128" s="9">
        <v>2</v>
      </c>
      <c r="E128" s="8">
        <f t="shared" si="25"/>
        <v>4</v>
      </c>
      <c r="F128" s="8">
        <v>40758</v>
      </c>
      <c r="G128" s="9">
        <f t="shared" si="19"/>
        <v>163032</v>
      </c>
      <c r="H128" s="8"/>
      <c r="I128" s="8">
        <f t="shared" si="20"/>
        <v>0</v>
      </c>
      <c r="J128" s="8"/>
      <c r="K128" s="8"/>
      <c r="L128" s="10">
        <f t="shared" si="26"/>
        <v>40758</v>
      </c>
      <c r="M128" s="8">
        <f t="shared" si="26"/>
        <v>163032</v>
      </c>
    </row>
    <row r="129" spans="1:13" x14ac:dyDescent="0.25">
      <c r="A129" s="1">
        <v>114</v>
      </c>
      <c r="B129" s="15" t="s">
        <v>106</v>
      </c>
      <c r="C129" s="8" t="s">
        <v>15</v>
      </c>
      <c r="D129" s="8">
        <v>36</v>
      </c>
      <c r="E129" s="8">
        <f>D129*2</f>
        <v>72</v>
      </c>
      <c r="F129" s="8">
        <v>7</v>
      </c>
      <c r="G129" s="9">
        <f t="shared" si="19"/>
        <v>504</v>
      </c>
      <c r="H129" s="8"/>
      <c r="I129" s="8">
        <f t="shared" si="20"/>
        <v>0</v>
      </c>
      <c r="J129" s="8"/>
      <c r="K129" s="8"/>
      <c r="L129" s="10">
        <f t="shared" si="26"/>
        <v>7</v>
      </c>
      <c r="M129" s="8">
        <f t="shared" si="26"/>
        <v>504</v>
      </c>
    </row>
    <row r="130" spans="1:13" x14ac:dyDescent="0.25">
      <c r="A130" s="1">
        <v>115</v>
      </c>
      <c r="B130" s="15" t="s">
        <v>106</v>
      </c>
      <c r="C130" s="8" t="s">
        <v>15</v>
      </c>
      <c r="D130" s="8">
        <v>63</v>
      </c>
      <c r="E130" s="8">
        <f>D130*2</f>
        <v>126</v>
      </c>
      <c r="F130" s="8">
        <v>1</v>
      </c>
      <c r="G130" s="9">
        <f t="shared" si="19"/>
        <v>126</v>
      </c>
      <c r="H130" s="8"/>
      <c r="I130" s="8">
        <f t="shared" si="20"/>
        <v>0</v>
      </c>
      <c r="J130" s="8"/>
      <c r="K130" s="8"/>
      <c r="L130" s="10">
        <f t="shared" si="26"/>
        <v>1</v>
      </c>
      <c r="M130" s="8">
        <f t="shared" si="26"/>
        <v>126</v>
      </c>
    </row>
    <row r="131" spans="1:13" x14ac:dyDescent="0.25">
      <c r="A131" s="1">
        <v>116</v>
      </c>
      <c r="B131" s="15" t="s">
        <v>106</v>
      </c>
      <c r="C131" s="8" t="s">
        <v>15</v>
      </c>
      <c r="D131" s="12">
        <v>65</v>
      </c>
      <c r="E131" s="8">
        <f>D131*2</f>
        <v>130</v>
      </c>
      <c r="F131" s="8">
        <v>1</v>
      </c>
      <c r="G131" s="9">
        <f t="shared" si="19"/>
        <v>130</v>
      </c>
      <c r="H131" s="8"/>
      <c r="I131" s="8">
        <f t="shared" si="20"/>
        <v>0</v>
      </c>
      <c r="J131" s="8"/>
      <c r="K131" s="8"/>
      <c r="L131" s="10">
        <f t="shared" si="26"/>
        <v>1</v>
      </c>
      <c r="M131" s="8">
        <f t="shared" si="26"/>
        <v>130</v>
      </c>
    </row>
    <row r="132" spans="1:13" x14ac:dyDescent="0.25">
      <c r="A132" s="1">
        <v>117</v>
      </c>
      <c r="B132" s="15" t="s">
        <v>106</v>
      </c>
      <c r="C132" s="8" t="s">
        <v>15</v>
      </c>
      <c r="D132" s="9">
        <v>81</v>
      </c>
      <c r="E132" s="8">
        <f t="shared" ref="E132:E135" si="27">D132*2</f>
        <v>162</v>
      </c>
      <c r="F132" s="8">
        <v>1</v>
      </c>
      <c r="G132" s="9">
        <f t="shared" si="19"/>
        <v>162</v>
      </c>
      <c r="H132" s="8"/>
      <c r="I132" s="8">
        <f t="shared" si="20"/>
        <v>0</v>
      </c>
      <c r="J132" s="8"/>
      <c r="K132" s="8"/>
      <c r="L132" s="10">
        <f t="shared" si="26"/>
        <v>1</v>
      </c>
      <c r="M132" s="8">
        <f t="shared" si="26"/>
        <v>162</v>
      </c>
    </row>
    <row r="133" spans="1:13" x14ac:dyDescent="0.25">
      <c r="A133" s="1">
        <v>118</v>
      </c>
      <c r="B133" s="15" t="s">
        <v>106</v>
      </c>
      <c r="C133" s="8" t="s">
        <v>15</v>
      </c>
      <c r="D133" s="9">
        <v>85</v>
      </c>
      <c r="E133" s="8">
        <f t="shared" si="27"/>
        <v>170</v>
      </c>
      <c r="F133" s="8">
        <v>2</v>
      </c>
      <c r="G133" s="9">
        <f t="shared" si="19"/>
        <v>340</v>
      </c>
      <c r="H133" s="8"/>
      <c r="I133" s="8">
        <f t="shared" si="20"/>
        <v>0</v>
      </c>
      <c r="J133" s="8"/>
      <c r="K133" s="8"/>
      <c r="L133" s="10">
        <f t="shared" si="26"/>
        <v>2</v>
      </c>
      <c r="M133" s="8">
        <f t="shared" si="26"/>
        <v>340</v>
      </c>
    </row>
    <row r="134" spans="1:13" x14ac:dyDescent="0.25">
      <c r="A134" s="1">
        <v>119</v>
      </c>
      <c r="B134" s="15" t="s">
        <v>106</v>
      </c>
      <c r="C134" s="8" t="s">
        <v>15</v>
      </c>
      <c r="D134" s="9">
        <v>87</v>
      </c>
      <c r="E134" s="8">
        <f t="shared" si="27"/>
        <v>174</v>
      </c>
      <c r="F134" s="8">
        <v>1</v>
      </c>
      <c r="G134" s="9">
        <f t="shared" si="19"/>
        <v>174</v>
      </c>
      <c r="H134" s="8"/>
      <c r="I134" s="8">
        <f t="shared" si="20"/>
        <v>0</v>
      </c>
      <c r="J134" s="8"/>
      <c r="K134" s="8"/>
      <c r="L134" s="10">
        <f t="shared" si="26"/>
        <v>1</v>
      </c>
      <c r="M134" s="8">
        <f t="shared" si="26"/>
        <v>174</v>
      </c>
    </row>
    <row r="135" spans="1:13" x14ac:dyDescent="0.25">
      <c r="A135" s="1">
        <v>120</v>
      </c>
      <c r="B135" s="15" t="s">
        <v>106</v>
      </c>
      <c r="C135" s="8" t="s">
        <v>15</v>
      </c>
      <c r="D135" s="9">
        <v>94</v>
      </c>
      <c r="E135" s="8">
        <f t="shared" si="27"/>
        <v>188</v>
      </c>
      <c r="F135" s="8">
        <v>1</v>
      </c>
      <c r="G135" s="9">
        <f t="shared" si="19"/>
        <v>188</v>
      </c>
      <c r="H135" s="8"/>
      <c r="I135" s="8">
        <f t="shared" si="20"/>
        <v>0</v>
      </c>
      <c r="J135" s="8"/>
      <c r="K135" s="8"/>
      <c r="L135" s="10">
        <f t="shared" si="26"/>
        <v>1</v>
      </c>
      <c r="M135" s="8">
        <f t="shared" si="26"/>
        <v>188</v>
      </c>
    </row>
    <row r="136" spans="1:13" x14ac:dyDescent="0.25">
      <c r="A136" s="1">
        <v>121</v>
      </c>
      <c r="B136" s="15" t="s">
        <v>106</v>
      </c>
      <c r="C136" s="8" t="s">
        <v>15</v>
      </c>
      <c r="D136" s="8">
        <v>100</v>
      </c>
      <c r="E136" s="8">
        <f>D136*2</f>
        <v>200</v>
      </c>
      <c r="F136" s="8">
        <v>35</v>
      </c>
      <c r="G136" s="9">
        <f t="shared" si="19"/>
        <v>7000</v>
      </c>
      <c r="H136" s="8"/>
      <c r="I136" s="8">
        <f t="shared" si="20"/>
        <v>0</v>
      </c>
      <c r="J136" s="8"/>
      <c r="K136" s="8"/>
      <c r="L136" s="10">
        <f t="shared" si="26"/>
        <v>35</v>
      </c>
      <c r="M136" s="8">
        <f t="shared" si="26"/>
        <v>7000</v>
      </c>
    </row>
    <row r="137" spans="1:13" x14ac:dyDescent="0.25">
      <c r="A137" s="1">
        <v>122</v>
      </c>
      <c r="B137" s="15" t="s">
        <v>106</v>
      </c>
      <c r="C137" s="8" t="s">
        <v>15</v>
      </c>
      <c r="D137" s="8">
        <v>106</v>
      </c>
      <c r="E137" s="8">
        <f>D137*2</f>
        <v>212</v>
      </c>
      <c r="F137" s="8">
        <v>1</v>
      </c>
      <c r="G137" s="9">
        <f t="shared" si="19"/>
        <v>212</v>
      </c>
      <c r="H137" s="8"/>
      <c r="I137" s="8">
        <f t="shared" si="20"/>
        <v>0</v>
      </c>
      <c r="J137" s="8"/>
      <c r="K137" s="8"/>
      <c r="L137" s="10">
        <f t="shared" si="26"/>
        <v>1</v>
      </c>
      <c r="M137" s="8">
        <f t="shared" si="26"/>
        <v>212</v>
      </c>
    </row>
    <row r="138" spans="1:13" x14ac:dyDescent="0.25">
      <c r="A138" s="1">
        <v>123</v>
      </c>
      <c r="B138" s="15" t="s">
        <v>106</v>
      </c>
      <c r="C138" s="8" t="s">
        <v>15</v>
      </c>
      <c r="D138" s="8">
        <v>110</v>
      </c>
      <c r="E138" s="8">
        <f>D138*2</f>
        <v>220</v>
      </c>
      <c r="F138" s="8">
        <v>1</v>
      </c>
      <c r="G138" s="9">
        <f t="shared" si="19"/>
        <v>220</v>
      </c>
      <c r="H138" s="8"/>
      <c r="I138" s="8">
        <f t="shared" si="20"/>
        <v>0</v>
      </c>
      <c r="J138" s="8"/>
      <c r="K138" s="8"/>
      <c r="L138" s="10">
        <f t="shared" si="26"/>
        <v>1</v>
      </c>
      <c r="M138" s="8">
        <f t="shared" si="26"/>
        <v>220</v>
      </c>
    </row>
    <row r="139" spans="1:13" x14ac:dyDescent="0.25">
      <c r="A139" s="1">
        <v>124</v>
      </c>
      <c r="B139" s="15" t="s">
        <v>106</v>
      </c>
      <c r="C139" s="8" t="s">
        <v>15</v>
      </c>
      <c r="D139" s="9">
        <v>112</v>
      </c>
      <c r="E139" s="8">
        <f t="shared" ref="E139:E140" si="28">D139*2</f>
        <v>224</v>
      </c>
      <c r="F139" s="8">
        <v>1</v>
      </c>
      <c r="G139" s="9">
        <f t="shared" si="19"/>
        <v>224</v>
      </c>
      <c r="H139" s="8"/>
      <c r="I139" s="8">
        <f t="shared" si="20"/>
        <v>0</v>
      </c>
      <c r="J139" s="8"/>
      <c r="K139" s="8"/>
      <c r="L139" s="10">
        <f t="shared" si="26"/>
        <v>1</v>
      </c>
      <c r="M139" s="8">
        <f t="shared" si="26"/>
        <v>224</v>
      </c>
    </row>
    <row r="140" spans="1:13" x14ac:dyDescent="0.25">
      <c r="A140" s="1">
        <v>125</v>
      </c>
      <c r="B140" s="15" t="s">
        <v>106</v>
      </c>
      <c r="C140" s="8" t="s">
        <v>15</v>
      </c>
      <c r="D140" s="9">
        <v>136</v>
      </c>
      <c r="E140" s="8">
        <f t="shared" si="28"/>
        <v>272</v>
      </c>
      <c r="F140" s="8">
        <v>1</v>
      </c>
      <c r="G140" s="9">
        <f t="shared" si="19"/>
        <v>272</v>
      </c>
      <c r="H140" s="8"/>
      <c r="I140" s="8">
        <f t="shared" si="20"/>
        <v>0</v>
      </c>
      <c r="J140" s="8"/>
      <c r="K140" s="8"/>
      <c r="L140" s="10">
        <f t="shared" si="26"/>
        <v>1</v>
      </c>
      <c r="M140" s="8">
        <f t="shared" si="26"/>
        <v>272</v>
      </c>
    </row>
    <row r="141" spans="1:13" x14ac:dyDescent="0.25">
      <c r="A141" s="1">
        <v>126</v>
      </c>
      <c r="B141" s="15" t="s">
        <v>106</v>
      </c>
      <c r="C141" s="8" t="s">
        <v>15</v>
      </c>
      <c r="D141" s="9">
        <v>160</v>
      </c>
      <c r="E141" s="8">
        <f>D141*2</f>
        <v>320</v>
      </c>
      <c r="F141" s="8">
        <v>37</v>
      </c>
      <c r="G141" s="9">
        <f t="shared" si="19"/>
        <v>11840</v>
      </c>
      <c r="H141" s="8"/>
      <c r="I141" s="8">
        <f t="shared" si="20"/>
        <v>0</v>
      </c>
      <c r="J141" s="8"/>
      <c r="K141" s="8"/>
      <c r="L141" s="10">
        <f>F141+H141-J141</f>
        <v>37</v>
      </c>
      <c r="M141" s="8">
        <f>G141+I141-K141</f>
        <v>11840</v>
      </c>
    </row>
    <row r="142" spans="1:13" x14ac:dyDescent="0.25">
      <c r="A142" s="1">
        <v>127</v>
      </c>
      <c r="B142" s="15" t="s">
        <v>106</v>
      </c>
      <c r="C142" s="8" t="s">
        <v>15</v>
      </c>
      <c r="D142" s="9">
        <v>176</v>
      </c>
      <c r="E142" s="8">
        <f t="shared" ref="E142:E160" si="29">D142*2</f>
        <v>352</v>
      </c>
      <c r="F142" s="8">
        <v>1</v>
      </c>
      <c r="G142" s="9">
        <f t="shared" si="19"/>
        <v>352</v>
      </c>
      <c r="H142" s="8"/>
      <c r="I142" s="8">
        <f t="shared" si="20"/>
        <v>0</v>
      </c>
      <c r="J142" s="8"/>
      <c r="K142" s="8"/>
      <c r="L142" s="10">
        <f t="shared" ref="L142:M160" si="30">F142+H142-J142</f>
        <v>1</v>
      </c>
      <c r="M142" s="8">
        <f t="shared" si="30"/>
        <v>352</v>
      </c>
    </row>
    <row r="143" spans="1:13" x14ac:dyDescent="0.25">
      <c r="A143" s="1">
        <v>128</v>
      </c>
      <c r="B143" s="15" t="s">
        <v>107</v>
      </c>
      <c r="C143" s="8" t="s">
        <v>15</v>
      </c>
      <c r="D143" s="8">
        <v>57</v>
      </c>
      <c r="E143" s="8">
        <f t="shared" si="29"/>
        <v>114</v>
      </c>
      <c r="F143" s="8">
        <v>1</v>
      </c>
      <c r="G143" s="9">
        <f t="shared" si="19"/>
        <v>114</v>
      </c>
      <c r="H143" s="8"/>
      <c r="I143" s="8">
        <f t="shared" si="20"/>
        <v>0</v>
      </c>
      <c r="J143" s="8"/>
      <c r="K143" s="8"/>
      <c r="L143" s="10">
        <f t="shared" si="30"/>
        <v>1</v>
      </c>
      <c r="M143" s="8">
        <f t="shared" si="30"/>
        <v>114</v>
      </c>
    </row>
    <row r="144" spans="1:13" x14ac:dyDescent="0.25">
      <c r="A144" s="1">
        <v>129</v>
      </c>
      <c r="B144" s="15" t="s">
        <v>108</v>
      </c>
      <c r="C144" s="8" t="s">
        <v>15</v>
      </c>
      <c r="D144" s="8">
        <v>112</v>
      </c>
      <c r="E144" s="8">
        <f t="shared" si="29"/>
        <v>224</v>
      </c>
      <c r="F144" s="8">
        <v>1</v>
      </c>
      <c r="G144" s="9">
        <f t="shared" si="19"/>
        <v>224</v>
      </c>
      <c r="H144" s="8"/>
      <c r="I144" s="8">
        <f t="shared" si="20"/>
        <v>0</v>
      </c>
      <c r="J144" s="8"/>
      <c r="K144" s="8"/>
      <c r="L144" s="10">
        <f t="shared" si="30"/>
        <v>1</v>
      </c>
      <c r="M144" s="8">
        <f t="shared" si="30"/>
        <v>224</v>
      </c>
    </row>
    <row r="145" spans="1:13" x14ac:dyDescent="0.25">
      <c r="A145" s="1">
        <v>130</v>
      </c>
      <c r="B145" s="15" t="s">
        <v>109</v>
      </c>
      <c r="C145" s="8" t="s">
        <v>15</v>
      </c>
      <c r="D145" s="8">
        <v>100</v>
      </c>
      <c r="E145" s="8">
        <f t="shared" si="29"/>
        <v>200</v>
      </c>
      <c r="F145" s="8">
        <v>1</v>
      </c>
      <c r="G145" s="9">
        <f t="shared" si="19"/>
        <v>200</v>
      </c>
      <c r="H145" s="8"/>
      <c r="I145" s="8">
        <f t="shared" si="20"/>
        <v>0</v>
      </c>
      <c r="J145" s="8"/>
      <c r="K145" s="8"/>
      <c r="L145" s="10">
        <f t="shared" si="30"/>
        <v>1</v>
      </c>
      <c r="M145" s="8">
        <f t="shared" si="30"/>
        <v>200</v>
      </c>
    </row>
    <row r="146" spans="1:13" x14ac:dyDescent="0.25">
      <c r="A146" s="1">
        <v>131</v>
      </c>
      <c r="B146" s="15" t="s">
        <v>110</v>
      </c>
      <c r="C146" s="8" t="s">
        <v>15</v>
      </c>
      <c r="D146" s="8">
        <v>80</v>
      </c>
      <c r="E146" s="8">
        <f t="shared" si="29"/>
        <v>160</v>
      </c>
      <c r="F146" s="8">
        <v>1</v>
      </c>
      <c r="G146" s="9">
        <f t="shared" ref="G146:G209" si="31">F146*E146</f>
        <v>160</v>
      </c>
      <c r="H146" s="8"/>
      <c r="I146" s="8">
        <f t="shared" ref="I146:I209" si="32">H146*E146</f>
        <v>0</v>
      </c>
      <c r="J146" s="8"/>
      <c r="K146" s="8"/>
      <c r="L146" s="10">
        <f t="shared" si="30"/>
        <v>1</v>
      </c>
      <c r="M146" s="8">
        <f t="shared" si="30"/>
        <v>160</v>
      </c>
    </row>
    <row r="147" spans="1:13" x14ac:dyDescent="0.25">
      <c r="A147" s="1">
        <v>132</v>
      </c>
      <c r="B147" s="15" t="s">
        <v>111</v>
      </c>
      <c r="C147" s="8" t="s">
        <v>15</v>
      </c>
      <c r="D147" s="8">
        <v>144</v>
      </c>
      <c r="E147" s="8">
        <f t="shared" si="29"/>
        <v>288</v>
      </c>
      <c r="F147" s="8">
        <v>1</v>
      </c>
      <c r="G147" s="9">
        <f t="shared" si="31"/>
        <v>288</v>
      </c>
      <c r="H147" s="8"/>
      <c r="I147" s="8">
        <f t="shared" si="32"/>
        <v>0</v>
      </c>
      <c r="J147" s="8"/>
      <c r="K147" s="8"/>
      <c r="L147" s="10">
        <f t="shared" si="30"/>
        <v>1</v>
      </c>
      <c r="M147" s="8">
        <f t="shared" si="30"/>
        <v>288</v>
      </c>
    </row>
    <row r="148" spans="1:13" x14ac:dyDescent="0.25">
      <c r="A148" s="1">
        <v>133</v>
      </c>
      <c r="B148" s="15" t="s">
        <v>112</v>
      </c>
      <c r="C148" s="8" t="s">
        <v>15</v>
      </c>
      <c r="D148" s="8">
        <v>160</v>
      </c>
      <c r="E148" s="8">
        <f t="shared" si="29"/>
        <v>320</v>
      </c>
      <c r="F148" s="8">
        <v>1</v>
      </c>
      <c r="G148" s="9">
        <f t="shared" si="31"/>
        <v>320</v>
      </c>
      <c r="H148" s="8"/>
      <c r="I148" s="8">
        <f t="shared" si="32"/>
        <v>0</v>
      </c>
      <c r="J148" s="8"/>
      <c r="K148" s="8"/>
      <c r="L148" s="10">
        <f t="shared" si="30"/>
        <v>1</v>
      </c>
      <c r="M148" s="8">
        <f t="shared" si="30"/>
        <v>320</v>
      </c>
    </row>
    <row r="149" spans="1:13" x14ac:dyDescent="0.25">
      <c r="A149" s="1">
        <v>134</v>
      </c>
      <c r="B149" s="17" t="s">
        <v>113</v>
      </c>
      <c r="C149" s="8" t="s">
        <v>15</v>
      </c>
      <c r="D149" s="8">
        <v>10</v>
      </c>
      <c r="E149" s="8">
        <f t="shared" si="29"/>
        <v>20</v>
      </c>
      <c r="F149" s="8">
        <v>1</v>
      </c>
      <c r="G149" s="9">
        <f t="shared" si="31"/>
        <v>20</v>
      </c>
      <c r="H149" s="8"/>
      <c r="I149" s="8">
        <f t="shared" si="32"/>
        <v>0</v>
      </c>
      <c r="J149" s="8"/>
      <c r="K149" s="8"/>
      <c r="L149" s="10">
        <f t="shared" si="30"/>
        <v>1</v>
      </c>
      <c r="M149" s="8">
        <f t="shared" si="30"/>
        <v>20</v>
      </c>
    </row>
    <row r="150" spans="1:13" x14ac:dyDescent="0.25">
      <c r="A150" s="1">
        <v>135</v>
      </c>
      <c r="B150" s="15" t="s">
        <v>114</v>
      </c>
      <c r="C150" s="8" t="s">
        <v>15</v>
      </c>
      <c r="D150" s="8">
        <v>160</v>
      </c>
      <c r="E150" s="8">
        <f t="shared" si="29"/>
        <v>320</v>
      </c>
      <c r="F150" s="8">
        <v>1</v>
      </c>
      <c r="G150" s="9">
        <f t="shared" si="31"/>
        <v>320</v>
      </c>
      <c r="H150" s="8"/>
      <c r="I150" s="8">
        <f t="shared" si="32"/>
        <v>0</v>
      </c>
      <c r="J150" s="8"/>
      <c r="K150" s="8"/>
      <c r="L150" s="10">
        <f t="shared" si="30"/>
        <v>1</v>
      </c>
      <c r="M150" s="8">
        <f t="shared" si="30"/>
        <v>320</v>
      </c>
    </row>
    <row r="151" spans="1:13" x14ac:dyDescent="0.25">
      <c r="A151" s="1">
        <v>136</v>
      </c>
      <c r="B151" s="15" t="s">
        <v>115</v>
      </c>
      <c r="C151" s="8" t="s">
        <v>15</v>
      </c>
      <c r="D151" s="8">
        <v>100</v>
      </c>
      <c r="E151" s="8">
        <f t="shared" si="29"/>
        <v>200</v>
      </c>
      <c r="F151" s="8">
        <v>1</v>
      </c>
      <c r="G151" s="9">
        <f t="shared" si="31"/>
        <v>200</v>
      </c>
      <c r="H151" s="8"/>
      <c r="I151" s="8">
        <f t="shared" si="32"/>
        <v>0</v>
      </c>
      <c r="J151" s="8"/>
      <c r="K151" s="8"/>
      <c r="L151" s="10">
        <f t="shared" si="30"/>
        <v>1</v>
      </c>
      <c r="M151" s="8">
        <f t="shared" si="30"/>
        <v>200</v>
      </c>
    </row>
    <row r="152" spans="1:13" x14ac:dyDescent="0.25">
      <c r="A152" s="1">
        <v>137</v>
      </c>
      <c r="B152" s="15" t="s">
        <v>116</v>
      </c>
      <c r="C152" s="8" t="s">
        <v>15</v>
      </c>
      <c r="D152" s="8">
        <v>15</v>
      </c>
      <c r="E152" s="8">
        <f t="shared" si="29"/>
        <v>30</v>
      </c>
      <c r="F152" s="8">
        <v>1</v>
      </c>
      <c r="G152" s="9">
        <f t="shared" si="31"/>
        <v>30</v>
      </c>
      <c r="H152" s="8"/>
      <c r="I152" s="8">
        <f t="shared" si="32"/>
        <v>0</v>
      </c>
      <c r="J152" s="8"/>
      <c r="K152" s="8"/>
      <c r="L152" s="10">
        <f t="shared" si="30"/>
        <v>1</v>
      </c>
      <c r="M152" s="8">
        <f t="shared" si="30"/>
        <v>30</v>
      </c>
    </row>
    <row r="153" spans="1:13" x14ac:dyDescent="0.25">
      <c r="A153" s="1">
        <v>138</v>
      </c>
      <c r="B153" s="15" t="s">
        <v>117</v>
      </c>
      <c r="C153" s="8" t="s">
        <v>15</v>
      </c>
      <c r="D153" s="9">
        <v>65</v>
      </c>
      <c r="E153" s="8">
        <f t="shared" si="29"/>
        <v>130</v>
      </c>
      <c r="F153" s="8">
        <v>1</v>
      </c>
      <c r="G153" s="9">
        <f t="shared" si="31"/>
        <v>130</v>
      </c>
      <c r="H153" s="8"/>
      <c r="I153" s="8">
        <f t="shared" si="32"/>
        <v>0</v>
      </c>
      <c r="J153" s="8"/>
      <c r="K153" s="8"/>
      <c r="L153" s="10">
        <f t="shared" si="30"/>
        <v>1</v>
      </c>
      <c r="M153" s="8">
        <f t="shared" si="30"/>
        <v>130</v>
      </c>
    </row>
    <row r="154" spans="1:13" x14ac:dyDescent="0.25">
      <c r="A154" s="1">
        <v>139</v>
      </c>
      <c r="B154" s="15" t="s">
        <v>118</v>
      </c>
      <c r="C154" s="8" t="s">
        <v>15</v>
      </c>
      <c r="D154" s="8">
        <v>30</v>
      </c>
      <c r="E154" s="8">
        <f t="shared" si="29"/>
        <v>60</v>
      </c>
      <c r="F154" s="8">
        <v>1</v>
      </c>
      <c r="G154" s="9">
        <f t="shared" si="31"/>
        <v>60</v>
      </c>
      <c r="H154" s="8"/>
      <c r="I154" s="8">
        <f t="shared" si="32"/>
        <v>0</v>
      </c>
      <c r="J154" s="8"/>
      <c r="K154" s="8"/>
      <c r="L154" s="10">
        <f t="shared" si="30"/>
        <v>1</v>
      </c>
      <c r="M154" s="8">
        <f t="shared" si="30"/>
        <v>60</v>
      </c>
    </row>
    <row r="155" spans="1:13" x14ac:dyDescent="0.25">
      <c r="A155" s="1">
        <v>140</v>
      </c>
      <c r="B155" s="15" t="s">
        <v>119</v>
      </c>
      <c r="C155" s="8" t="s">
        <v>15</v>
      </c>
      <c r="D155" s="9">
        <v>100</v>
      </c>
      <c r="E155" s="8">
        <f t="shared" si="29"/>
        <v>200</v>
      </c>
      <c r="F155" s="8">
        <v>1</v>
      </c>
      <c r="G155" s="9">
        <f t="shared" si="31"/>
        <v>200</v>
      </c>
      <c r="H155" s="8"/>
      <c r="I155" s="8">
        <f t="shared" si="32"/>
        <v>0</v>
      </c>
      <c r="J155" s="8"/>
      <c r="K155" s="8"/>
      <c r="L155" s="10">
        <f t="shared" si="30"/>
        <v>1</v>
      </c>
      <c r="M155" s="8">
        <f t="shared" si="30"/>
        <v>200</v>
      </c>
    </row>
    <row r="156" spans="1:13" x14ac:dyDescent="0.25">
      <c r="A156" s="1">
        <v>141</v>
      </c>
      <c r="B156" s="15" t="s">
        <v>120</v>
      </c>
      <c r="C156" s="8" t="s">
        <v>15</v>
      </c>
      <c r="D156" s="9">
        <v>174</v>
      </c>
      <c r="E156" s="8">
        <f t="shared" si="29"/>
        <v>348</v>
      </c>
      <c r="F156" s="8">
        <v>1</v>
      </c>
      <c r="G156" s="9">
        <f t="shared" si="31"/>
        <v>348</v>
      </c>
      <c r="H156" s="8"/>
      <c r="I156" s="8">
        <f t="shared" si="32"/>
        <v>0</v>
      </c>
      <c r="J156" s="8"/>
      <c r="K156" s="8"/>
      <c r="L156" s="10">
        <f t="shared" si="30"/>
        <v>1</v>
      </c>
      <c r="M156" s="8">
        <f t="shared" si="30"/>
        <v>348</v>
      </c>
    </row>
    <row r="157" spans="1:13" x14ac:dyDescent="0.25">
      <c r="A157" s="1">
        <v>142</v>
      </c>
      <c r="B157" s="15" t="s">
        <v>121</v>
      </c>
      <c r="C157" s="8" t="s">
        <v>15</v>
      </c>
      <c r="D157" s="9">
        <v>119</v>
      </c>
      <c r="E157" s="8">
        <f t="shared" si="29"/>
        <v>238</v>
      </c>
      <c r="F157" s="8">
        <v>1</v>
      </c>
      <c r="G157" s="9">
        <f t="shared" si="31"/>
        <v>238</v>
      </c>
      <c r="H157" s="8"/>
      <c r="I157" s="8">
        <f t="shared" si="32"/>
        <v>0</v>
      </c>
      <c r="J157" s="8"/>
      <c r="K157" s="8"/>
      <c r="L157" s="10">
        <f t="shared" si="30"/>
        <v>1</v>
      </c>
      <c r="M157" s="8">
        <f t="shared" si="30"/>
        <v>238</v>
      </c>
    </row>
    <row r="158" spans="1:13" x14ac:dyDescent="0.25">
      <c r="A158" s="1">
        <v>143</v>
      </c>
      <c r="B158" s="15" t="s">
        <v>122</v>
      </c>
      <c r="C158" s="8" t="s">
        <v>15</v>
      </c>
      <c r="D158" s="9">
        <v>70</v>
      </c>
      <c r="E158" s="8">
        <f t="shared" si="29"/>
        <v>140</v>
      </c>
      <c r="F158" s="8">
        <v>1</v>
      </c>
      <c r="G158" s="9">
        <f t="shared" si="31"/>
        <v>140</v>
      </c>
      <c r="H158" s="8"/>
      <c r="I158" s="8">
        <f t="shared" si="32"/>
        <v>0</v>
      </c>
      <c r="J158" s="8"/>
      <c r="K158" s="8"/>
      <c r="L158" s="10">
        <f t="shared" si="30"/>
        <v>1</v>
      </c>
      <c r="M158" s="8">
        <f t="shared" si="30"/>
        <v>140</v>
      </c>
    </row>
    <row r="159" spans="1:13" x14ac:dyDescent="0.25">
      <c r="A159" s="1">
        <v>144</v>
      </c>
      <c r="B159" s="15" t="s">
        <v>123</v>
      </c>
      <c r="C159" s="8" t="s">
        <v>15</v>
      </c>
      <c r="D159" s="9">
        <v>105</v>
      </c>
      <c r="E159" s="8">
        <f t="shared" si="29"/>
        <v>210</v>
      </c>
      <c r="F159" s="8">
        <v>1</v>
      </c>
      <c r="G159" s="9">
        <f t="shared" si="31"/>
        <v>210</v>
      </c>
      <c r="H159" s="8"/>
      <c r="I159" s="8">
        <f t="shared" si="32"/>
        <v>0</v>
      </c>
      <c r="J159" s="8"/>
      <c r="K159" s="8"/>
      <c r="L159" s="10">
        <f t="shared" si="30"/>
        <v>1</v>
      </c>
      <c r="M159" s="8">
        <f t="shared" si="30"/>
        <v>210</v>
      </c>
    </row>
    <row r="160" spans="1:13" x14ac:dyDescent="0.25">
      <c r="A160" s="1">
        <v>145</v>
      </c>
      <c r="B160" s="15" t="s">
        <v>124</v>
      </c>
      <c r="C160" s="8" t="s">
        <v>15</v>
      </c>
      <c r="D160" s="9">
        <v>6</v>
      </c>
      <c r="E160" s="8">
        <f t="shared" si="29"/>
        <v>12</v>
      </c>
      <c r="F160" s="8">
        <v>255</v>
      </c>
      <c r="G160" s="9">
        <f t="shared" si="31"/>
        <v>3060</v>
      </c>
      <c r="H160" s="8"/>
      <c r="I160" s="8">
        <f t="shared" si="32"/>
        <v>0</v>
      </c>
      <c r="J160" s="8"/>
      <c r="K160" s="8"/>
      <c r="L160" s="10">
        <f t="shared" si="30"/>
        <v>255</v>
      </c>
      <c r="M160" s="8">
        <f t="shared" si="30"/>
        <v>3060</v>
      </c>
    </row>
    <row r="161" spans="1:13" x14ac:dyDescent="0.25">
      <c r="A161" s="1">
        <v>146</v>
      </c>
      <c r="B161" s="15" t="s">
        <v>124</v>
      </c>
      <c r="C161" s="8" t="s">
        <v>15</v>
      </c>
      <c r="D161" s="9">
        <v>8</v>
      </c>
      <c r="E161" s="8">
        <f>D161*2</f>
        <v>16</v>
      </c>
      <c r="F161" s="8">
        <v>50</v>
      </c>
      <c r="G161" s="9">
        <f t="shared" si="31"/>
        <v>800</v>
      </c>
      <c r="H161" s="8"/>
      <c r="I161" s="8">
        <f t="shared" si="32"/>
        <v>0</v>
      </c>
      <c r="J161" s="8"/>
      <c r="K161" s="8"/>
      <c r="L161" s="10">
        <f>F161+H161-J161</f>
        <v>50</v>
      </c>
      <c r="M161" s="8">
        <f>G161+I161-K161</f>
        <v>800</v>
      </c>
    </row>
    <row r="162" spans="1:13" x14ac:dyDescent="0.25">
      <c r="A162" s="1">
        <v>147</v>
      </c>
      <c r="B162" s="15" t="s">
        <v>125</v>
      </c>
      <c r="C162" s="8" t="s">
        <v>15</v>
      </c>
      <c r="D162" s="9">
        <v>15</v>
      </c>
      <c r="E162" s="8">
        <f>D162*2</f>
        <v>30</v>
      </c>
      <c r="F162" s="8">
        <v>1</v>
      </c>
      <c r="G162" s="9">
        <f t="shared" si="31"/>
        <v>30</v>
      </c>
      <c r="H162" s="8"/>
      <c r="I162" s="8">
        <f t="shared" si="32"/>
        <v>0</v>
      </c>
      <c r="J162" s="8"/>
      <c r="K162" s="8"/>
      <c r="L162" s="10">
        <f>F162+H162-J162</f>
        <v>1</v>
      </c>
      <c r="M162" s="8">
        <f>G162+I162-K162</f>
        <v>30</v>
      </c>
    </row>
    <row r="163" spans="1:13" x14ac:dyDescent="0.25">
      <c r="A163" s="1">
        <v>148</v>
      </c>
      <c r="B163" s="15" t="s">
        <v>126</v>
      </c>
      <c r="C163" s="8" t="s">
        <v>15</v>
      </c>
      <c r="D163" s="9">
        <v>15</v>
      </c>
      <c r="E163" s="8">
        <f t="shared" ref="E163" si="33">D163*2</f>
        <v>30</v>
      </c>
      <c r="F163" s="8">
        <v>1</v>
      </c>
      <c r="G163" s="9">
        <f t="shared" si="31"/>
        <v>30</v>
      </c>
      <c r="H163" s="8"/>
      <c r="I163" s="8">
        <f t="shared" si="32"/>
        <v>0</v>
      </c>
      <c r="J163" s="8"/>
      <c r="K163" s="8"/>
      <c r="L163" s="10">
        <f t="shared" ref="L163:M177" si="34">F163+H163-J163</f>
        <v>1</v>
      </c>
      <c r="M163" s="8">
        <f t="shared" si="34"/>
        <v>30</v>
      </c>
    </row>
    <row r="164" spans="1:13" x14ac:dyDescent="0.25">
      <c r="A164" s="1">
        <v>149</v>
      </c>
      <c r="B164" s="15" t="s">
        <v>127</v>
      </c>
      <c r="C164" s="8" t="s">
        <v>15</v>
      </c>
      <c r="D164" s="9"/>
      <c r="E164" s="8">
        <v>426</v>
      </c>
      <c r="F164" s="8">
        <v>13</v>
      </c>
      <c r="G164" s="9">
        <f t="shared" si="31"/>
        <v>5538</v>
      </c>
      <c r="H164" s="8"/>
      <c r="I164" s="8">
        <f t="shared" si="32"/>
        <v>0</v>
      </c>
      <c r="J164" s="8"/>
      <c r="K164" s="8"/>
      <c r="L164" s="10">
        <f t="shared" si="34"/>
        <v>13</v>
      </c>
      <c r="M164" s="8">
        <f t="shared" si="34"/>
        <v>5538</v>
      </c>
    </row>
    <row r="165" spans="1:13" x14ac:dyDescent="0.25">
      <c r="A165" s="1">
        <v>150</v>
      </c>
      <c r="B165" s="15" t="s">
        <v>128</v>
      </c>
      <c r="C165" s="8" t="s">
        <v>15</v>
      </c>
      <c r="D165" s="9"/>
      <c r="E165" s="8">
        <v>233</v>
      </c>
      <c r="F165" s="8">
        <v>13</v>
      </c>
      <c r="G165" s="9">
        <f t="shared" si="31"/>
        <v>3029</v>
      </c>
      <c r="H165" s="8"/>
      <c r="I165" s="8">
        <f t="shared" si="32"/>
        <v>0</v>
      </c>
      <c r="J165" s="8"/>
      <c r="K165" s="8"/>
      <c r="L165" s="10">
        <f t="shared" si="34"/>
        <v>13</v>
      </c>
      <c r="M165" s="8">
        <f t="shared" si="34"/>
        <v>3029</v>
      </c>
    </row>
    <row r="166" spans="1:13" x14ac:dyDescent="0.25">
      <c r="A166" s="1">
        <v>151</v>
      </c>
      <c r="B166" s="15" t="s">
        <v>129</v>
      </c>
      <c r="C166" s="8" t="s">
        <v>15</v>
      </c>
      <c r="D166" s="8"/>
      <c r="E166" s="8">
        <v>178</v>
      </c>
      <c r="F166" s="8">
        <v>48</v>
      </c>
      <c r="G166" s="9">
        <f t="shared" si="31"/>
        <v>8544</v>
      </c>
      <c r="H166" s="8"/>
      <c r="I166" s="8">
        <f t="shared" si="32"/>
        <v>0</v>
      </c>
      <c r="J166" s="8"/>
      <c r="K166" s="8"/>
      <c r="L166" s="10">
        <f t="shared" si="34"/>
        <v>48</v>
      </c>
      <c r="M166" s="8">
        <f t="shared" si="34"/>
        <v>8544</v>
      </c>
    </row>
    <row r="167" spans="1:13" x14ac:dyDescent="0.25">
      <c r="A167" s="1">
        <v>152</v>
      </c>
      <c r="B167" s="15" t="s">
        <v>130</v>
      </c>
      <c r="C167" s="8" t="s">
        <v>15</v>
      </c>
      <c r="D167" s="8"/>
      <c r="E167" s="8">
        <v>256</v>
      </c>
      <c r="F167" s="8">
        <v>13</v>
      </c>
      <c r="G167" s="9">
        <f t="shared" si="31"/>
        <v>3328</v>
      </c>
      <c r="H167" s="8"/>
      <c r="I167" s="8">
        <f t="shared" si="32"/>
        <v>0</v>
      </c>
      <c r="J167" s="8"/>
      <c r="K167" s="8"/>
      <c r="L167" s="10">
        <f t="shared" si="34"/>
        <v>13</v>
      </c>
      <c r="M167" s="8">
        <f t="shared" si="34"/>
        <v>3328</v>
      </c>
    </row>
    <row r="168" spans="1:13" x14ac:dyDescent="0.25">
      <c r="A168" s="1">
        <v>153</v>
      </c>
      <c r="B168" s="15" t="s">
        <v>131</v>
      </c>
      <c r="C168" s="8" t="s">
        <v>15</v>
      </c>
      <c r="D168" s="12"/>
      <c r="E168" s="8">
        <v>132</v>
      </c>
      <c r="F168" s="8">
        <v>21</v>
      </c>
      <c r="G168" s="9">
        <f t="shared" si="31"/>
        <v>2772</v>
      </c>
      <c r="H168" s="8"/>
      <c r="I168" s="8">
        <f t="shared" si="32"/>
        <v>0</v>
      </c>
      <c r="J168" s="8"/>
      <c r="K168" s="8"/>
      <c r="L168" s="10">
        <f t="shared" si="34"/>
        <v>21</v>
      </c>
      <c r="M168" s="8">
        <f t="shared" si="34"/>
        <v>2772</v>
      </c>
    </row>
    <row r="169" spans="1:13" x14ac:dyDescent="0.25">
      <c r="A169" s="1">
        <v>154</v>
      </c>
      <c r="B169" s="15" t="s">
        <v>132</v>
      </c>
      <c r="C169" s="8" t="s">
        <v>15</v>
      </c>
      <c r="D169" s="9"/>
      <c r="E169" s="8">
        <v>132</v>
      </c>
      <c r="F169" s="9">
        <v>37</v>
      </c>
      <c r="G169" s="9">
        <f t="shared" si="31"/>
        <v>4884</v>
      </c>
      <c r="H169" s="9"/>
      <c r="I169" s="8">
        <f t="shared" si="32"/>
        <v>0</v>
      </c>
      <c r="J169" s="8"/>
      <c r="K169" s="8"/>
      <c r="L169" s="10">
        <f t="shared" si="34"/>
        <v>37</v>
      </c>
      <c r="M169" s="8">
        <f t="shared" si="34"/>
        <v>4884</v>
      </c>
    </row>
    <row r="170" spans="1:13" x14ac:dyDescent="0.25">
      <c r="A170" s="1">
        <v>155</v>
      </c>
      <c r="B170" s="15" t="s">
        <v>133</v>
      </c>
      <c r="C170" s="8" t="s">
        <v>15</v>
      </c>
      <c r="D170" s="9"/>
      <c r="E170" s="8">
        <v>132</v>
      </c>
      <c r="F170" s="9">
        <v>12</v>
      </c>
      <c r="G170" s="9">
        <f t="shared" si="31"/>
        <v>1584</v>
      </c>
      <c r="H170" s="9"/>
      <c r="I170" s="8">
        <f t="shared" si="32"/>
        <v>0</v>
      </c>
      <c r="J170" s="8"/>
      <c r="K170" s="8"/>
      <c r="L170" s="10">
        <f t="shared" si="34"/>
        <v>12</v>
      </c>
      <c r="M170" s="8">
        <f t="shared" si="34"/>
        <v>1584</v>
      </c>
    </row>
    <row r="171" spans="1:13" x14ac:dyDescent="0.25">
      <c r="A171" s="1">
        <v>156</v>
      </c>
      <c r="B171" s="15" t="s">
        <v>134</v>
      </c>
      <c r="C171" s="8" t="s">
        <v>15</v>
      </c>
      <c r="D171" s="9"/>
      <c r="E171" s="8">
        <v>224</v>
      </c>
      <c r="F171" s="9">
        <v>13</v>
      </c>
      <c r="G171" s="9">
        <f t="shared" si="31"/>
        <v>2912</v>
      </c>
      <c r="H171" s="9"/>
      <c r="I171" s="8">
        <f t="shared" si="32"/>
        <v>0</v>
      </c>
      <c r="J171" s="8"/>
      <c r="K171" s="8"/>
      <c r="L171" s="10">
        <f t="shared" si="34"/>
        <v>13</v>
      </c>
      <c r="M171" s="8">
        <f t="shared" si="34"/>
        <v>2912</v>
      </c>
    </row>
    <row r="172" spans="1:13" x14ac:dyDescent="0.25">
      <c r="A172" s="1">
        <v>157</v>
      </c>
      <c r="B172" s="15" t="s">
        <v>135</v>
      </c>
      <c r="C172" s="8" t="s">
        <v>15</v>
      </c>
      <c r="D172" s="9"/>
      <c r="E172" s="8">
        <v>269</v>
      </c>
      <c r="F172" s="9">
        <v>14</v>
      </c>
      <c r="G172" s="9">
        <f t="shared" si="31"/>
        <v>3766</v>
      </c>
      <c r="H172" s="9"/>
      <c r="I172" s="8">
        <f t="shared" si="32"/>
        <v>0</v>
      </c>
      <c r="J172" s="8"/>
      <c r="K172" s="8"/>
      <c r="L172" s="10">
        <f t="shared" si="34"/>
        <v>14</v>
      </c>
      <c r="M172" s="8">
        <f t="shared" si="34"/>
        <v>3766</v>
      </c>
    </row>
    <row r="173" spans="1:13" x14ac:dyDescent="0.25">
      <c r="A173" s="1">
        <v>158</v>
      </c>
      <c r="B173" s="15" t="s">
        <v>136</v>
      </c>
      <c r="C173" s="8" t="s">
        <v>15</v>
      </c>
      <c r="D173" s="8"/>
      <c r="E173" s="8">
        <v>330</v>
      </c>
      <c r="F173" s="9">
        <v>28</v>
      </c>
      <c r="G173" s="9">
        <f t="shared" si="31"/>
        <v>9240</v>
      </c>
      <c r="H173" s="9"/>
      <c r="I173" s="8">
        <f t="shared" si="32"/>
        <v>0</v>
      </c>
      <c r="J173" s="8"/>
      <c r="K173" s="8"/>
      <c r="L173" s="10">
        <f t="shared" si="34"/>
        <v>28</v>
      </c>
      <c r="M173" s="8">
        <f t="shared" si="34"/>
        <v>9240</v>
      </c>
    </row>
    <row r="174" spans="1:13" x14ac:dyDescent="0.25">
      <c r="A174" s="1">
        <v>159</v>
      </c>
      <c r="B174" s="15" t="s">
        <v>137</v>
      </c>
      <c r="C174" s="8" t="s">
        <v>15</v>
      </c>
      <c r="D174" s="8"/>
      <c r="E174" s="8">
        <v>302</v>
      </c>
      <c r="F174" s="9">
        <v>15</v>
      </c>
      <c r="G174" s="9">
        <f t="shared" si="31"/>
        <v>4530</v>
      </c>
      <c r="H174" s="9"/>
      <c r="I174" s="8">
        <f t="shared" si="32"/>
        <v>0</v>
      </c>
      <c r="J174" s="8"/>
      <c r="K174" s="8"/>
      <c r="L174" s="10">
        <f t="shared" si="34"/>
        <v>15</v>
      </c>
      <c r="M174" s="8">
        <f t="shared" si="34"/>
        <v>4530</v>
      </c>
    </row>
    <row r="175" spans="1:13" s="16" customFormat="1" x14ac:dyDescent="0.25">
      <c r="A175" s="16">
        <v>160</v>
      </c>
      <c r="B175" s="17" t="s">
        <v>138</v>
      </c>
      <c r="C175" s="18" t="s">
        <v>15</v>
      </c>
      <c r="D175" s="18"/>
      <c r="E175" s="18">
        <v>338</v>
      </c>
      <c r="F175" s="18">
        <v>50</v>
      </c>
      <c r="G175" s="18">
        <f t="shared" si="31"/>
        <v>16900</v>
      </c>
      <c r="H175" s="18"/>
      <c r="I175" s="18">
        <f t="shared" si="32"/>
        <v>0</v>
      </c>
      <c r="J175" s="18"/>
      <c r="K175" s="18"/>
      <c r="L175" s="19">
        <f t="shared" si="34"/>
        <v>50</v>
      </c>
      <c r="M175" s="18">
        <f t="shared" si="34"/>
        <v>16900</v>
      </c>
    </row>
    <row r="176" spans="1:13" x14ac:dyDescent="0.25">
      <c r="A176" s="1">
        <v>161</v>
      </c>
      <c r="B176" s="15" t="s">
        <v>139</v>
      </c>
      <c r="C176" s="8" t="s">
        <v>15</v>
      </c>
      <c r="D176" s="9"/>
      <c r="E176" s="8">
        <v>296</v>
      </c>
      <c r="F176" s="9">
        <v>49</v>
      </c>
      <c r="G176" s="9">
        <f t="shared" si="31"/>
        <v>14504</v>
      </c>
      <c r="H176" s="9"/>
      <c r="I176" s="8">
        <f t="shared" si="32"/>
        <v>0</v>
      </c>
      <c r="J176" s="8"/>
      <c r="K176" s="8"/>
      <c r="L176" s="10">
        <f t="shared" si="34"/>
        <v>49</v>
      </c>
      <c r="M176" s="8">
        <f t="shared" si="34"/>
        <v>14504</v>
      </c>
    </row>
    <row r="177" spans="1:13" x14ac:dyDescent="0.25">
      <c r="A177" s="1">
        <v>162</v>
      </c>
      <c r="B177" s="15" t="s">
        <v>140</v>
      </c>
      <c r="C177" s="8" t="s">
        <v>15</v>
      </c>
      <c r="D177" s="9"/>
      <c r="E177" s="8">
        <v>295</v>
      </c>
      <c r="F177" s="9">
        <v>52</v>
      </c>
      <c r="G177" s="9">
        <f t="shared" si="31"/>
        <v>15340</v>
      </c>
      <c r="H177" s="9"/>
      <c r="I177" s="8">
        <f t="shared" si="32"/>
        <v>0</v>
      </c>
      <c r="J177" s="8"/>
      <c r="K177" s="8"/>
      <c r="L177" s="10">
        <f t="shared" si="34"/>
        <v>52</v>
      </c>
      <c r="M177" s="8">
        <f t="shared" si="34"/>
        <v>15340</v>
      </c>
    </row>
    <row r="178" spans="1:13" x14ac:dyDescent="0.25">
      <c r="A178" s="1">
        <v>163</v>
      </c>
      <c r="B178" s="15" t="s">
        <v>141</v>
      </c>
      <c r="C178" s="8" t="s">
        <v>15</v>
      </c>
      <c r="D178" s="9"/>
      <c r="E178" s="8">
        <v>239</v>
      </c>
      <c r="F178" s="9">
        <v>52</v>
      </c>
      <c r="G178" s="9">
        <f t="shared" si="31"/>
        <v>12428</v>
      </c>
      <c r="H178" s="9"/>
      <c r="I178" s="8">
        <f t="shared" si="32"/>
        <v>0</v>
      </c>
      <c r="J178" s="8"/>
      <c r="K178" s="8"/>
      <c r="L178" s="10">
        <f>F178+H178-J178</f>
        <v>52</v>
      </c>
      <c r="M178" s="8">
        <f>G178+I178-K178</f>
        <v>12428</v>
      </c>
    </row>
    <row r="179" spans="1:13" x14ac:dyDescent="0.25">
      <c r="A179" s="1">
        <v>164</v>
      </c>
      <c r="B179" s="15" t="s">
        <v>142</v>
      </c>
      <c r="C179" s="8" t="s">
        <v>15</v>
      </c>
      <c r="D179" s="9"/>
      <c r="E179" s="8">
        <v>426</v>
      </c>
      <c r="F179" s="9">
        <v>44</v>
      </c>
      <c r="G179" s="9">
        <f t="shared" si="31"/>
        <v>18744</v>
      </c>
      <c r="H179" s="9"/>
      <c r="I179" s="8">
        <f t="shared" si="32"/>
        <v>0</v>
      </c>
      <c r="J179" s="8"/>
      <c r="K179" s="8"/>
      <c r="L179" s="10">
        <f t="shared" ref="L179:M193" si="35">F179+H179-J179</f>
        <v>44</v>
      </c>
      <c r="M179" s="8">
        <f t="shared" si="35"/>
        <v>18744</v>
      </c>
    </row>
    <row r="180" spans="1:13" x14ac:dyDescent="0.25">
      <c r="A180" s="1">
        <v>165</v>
      </c>
      <c r="B180" s="15" t="s">
        <v>143</v>
      </c>
      <c r="C180" s="8" t="s">
        <v>15</v>
      </c>
      <c r="D180" s="8"/>
      <c r="E180" s="8">
        <v>233</v>
      </c>
      <c r="F180" s="9">
        <v>44</v>
      </c>
      <c r="G180" s="9">
        <f t="shared" si="31"/>
        <v>10252</v>
      </c>
      <c r="H180" s="9"/>
      <c r="I180" s="8">
        <f t="shared" si="32"/>
        <v>0</v>
      </c>
      <c r="J180" s="8"/>
      <c r="K180" s="8"/>
      <c r="L180" s="10">
        <f t="shared" si="35"/>
        <v>44</v>
      </c>
      <c r="M180" s="8">
        <f t="shared" si="35"/>
        <v>10252</v>
      </c>
    </row>
    <row r="181" spans="1:13" x14ac:dyDescent="0.25">
      <c r="A181" s="1">
        <v>166</v>
      </c>
      <c r="B181" s="15" t="s">
        <v>144</v>
      </c>
      <c r="C181" s="8" t="s">
        <v>15</v>
      </c>
      <c r="D181" s="8"/>
      <c r="E181" s="8">
        <v>256</v>
      </c>
      <c r="F181" s="9">
        <v>45</v>
      </c>
      <c r="G181" s="9">
        <f t="shared" si="31"/>
        <v>11520</v>
      </c>
      <c r="H181" s="9"/>
      <c r="I181" s="8">
        <f t="shared" si="32"/>
        <v>0</v>
      </c>
      <c r="J181" s="8"/>
      <c r="K181" s="8"/>
      <c r="L181" s="10">
        <f t="shared" si="35"/>
        <v>45</v>
      </c>
      <c r="M181" s="8">
        <f t="shared" si="35"/>
        <v>11520</v>
      </c>
    </row>
    <row r="182" spans="1:13" x14ac:dyDescent="0.25">
      <c r="A182" s="1">
        <v>167</v>
      </c>
      <c r="B182" s="15" t="s">
        <v>145</v>
      </c>
      <c r="C182" s="8" t="s">
        <v>15</v>
      </c>
      <c r="D182" s="8"/>
      <c r="E182" s="8">
        <v>169</v>
      </c>
      <c r="F182" s="8">
        <v>16</v>
      </c>
      <c r="G182" s="9">
        <f t="shared" si="31"/>
        <v>2704</v>
      </c>
      <c r="H182" s="8"/>
      <c r="I182" s="8">
        <f t="shared" si="32"/>
        <v>0</v>
      </c>
      <c r="J182" s="8"/>
      <c r="K182" s="8"/>
      <c r="L182" s="10">
        <f t="shared" si="35"/>
        <v>16</v>
      </c>
      <c r="M182" s="8">
        <f t="shared" si="35"/>
        <v>2704</v>
      </c>
    </row>
    <row r="183" spans="1:13" x14ac:dyDescent="0.25">
      <c r="A183" s="1">
        <v>168</v>
      </c>
      <c r="B183" s="15" t="s">
        <v>146</v>
      </c>
      <c r="C183" s="8" t="s">
        <v>15</v>
      </c>
      <c r="D183" s="8"/>
      <c r="E183" s="8">
        <v>224</v>
      </c>
      <c r="F183" s="8">
        <v>57</v>
      </c>
      <c r="G183" s="9">
        <f t="shared" si="31"/>
        <v>12768</v>
      </c>
      <c r="H183" s="8"/>
      <c r="I183" s="8">
        <f t="shared" si="32"/>
        <v>0</v>
      </c>
      <c r="J183" s="8"/>
      <c r="K183" s="8"/>
      <c r="L183" s="10">
        <f t="shared" si="35"/>
        <v>57</v>
      </c>
      <c r="M183" s="8">
        <f t="shared" si="35"/>
        <v>12768</v>
      </c>
    </row>
    <row r="184" spans="1:13" x14ac:dyDescent="0.25">
      <c r="A184" s="1">
        <v>169</v>
      </c>
      <c r="B184" s="15" t="s">
        <v>147</v>
      </c>
      <c r="C184" s="8" t="s">
        <v>15</v>
      </c>
      <c r="D184" s="8"/>
      <c r="E184" s="8">
        <v>224</v>
      </c>
      <c r="F184" s="8">
        <v>44</v>
      </c>
      <c r="G184" s="9">
        <f t="shared" si="31"/>
        <v>9856</v>
      </c>
      <c r="H184" s="8"/>
      <c r="I184" s="8">
        <f t="shared" si="32"/>
        <v>0</v>
      </c>
      <c r="J184" s="8"/>
      <c r="K184" s="8"/>
      <c r="L184" s="10">
        <f t="shared" si="35"/>
        <v>44</v>
      </c>
      <c r="M184" s="8">
        <f t="shared" si="35"/>
        <v>9856</v>
      </c>
    </row>
    <row r="185" spans="1:13" x14ac:dyDescent="0.25">
      <c r="A185" s="1">
        <v>170</v>
      </c>
      <c r="B185" s="15" t="s">
        <v>148</v>
      </c>
      <c r="C185" s="8" t="s">
        <v>15</v>
      </c>
      <c r="D185" s="8"/>
      <c r="E185" s="8">
        <v>269</v>
      </c>
      <c r="F185" s="8">
        <v>45</v>
      </c>
      <c r="G185" s="9">
        <f t="shared" si="31"/>
        <v>12105</v>
      </c>
      <c r="H185" s="8"/>
      <c r="I185" s="8">
        <f t="shared" si="32"/>
        <v>0</v>
      </c>
      <c r="J185" s="8"/>
      <c r="K185" s="8"/>
      <c r="L185" s="10">
        <f t="shared" si="35"/>
        <v>45</v>
      </c>
      <c r="M185" s="8">
        <f t="shared" si="35"/>
        <v>12105</v>
      </c>
    </row>
    <row r="186" spans="1:13" x14ac:dyDescent="0.25">
      <c r="A186" s="1">
        <v>171</v>
      </c>
      <c r="B186" s="15" t="s">
        <v>149</v>
      </c>
      <c r="C186" s="8" t="s">
        <v>15</v>
      </c>
      <c r="D186" s="8"/>
      <c r="E186" s="8">
        <v>362</v>
      </c>
      <c r="F186" s="8">
        <v>45</v>
      </c>
      <c r="G186" s="9">
        <f t="shared" si="31"/>
        <v>16290</v>
      </c>
      <c r="H186" s="8"/>
      <c r="I186" s="8">
        <f t="shared" si="32"/>
        <v>0</v>
      </c>
      <c r="J186" s="8"/>
      <c r="K186" s="8"/>
      <c r="L186" s="10">
        <f t="shared" si="35"/>
        <v>45</v>
      </c>
      <c r="M186" s="8">
        <f t="shared" si="35"/>
        <v>16290</v>
      </c>
    </row>
    <row r="187" spans="1:13" x14ac:dyDescent="0.25">
      <c r="A187" s="1">
        <v>172</v>
      </c>
      <c r="B187" s="15" t="s">
        <v>150</v>
      </c>
      <c r="C187" s="8" t="s">
        <v>15</v>
      </c>
      <c r="D187" s="8"/>
      <c r="E187" s="8">
        <v>302</v>
      </c>
      <c r="F187" s="8">
        <v>53</v>
      </c>
      <c r="G187" s="9">
        <f t="shared" si="31"/>
        <v>16006</v>
      </c>
      <c r="H187" s="8"/>
      <c r="I187" s="8">
        <f t="shared" si="32"/>
        <v>0</v>
      </c>
      <c r="J187" s="8"/>
      <c r="K187" s="8"/>
      <c r="L187" s="10">
        <f t="shared" si="35"/>
        <v>53</v>
      </c>
      <c r="M187" s="8">
        <f t="shared" si="35"/>
        <v>16006</v>
      </c>
    </row>
    <row r="188" spans="1:13" ht="15.75" x14ac:dyDescent="0.25">
      <c r="A188" s="20" t="s">
        <v>151</v>
      </c>
      <c r="B188" s="21" t="s">
        <v>152</v>
      </c>
      <c r="C188" s="8" t="s">
        <v>15</v>
      </c>
      <c r="D188" s="9"/>
      <c r="E188" s="22">
        <v>531</v>
      </c>
      <c r="F188" s="8">
        <v>17</v>
      </c>
      <c r="G188" s="9">
        <f t="shared" si="31"/>
        <v>9027</v>
      </c>
      <c r="H188" s="8"/>
      <c r="I188" s="8">
        <f t="shared" si="32"/>
        <v>0</v>
      </c>
      <c r="J188" s="8"/>
      <c r="K188" s="8"/>
      <c r="L188" s="10">
        <f t="shared" si="35"/>
        <v>17</v>
      </c>
      <c r="M188" s="8">
        <f t="shared" si="35"/>
        <v>9027</v>
      </c>
    </row>
    <row r="189" spans="1:13" ht="15.75" x14ac:dyDescent="0.25">
      <c r="A189" s="20" t="s">
        <v>151</v>
      </c>
      <c r="B189" s="21" t="s">
        <v>153</v>
      </c>
      <c r="C189" s="8" t="s">
        <v>15</v>
      </c>
      <c r="D189" s="8"/>
      <c r="E189" s="22">
        <v>374</v>
      </c>
      <c r="F189" s="8">
        <v>17</v>
      </c>
      <c r="G189" s="9">
        <f t="shared" si="31"/>
        <v>6358</v>
      </c>
      <c r="H189" s="8"/>
      <c r="I189" s="8">
        <f t="shared" si="32"/>
        <v>0</v>
      </c>
      <c r="J189" s="8"/>
      <c r="K189" s="8"/>
      <c r="L189" s="10">
        <f t="shared" si="35"/>
        <v>17</v>
      </c>
      <c r="M189" s="8">
        <f t="shared" si="35"/>
        <v>6358</v>
      </c>
    </row>
    <row r="190" spans="1:13" ht="15.75" x14ac:dyDescent="0.25">
      <c r="A190" s="20" t="s">
        <v>151</v>
      </c>
      <c r="B190" s="21" t="s">
        <v>154</v>
      </c>
      <c r="C190" s="8" t="s">
        <v>15</v>
      </c>
      <c r="D190" s="8"/>
      <c r="E190" s="22">
        <v>380</v>
      </c>
      <c r="F190" s="8">
        <v>7</v>
      </c>
      <c r="G190" s="9">
        <f t="shared" si="31"/>
        <v>2660</v>
      </c>
      <c r="H190" s="8"/>
      <c r="I190" s="8">
        <f t="shared" si="32"/>
        <v>0</v>
      </c>
      <c r="J190" s="8"/>
      <c r="K190" s="8"/>
      <c r="L190" s="10">
        <f t="shared" si="35"/>
        <v>7</v>
      </c>
      <c r="M190" s="8">
        <f t="shared" si="35"/>
        <v>2660</v>
      </c>
    </row>
    <row r="191" spans="1:13" ht="15.75" x14ac:dyDescent="0.25">
      <c r="A191" s="20" t="s">
        <v>151</v>
      </c>
      <c r="B191" s="21" t="s">
        <v>155</v>
      </c>
      <c r="C191" s="8" t="s">
        <v>15</v>
      </c>
      <c r="D191" s="8"/>
      <c r="E191" s="22">
        <v>391</v>
      </c>
      <c r="F191" s="8">
        <v>17</v>
      </c>
      <c r="G191" s="9">
        <f t="shared" si="31"/>
        <v>6647</v>
      </c>
      <c r="H191" s="8"/>
      <c r="I191" s="8">
        <f t="shared" si="32"/>
        <v>0</v>
      </c>
      <c r="J191" s="8"/>
      <c r="K191" s="8"/>
      <c r="L191" s="10">
        <f t="shared" si="35"/>
        <v>17</v>
      </c>
      <c r="M191" s="8">
        <f t="shared" si="35"/>
        <v>6647</v>
      </c>
    </row>
    <row r="192" spans="1:13" ht="15.75" x14ac:dyDescent="0.25">
      <c r="A192" s="20" t="s">
        <v>151</v>
      </c>
      <c r="B192" s="21" t="s">
        <v>156</v>
      </c>
      <c r="C192" s="8" t="s">
        <v>15</v>
      </c>
      <c r="D192" s="9"/>
      <c r="E192" s="22">
        <v>165</v>
      </c>
      <c r="F192" s="8">
        <v>19</v>
      </c>
      <c r="G192" s="9">
        <f t="shared" si="31"/>
        <v>3135</v>
      </c>
      <c r="H192" s="8"/>
      <c r="I192" s="8">
        <f t="shared" si="32"/>
        <v>0</v>
      </c>
      <c r="J192" s="8"/>
      <c r="K192" s="8"/>
      <c r="L192" s="10">
        <f t="shared" si="35"/>
        <v>19</v>
      </c>
      <c r="M192" s="8">
        <f t="shared" si="35"/>
        <v>3135</v>
      </c>
    </row>
    <row r="193" spans="1:13" ht="15.75" x14ac:dyDescent="0.25">
      <c r="A193" s="20" t="s">
        <v>151</v>
      </c>
      <c r="B193" s="21" t="s">
        <v>157</v>
      </c>
      <c r="C193" s="8" t="s">
        <v>15</v>
      </c>
      <c r="D193" s="9"/>
      <c r="E193" s="22">
        <v>165</v>
      </c>
      <c r="F193" s="8">
        <v>18</v>
      </c>
      <c r="G193" s="9">
        <f t="shared" si="31"/>
        <v>2970</v>
      </c>
      <c r="H193" s="8"/>
      <c r="I193" s="8">
        <f t="shared" si="32"/>
        <v>0</v>
      </c>
      <c r="J193" s="8"/>
      <c r="K193" s="8"/>
      <c r="L193" s="10">
        <f t="shared" si="35"/>
        <v>18</v>
      </c>
      <c r="M193" s="8">
        <f t="shared" si="35"/>
        <v>2970</v>
      </c>
    </row>
    <row r="194" spans="1:13" ht="15.75" x14ac:dyDescent="0.25">
      <c r="A194" s="20" t="s">
        <v>151</v>
      </c>
      <c r="B194" s="21" t="s">
        <v>158</v>
      </c>
      <c r="C194" s="8" t="s">
        <v>15</v>
      </c>
      <c r="D194" s="9"/>
      <c r="E194" s="22">
        <v>165</v>
      </c>
      <c r="F194" s="8">
        <v>18</v>
      </c>
      <c r="G194" s="9">
        <f t="shared" si="31"/>
        <v>2970</v>
      </c>
      <c r="H194" s="8"/>
      <c r="I194" s="8">
        <f t="shared" si="32"/>
        <v>0</v>
      </c>
      <c r="J194" s="8"/>
      <c r="K194" s="8"/>
      <c r="L194" s="10">
        <f>F194+H194-J194</f>
        <v>18</v>
      </c>
      <c r="M194" s="8">
        <f>G194+I194-K194</f>
        <v>2970</v>
      </c>
    </row>
    <row r="195" spans="1:13" ht="15.75" x14ac:dyDescent="0.25">
      <c r="A195" s="20" t="s">
        <v>151</v>
      </c>
      <c r="B195" s="21" t="s">
        <v>159</v>
      </c>
      <c r="C195" s="8" t="s">
        <v>15</v>
      </c>
      <c r="D195" s="9"/>
      <c r="E195" s="22">
        <v>314</v>
      </c>
      <c r="F195" s="8">
        <v>30</v>
      </c>
      <c r="G195" s="9">
        <f t="shared" si="31"/>
        <v>9420</v>
      </c>
      <c r="H195" s="8"/>
      <c r="I195" s="8">
        <f t="shared" si="32"/>
        <v>0</v>
      </c>
      <c r="J195" s="8"/>
      <c r="K195" s="8"/>
      <c r="L195" s="10">
        <f t="shared" ref="L195:M213" si="36">F195+H195-J195</f>
        <v>30</v>
      </c>
      <c r="M195" s="8">
        <f t="shared" si="36"/>
        <v>9420</v>
      </c>
    </row>
    <row r="196" spans="1:13" ht="15.75" x14ac:dyDescent="0.25">
      <c r="A196" s="20" t="s">
        <v>151</v>
      </c>
      <c r="B196" s="21" t="s">
        <v>160</v>
      </c>
      <c r="C196" s="8" t="s">
        <v>15</v>
      </c>
      <c r="D196" s="8"/>
      <c r="E196" s="22">
        <v>314</v>
      </c>
      <c r="F196" s="8">
        <v>17</v>
      </c>
      <c r="G196" s="9">
        <f t="shared" si="31"/>
        <v>5338</v>
      </c>
      <c r="H196" s="8"/>
      <c r="I196" s="8">
        <f t="shared" si="32"/>
        <v>0</v>
      </c>
      <c r="J196" s="8"/>
      <c r="K196" s="8"/>
      <c r="L196" s="10">
        <f t="shared" si="36"/>
        <v>17</v>
      </c>
      <c r="M196" s="8">
        <f t="shared" si="36"/>
        <v>5338</v>
      </c>
    </row>
    <row r="197" spans="1:13" ht="15.75" x14ac:dyDescent="0.25">
      <c r="A197" s="20" t="s">
        <v>151</v>
      </c>
      <c r="B197" s="21" t="s">
        <v>161</v>
      </c>
      <c r="C197" s="8" t="s">
        <v>15</v>
      </c>
      <c r="D197" s="8"/>
      <c r="E197" s="22">
        <v>350</v>
      </c>
      <c r="F197" s="8">
        <v>30</v>
      </c>
      <c r="G197" s="9">
        <f t="shared" si="31"/>
        <v>10500</v>
      </c>
      <c r="H197" s="8"/>
      <c r="I197" s="8">
        <f t="shared" si="32"/>
        <v>0</v>
      </c>
      <c r="J197" s="8"/>
      <c r="K197" s="8"/>
      <c r="L197" s="10">
        <f t="shared" si="36"/>
        <v>30</v>
      </c>
      <c r="M197" s="8">
        <f t="shared" si="36"/>
        <v>10500</v>
      </c>
    </row>
    <row r="198" spans="1:13" ht="15.75" x14ac:dyDescent="0.25">
      <c r="A198" s="20" t="s">
        <v>151</v>
      </c>
      <c r="B198" s="21" t="s">
        <v>162</v>
      </c>
      <c r="C198" s="8" t="s">
        <v>15</v>
      </c>
      <c r="D198" s="8"/>
      <c r="E198" s="22">
        <v>377</v>
      </c>
      <c r="F198" s="8">
        <v>17</v>
      </c>
      <c r="G198" s="9">
        <f t="shared" si="31"/>
        <v>6409</v>
      </c>
      <c r="H198" s="8"/>
      <c r="I198" s="8">
        <f t="shared" si="32"/>
        <v>0</v>
      </c>
      <c r="J198" s="8"/>
      <c r="K198" s="8"/>
      <c r="L198" s="10">
        <f t="shared" si="36"/>
        <v>17</v>
      </c>
      <c r="M198" s="8">
        <f t="shared" si="36"/>
        <v>6409</v>
      </c>
    </row>
    <row r="199" spans="1:13" ht="15.75" x14ac:dyDescent="0.25">
      <c r="A199" s="20" t="s">
        <v>151</v>
      </c>
      <c r="B199" s="21" t="s">
        <v>163</v>
      </c>
      <c r="C199" s="8" t="s">
        <v>15</v>
      </c>
      <c r="D199" s="8"/>
      <c r="E199" s="22">
        <v>432</v>
      </c>
      <c r="F199" s="8">
        <v>18</v>
      </c>
      <c r="G199" s="9">
        <f t="shared" si="31"/>
        <v>7776</v>
      </c>
      <c r="H199" s="8"/>
      <c r="I199" s="8">
        <f t="shared" si="32"/>
        <v>0</v>
      </c>
      <c r="J199" s="8"/>
      <c r="K199" s="8"/>
      <c r="L199" s="10">
        <f t="shared" si="36"/>
        <v>18</v>
      </c>
      <c r="M199" s="8">
        <f t="shared" si="36"/>
        <v>7776</v>
      </c>
    </row>
    <row r="200" spans="1:13" ht="15.75" x14ac:dyDescent="0.25">
      <c r="A200" s="20" t="s">
        <v>151</v>
      </c>
      <c r="B200" s="21" t="s">
        <v>164</v>
      </c>
      <c r="C200" s="8" t="s">
        <v>15</v>
      </c>
      <c r="D200" s="8"/>
      <c r="E200" s="22">
        <v>403</v>
      </c>
      <c r="F200" s="8">
        <v>17</v>
      </c>
      <c r="G200" s="9">
        <f t="shared" si="31"/>
        <v>6851</v>
      </c>
      <c r="H200" s="8"/>
      <c r="I200" s="8">
        <f t="shared" si="32"/>
        <v>0</v>
      </c>
      <c r="J200" s="8"/>
      <c r="K200" s="8"/>
      <c r="L200" s="10">
        <f t="shared" si="36"/>
        <v>17</v>
      </c>
      <c r="M200" s="8">
        <f t="shared" si="36"/>
        <v>6851</v>
      </c>
    </row>
    <row r="201" spans="1:13" ht="15.75" x14ac:dyDescent="0.25">
      <c r="A201" s="20" t="s">
        <v>151</v>
      </c>
      <c r="B201" s="21" t="s">
        <v>165</v>
      </c>
      <c r="C201" s="8" t="s">
        <v>15</v>
      </c>
      <c r="D201" s="8"/>
      <c r="E201" s="22">
        <v>451</v>
      </c>
      <c r="F201" s="8">
        <v>9</v>
      </c>
      <c r="G201" s="9">
        <f t="shared" si="31"/>
        <v>4059</v>
      </c>
      <c r="H201" s="8"/>
      <c r="I201" s="8">
        <f t="shared" si="32"/>
        <v>0</v>
      </c>
      <c r="J201" s="8"/>
      <c r="K201" s="8"/>
      <c r="L201" s="10">
        <f t="shared" si="36"/>
        <v>9</v>
      </c>
      <c r="M201" s="8">
        <f t="shared" si="36"/>
        <v>4059</v>
      </c>
    </row>
    <row r="202" spans="1:13" ht="15.75" x14ac:dyDescent="0.25">
      <c r="A202" s="20" t="s">
        <v>151</v>
      </c>
      <c r="B202" s="21" t="s">
        <v>166</v>
      </c>
      <c r="C202" s="8" t="s">
        <v>15</v>
      </c>
      <c r="D202" s="8"/>
      <c r="E202" s="22">
        <v>406</v>
      </c>
      <c r="F202" s="8">
        <v>10</v>
      </c>
      <c r="G202" s="9">
        <f t="shared" si="31"/>
        <v>4060</v>
      </c>
      <c r="H202" s="8"/>
      <c r="I202" s="8">
        <f t="shared" si="32"/>
        <v>0</v>
      </c>
      <c r="J202" s="8"/>
      <c r="K202" s="8"/>
      <c r="L202" s="10">
        <f t="shared" si="36"/>
        <v>10</v>
      </c>
      <c r="M202" s="8">
        <f t="shared" si="36"/>
        <v>4060</v>
      </c>
    </row>
    <row r="203" spans="1:13" ht="15.75" x14ac:dyDescent="0.25">
      <c r="A203" s="20" t="s">
        <v>151</v>
      </c>
      <c r="B203" s="21" t="s">
        <v>167</v>
      </c>
      <c r="C203" s="8" t="s">
        <v>15</v>
      </c>
      <c r="D203" s="8"/>
      <c r="E203" s="22">
        <v>393</v>
      </c>
      <c r="F203" s="8">
        <v>7</v>
      </c>
      <c r="G203" s="9">
        <f t="shared" si="31"/>
        <v>2751</v>
      </c>
      <c r="H203" s="8"/>
      <c r="I203" s="8">
        <f t="shared" si="32"/>
        <v>0</v>
      </c>
      <c r="J203" s="8"/>
      <c r="K203" s="8"/>
      <c r="L203" s="10">
        <f t="shared" si="36"/>
        <v>7</v>
      </c>
      <c r="M203" s="8">
        <f t="shared" si="36"/>
        <v>2751</v>
      </c>
    </row>
    <row r="204" spans="1:13" ht="15.75" x14ac:dyDescent="0.25">
      <c r="A204" s="20" t="s">
        <v>151</v>
      </c>
      <c r="B204" s="21" t="s">
        <v>168</v>
      </c>
      <c r="C204" s="8" t="s">
        <v>15</v>
      </c>
      <c r="D204" s="8"/>
      <c r="E204" s="22">
        <v>383</v>
      </c>
      <c r="F204" s="8">
        <v>7</v>
      </c>
      <c r="G204" s="9">
        <f t="shared" si="31"/>
        <v>2681</v>
      </c>
      <c r="H204" s="8"/>
      <c r="I204" s="8">
        <f t="shared" si="32"/>
        <v>0</v>
      </c>
      <c r="J204" s="8"/>
      <c r="K204" s="8"/>
      <c r="L204" s="10">
        <f t="shared" si="36"/>
        <v>7</v>
      </c>
      <c r="M204" s="8">
        <f t="shared" si="36"/>
        <v>2681</v>
      </c>
    </row>
    <row r="205" spans="1:13" ht="15.75" x14ac:dyDescent="0.25">
      <c r="A205" s="20" t="s">
        <v>151</v>
      </c>
      <c r="B205" s="21" t="s">
        <v>154</v>
      </c>
      <c r="C205" s="8" t="s">
        <v>15</v>
      </c>
      <c r="D205" s="8"/>
      <c r="E205" s="22">
        <v>361</v>
      </c>
      <c r="F205" s="8">
        <v>12</v>
      </c>
      <c r="G205" s="9">
        <f t="shared" si="31"/>
        <v>4332</v>
      </c>
      <c r="H205" s="8"/>
      <c r="I205" s="8">
        <f t="shared" si="32"/>
        <v>0</v>
      </c>
      <c r="J205" s="8"/>
      <c r="K205" s="8"/>
      <c r="L205" s="10">
        <f t="shared" si="36"/>
        <v>12</v>
      </c>
      <c r="M205" s="8">
        <f t="shared" si="36"/>
        <v>4332</v>
      </c>
    </row>
    <row r="206" spans="1:13" ht="15.75" x14ac:dyDescent="0.25">
      <c r="A206" s="20" t="s">
        <v>151</v>
      </c>
      <c r="B206" s="21" t="s">
        <v>161</v>
      </c>
      <c r="C206" s="8" t="s">
        <v>15</v>
      </c>
      <c r="D206" s="9"/>
      <c r="E206" s="22">
        <v>385</v>
      </c>
      <c r="F206" s="8">
        <v>39</v>
      </c>
      <c r="G206" s="9">
        <f t="shared" si="31"/>
        <v>15015</v>
      </c>
      <c r="H206" s="8"/>
      <c r="I206" s="8">
        <f t="shared" si="32"/>
        <v>0</v>
      </c>
      <c r="J206" s="8"/>
      <c r="K206" s="8"/>
      <c r="L206" s="10">
        <f t="shared" si="36"/>
        <v>39</v>
      </c>
      <c r="M206" s="8">
        <f t="shared" si="36"/>
        <v>15015</v>
      </c>
    </row>
    <row r="207" spans="1:13" x14ac:dyDescent="0.25">
      <c r="A207" s="20" t="s">
        <v>151</v>
      </c>
      <c r="B207" s="23" t="s">
        <v>169</v>
      </c>
      <c r="C207" s="8" t="s">
        <v>15</v>
      </c>
      <c r="D207" s="8"/>
      <c r="E207" s="24">
        <v>100</v>
      </c>
      <c r="F207" s="8">
        <v>1</v>
      </c>
      <c r="G207" s="9">
        <f t="shared" si="31"/>
        <v>100</v>
      </c>
      <c r="H207" s="8"/>
      <c r="I207" s="8">
        <f t="shared" si="32"/>
        <v>0</v>
      </c>
      <c r="J207" s="8"/>
      <c r="K207" s="8"/>
      <c r="L207" s="10">
        <f t="shared" si="36"/>
        <v>1</v>
      </c>
      <c r="M207" s="8">
        <f t="shared" si="36"/>
        <v>100</v>
      </c>
    </row>
    <row r="208" spans="1:13" x14ac:dyDescent="0.25">
      <c r="A208" s="20" t="s">
        <v>151</v>
      </c>
      <c r="B208" s="23" t="s">
        <v>170</v>
      </c>
      <c r="C208" s="8" t="s">
        <v>15</v>
      </c>
      <c r="D208" s="9"/>
      <c r="E208" s="24">
        <v>40</v>
      </c>
      <c r="F208" s="8">
        <v>1</v>
      </c>
      <c r="G208" s="9">
        <f t="shared" si="31"/>
        <v>40</v>
      </c>
      <c r="H208" s="8"/>
      <c r="I208" s="8">
        <f t="shared" si="32"/>
        <v>0</v>
      </c>
      <c r="J208" s="8"/>
      <c r="K208" s="8"/>
      <c r="L208" s="10">
        <f t="shared" si="36"/>
        <v>1</v>
      </c>
      <c r="M208" s="8">
        <f t="shared" si="36"/>
        <v>40</v>
      </c>
    </row>
    <row r="209" spans="1:13" ht="26.25" x14ac:dyDescent="0.25">
      <c r="A209" s="20" t="s">
        <v>151</v>
      </c>
      <c r="B209" s="23" t="s">
        <v>171</v>
      </c>
      <c r="C209" s="8" t="s">
        <v>15</v>
      </c>
      <c r="D209" s="9"/>
      <c r="E209" s="24">
        <v>70</v>
      </c>
      <c r="F209" s="8">
        <v>1</v>
      </c>
      <c r="G209" s="9">
        <f t="shared" si="31"/>
        <v>70</v>
      </c>
      <c r="H209" s="8"/>
      <c r="I209" s="8">
        <f t="shared" si="32"/>
        <v>0</v>
      </c>
      <c r="J209" s="8"/>
      <c r="K209" s="8"/>
      <c r="L209" s="10">
        <f t="shared" si="36"/>
        <v>1</v>
      </c>
      <c r="M209" s="8">
        <f t="shared" si="36"/>
        <v>70</v>
      </c>
    </row>
    <row r="210" spans="1:13" ht="26.25" x14ac:dyDescent="0.25">
      <c r="A210" s="20" t="s">
        <v>151</v>
      </c>
      <c r="B210" s="23" t="s">
        <v>172</v>
      </c>
      <c r="C210" s="8" t="s">
        <v>15</v>
      </c>
      <c r="D210" s="9"/>
      <c r="E210" s="24">
        <v>90</v>
      </c>
      <c r="F210" s="8">
        <v>1</v>
      </c>
      <c r="G210" s="9">
        <f t="shared" ref="G210:G244" si="37">F210*E210</f>
        <v>90</v>
      </c>
      <c r="H210" s="8"/>
      <c r="I210" s="8">
        <f t="shared" ref="I210:I244" si="38">H210*E210</f>
        <v>0</v>
      </c>
      <c r="J210" s="8"/>
      <c r="K210" s="8"/>
      <c r="L210" s="10">
        <f t="shared" si="36"/>
        <v>1</v>
      </c>
      <c r="M210" s="8">
        <f t="shared" si="36"/>
        <v>90</v>
      </c>
    </row>
    <row r="211" spans="1:13" x14ac:dyDescent="0.25">
      <c r="A211" s="20" t="s">
        <v>151</v>
      </c>
      <c r="B211" s="23" t="s">
        <v>173</v>
      </c>
      <c r="C211" s="8" t="s">
        <v>15</v>
      </c>
      <c r="D211" s="9"/>
      <c r="E211" s="24">
        <v>80</v>
      </c>
      <c r="F211" s="8">
        <v>1</v>
      </c>
      <c r="G211" s="9">
        <f t="shared" si="37"/>
        <v>80</v>
      </c>
      <c r="H211" s="8"/>
      <c r="I211" s="8">
        <f t="shared" si="38"/>
        <v>0</v>
      </c>
      <c r="J211" s="8"/>
      <c r="K211" s="8"/>
      <c r="L211" s="10">
        <f t="shared" si="36"/>
        <v>1</v>
      </c>
      <c r="M211" s="8">
        <f t="shared" si="36"/>
        <v>80</v>
      </c>
    </row>
    <row r="212" spans="1:13" x14ac:dyDescent="0.25">
      <c r="A212" s="20" t="s">
        <v>151</v>
      </c>
      <c r="B212" s="23" t="s">
        <v>174</v>
      </c>
      <c r="C212" s="8" t="s">
        <v>15</v>
      </c>
      <c r="D212" s="9"/>
      <c r="E212" s="24">
        <v>90</v>
      </c>
      <c r="F212" s="8">
        <v>1</v>
      </c>
      <c r="G212" s="9">
        <f t="shared" si="37"/>
        <v>90</v>
      </c>
      <c r="H212" s="8"/>
      <c r="I212" s="8">
        <f t="shared" si="38"/>
        <v>0</v>
      </c>
      <c r="J212" s="8"/>
      <c r="K212" s="8"/>
      <c r="L212" s="10">
        <f t="shared" si="36"/>
        <v>1</v>
      </c>
      <c r="M212" s="8">
        <f t="shared" si="36"/>
        <v>90</v>
      </c>
    </row>
    <row r="213" spans="1:13" x14ac:dyDescent="0.25">
      <c r="A213" s="20" t="s">
        <v>151</v>
      </c>
      <c r="B213" s="23" t="s">
        <v>175</v>
      </c>
      <c r="C213" s="8" t="s">
        <v>15</v>
      </c>
      <c r="D213" s="9"/>
      <c r="E213" s="24">
        <v>60</v>
      </c>
      <c r="F213" s="8">
        <v>1</v>
      </c>
      <c r="G213" s="9">
        <f t="shared" si="37"/>
        <v>60</v>
      </c>
      <c r="H213" s="8"/>
      <c r="I213" s="8">
        <f t="shared" si="38"/>
        <v>0</v>
      </c>
      <c r="J213" s="8"/>
      <c r="K213" s="8"/>
      <c r="L213" s="10">
        <f t="shared" si="36"/>
        <v>1</v>
      </c>
      <c r="M213" s="8">
        <f t="shared" si="36"/>
        <v>60</v>
      </c>
    </row>
    <row r="214" spans="1:13" x14ac:dyDescent="0.25">
      <c r="A214" s="20" t="s">
        <v>151</v>
      </c>
      <c r="B214" s="23" t="s">
        <v>176</v>
      </c>
      <c r="C214" s="8" t="s">
        <v>15</v>
      </c>
      <c r="D214" s="9"/>
      <c r="E214" s="24">
        <v>80</v>
      </c>
      <c r="F214" s="8">
        <v>1</v>
      </c>
      <c r="G214" s="9">
        <f t="shared" si="37"/>
        <v>80</v>
      </c>
      <c r="H214" s="8"/>
      <c r="I214" s="8">
        <f t="shared" si="38"/>
        <v>0</v>
      </c>
      <c r="J214" s="8"/>
      <c r="K214" s="8"/>
      <c r="L214" s="10">
        <f>F214+H214-J214</f>
        <v>1</v>
      </c>
      <c r="M214" s="8">
        <f>G214+I214-K214</f>
        <v>80</v>
      </c>
    </row>
    <row r="215" spans="1:13" x14ac:dyDescent="0.25">
      <c r="A215" s="20" t="s">
        <v>151</v>
      </c>
      <c r="B215" s="23" t="s">
        <v>177</v>
      </c>
      <c r="C215" s="8" t="s">
        <v>15</v>
      </c>
      <c r="D215" s="9"/>
      <c r="E215" s="24">
        <v>90</v>
      </c>
      <c r="F215" s="8">
        <v>1</v>
      </c>
      <c r="G215" s="9">
        <f t="shared" si="37"/>
        <v>90</v>
      </c>
      <c r="H215" s="8"/>
      <c r="I215" s="8">
        <f t="shared" si="38"/>
        <v>0</v>
      </c>
      <c r="J215" s="8"/>
      <c r="K215" s="8"/>
      <c r="L215" s="10">
        <f>F215+H215-J215</f>
        <v>1</v>
      </c>
      <c r="M215" s="8">
        <f>G215+I215-K215</f>
        <v>90</v>
      </c>
    </row>
    <row r="216" spans="1:13" x14ac:dyDescent="0.25">
      <c r="A216" s="20" t="s">
        <v>151</v>
      </c>
      <c r="B216" s="23" t="s">
        <v>178</v>
      </c>
      <c r="C216" s="8" t="s">
        <v>15</v>
      </c>
      <c r="D216" s="9"/>
      <c r="E216" s="24">
        <v>60</v>
      </c>
      <c r="F216" s="8">
        <v>1</v>
      </c>
      <c r="G216" s="9">
        <f t="shared" si="37"/>
        <v>60</v>
      </c>
      <c r="H216" s="8"/>
      <c r="I216" s="8">
        <f t="shared" si="38"/>
        <v>0</v>
      </c>
      <c r="J216" s="8"/>
      <c r="K216" s="8"/>
      <c r="L216" s="10">
        <f t="shared" ref="L216:M230" si="39">F216+H216-J216</f>
        <v>1</v>
      </c>
      <c r="M216" s="8">
        <f t="shared" si="39"/>
        <v>60</v>
      </c>
    </row>
    <row r="217" spans="1:13" x14ac:dyDescent="0.25">
      <c r="A217" s="20" t="s">
        <v>151</v>
      </c>
      <c r="B217" s="23" t="s">
        <v>179</v>
      </c>
      <c r="C217" s="8" t="s">
        <v>15</v>
      </c>
      <c r="D217" s="9"/>
      <c r="E217" s="24">
        <v>70</v>
      </c>
      <c r="F217" s="8">
        <v>1</v>
      </c>
      <c r="G217" s="9">
        <f t="shared" si="37"/>
        <v>70</v>
      </c>
      <c r="H217" s="8"/>
      <c r="I217" s="8">
        <f t="shared" si="38"/>
        <v>0</v>
      </c>
      <c r="J217" s="8"/>
      <c r="K217" s="8"/>
      <c r="L217" s="10">
        <f t="shared" si="39"/>
        <v>1</v>
      </c>
      <c r="M217" s="8">
        <f t="shared" si="39"/>
        <v>70</v>
      </c>
    </row>
    <row r="218" spans="1:13" ht="26.25" x14ac:dyDescent="0.25">
      <c r="A218" s="20" t="s">
        <v>151</v>
      </c>
      <c r="B218" s="23" t="s">
        <v>180</v>
      </c>
      <c r="C218" s="8" t="s">
        <v>15</v>
      </c>
      <c r="D218" s="9"/>
      <c r="E218" s="24">
        <v>50</v>
      </c>
      <c r="F218" s="8">
        <v>6</v>
      </c>
      <c r="G218" s="9">
        <f t="shared" si="37"/>
        <v>300</v>
      </c>
      <c r="H218" s="8"/>
      <c r="I218" s="8">
        <f t="shared" si="38"/>
        <v>0</v>
      </c>
      <c r="J218" s="8"/>
      <c r="K218" s="8"/>
      <c r="L218" s="10">
        <f t="shared" si="39"/>
        <v>6</v>
      </c>
      <c r="M218" s="8">
        <f t="shared" si="39"/>
        <v>300</v>
      </c>
    </row>
    <row r="219" spans="1:13" ht="26.25" x14ac:dyDescent="0.25">
      <c r="A219" s="20" t="s">
        <v>151</v>
      </c>
      <c r="B219" s="23" t="s">
        <v>181</v>
      </c>
      <c r="C219" s="8" t="s">
        <v>15</v>
      </c>
      <c r="D219" s="8"/>
      <c r="E219" s="24">
        <v>50</v>
      </c>
      <c r="F219" s="8">
        <v>4</v>
      </c>
      <c r="G219" s="9">
        <f t="shared" si="37"/>
        <v>200</v>
      </c>
      <c r="H219" s="8"/>
      <c r="I219" s="8">
        <f t="shared" si="38"/>
        <v>0</v>
      </c>
      <c r="J219" s="8"/>
      <c r="K219" s="8"/>
      <c r="L219" s="10">
        <f t="shared" si="39"/>
        <v>4</v>
      </c>
      <c r="M219" s="8">
        <f t="shared" si="39"/>
        <v>200</v>
      </c>
    </row>
    <row r="220" spans="1:13" ht="26.25" x14ac:dyDescent="0.25">
      <c r="A220" s="20" t="s">
        <v>151</v>
      </c>
      <c r="B220" s="23" t="s">
        <v>182</v>
      </c>
      <c r="C220" s="8" t="s">
        <v>15</v>
      </c>
      <c r="D220" s="8"/>
      <c r="E220" s="24">
        <v>50</v>
      </c>
      <c r="F220" s="8">
        <v>2</v>
      </c>
      <c r="G220" s="9">
        <f t="shared" si="37"/>
        <v>100</v>
      </c>
      <c r="H220" s="8"/>
      <c r="I220" s="8">
        <f t="shared" si="38"/>
        <v>0</v>
      </c>
      <c r="J220" s="8"/>
      <c r="K220" s="8"/>
      <c r="L220" s="10">
        <f t="shared" si="39"/>
        <v>2</v>
      </c>
      <c r="M220" s="8">
        <f t="shared" si="39"/>
        <v>100</v>
      </c>
    </row>
    <row r="221" spans="1:13" ht="26.25" x14ac:dyDescent="0.25">
      <c r="A221" s="20" t="s">
        <v>151</v>
      </c>
      <c r="B221" s="23" t="s">
        <v>183</v>
      </c>
      <c r="C221" s="8" t="s">
        <v>15</v>
      </c>
      <c r="D221" s="9"/>
      <c r="E221" s="24">
        <v>50</v>
      </c>
      <c r="F221" s="8">
        <v>3</v>
      </c>
      <c r="G221" s="9">
        <f t="shared" si="37"/>
        <v>150</v>
      </c>
      <c r="H221" s="8"/>
      <c r="I221" s="8">
        <f t="shared" si="38"/>
        <v>0</v>
      </c>
      <c r="J221" s="8"/>
      <c r="K221" s="8"/>
      <c r="L221" s="10">
        <f t="shared" si="39"/>
        <v>3</v>
      </c>
      <c r="M221" s="8">
        <f t="shared" si="39"/>
        <v>150</v>
      </c>
    </row>
    <row r="222" spans="1:13" x14ac:dyDescent="0.25">
      <c r="A222" s="20" t="s">
        <v>151</v>
      </c>
      <c r="B222" s="23" t="s">
        <v>184</v>
      </c>
      <c r="C222" s="8" t="s">
        <v>15</v>
      </c>
      <c r="D222" s="9"/>
      <c r="E222" s="24">
        <v>50</v>
      </c>
      <c r="F222" s="8">
        <v>4</v>
      </c>
      <c r="G222" s="9">
        <f t="shared" si="37"/>
        <v>200</v>
      </c>
      <c r="H222" s="8"/>
      <c r="I222" s="8">
        <f t="shared" si="38"/>
        <v>0</v>
      </c>
      <c r="J222" s="8"/>
      <c r="K222" s="8"/>
      <c r="L222" s="10">
        <f t="shared" si="39"/>
        <v>4</v>
      </c>
      <c r="M222" s="8">
        <f t="shared" si="39"/>
        <v>200</v>
      </c>
    </row>
    <row r="223" spans="1:13" x14ac:dyDescent="0.25">
      <c r="A223" s="20" t="s">
        <v>151</v>
      </c>
      <c r="B223" s="23" t="s">
        <v>185</v>
      </c>
      <c r="C223" s="8" t="s">
        <v>15</v>
      </c>
      <c r="D223" s="9"/>
      <c r="E223" s="24">
        <v>75</v>
      </c>
      <c r="F223" s="8">
        <v>2</v>
      </c>
      <c r="G223" s="9">
        <f t="shared" si="37"/>
        <v>150</v>
      </c>
      <c r="H223" s="8"/>
      <c r="I223" s="8">
        <f t="shared" si="38"/>
        <v>0</v>
      </c>
      <c r="J223" s="8"/>
      <c r="K223" s="8"/>
      <c r="L223" s="10">
        <f t="shared" si="39"/>
        <v>2</v>
      </c>
      <c r="M223" s="8">
        <f t="shared" si="39"/>
        <v>150</v>
      </c>
    </row>
    <row r="224" spans="1:13" x14ac:dyDescent="0.25">
      <c r="A224" s="20" t="s">
        <v>151</v>
      </c>
      <c r="B224" s="23" t="s">
        <v>186</v>
      </c>
      <c r="C224" s="8" t="s">
        <v>15</v>
      </c>
      <c r="D224" s="9"/>
      <c r="E224" s="24">
        <v>50</v>
      </c>
      <c r="F224" s="8">
        <v>1</v>
      </c>
      <c r="G224" s="9">
        <f t="shared" si="37"/>
        <v>50</v>
      </c>
      <c r="H224" s="8"/>
      <c r="I224" s="8">
        <f t="shared" si="38"/>
        <v>0</v>
      </c>
      <c r="J224" s="8"/>
      <c r="K224" s="8"/>
      <c r="L224" s="10">
        <f t="shared" si="39"/>
        <v>1</v>
      </c>
      <c r="M224" s="8">
        <f t="shared" si="39"/>
        <v>50</v>
      </c>
    </row>
    <row r="225" spans="1:13" x14ac:dyDescent="0.25">
      <c r="A225" s="20" t="s">
        <v>151</v>
      </c>
      <c r="B225" s="23" t="s">
        <v>187</v>
      </c>
      <c r="C225" s="8" t="s">
        <v>15</v>
      </c>
      <c r="D225" s="9"/>
      <c r="E225" s="24">
        <v>50</v>
      </c>
      <c r="F225" s="8">
        <v>2</v>
      </c>
      <c r="G225" s="9">
        <f t="shared" si="37"/>
        <v>100</v>
      </c>
      <c r="H225" s="8"/>
      <c r="I225" s="8">
        <f t="shared" si="38"/>
        <v>0</v>
      </c>
      <c r="J225" s="8"/>
      <c r="K225" s="8"/>
      <c r="L225" s="10">
        <f t="shared" si="39"/>
        <v>2</v>
      </c>
      <c r="M225" s="8">
        <f t="shared" si="39"/>
        <v>100</v>
      </c>
    </row>
    <row r="226" spans="1:13" x14ac:dyDescent="0.25">
      <c r="A226" s="20" t="s">
        <v>151</v>
      </c>
      <c r="B226" s="23" t="s">
        <v>188</v>
      </c>
      <c r="C226" s="8" t="s">
        <v>15</v>
      </c>
      <c r="D226" s="8"/>
      <c r="E226" s="24">
        <v>75</v>
      </c>
      <c r="F226" s="8">
        <v>1</v>
      </c>
      <c r="G226" s="9">
        <f t="shared" si="37"/>
        <v>75</v>
      </c>
      <c r="H226" s="8"/>
      <c r="I226" s="8">
        <f t="shared" si="38"/>
        <v>0</v>
      </c>
      <c r="J226" s="8"/>
      <c r="K226" s="8"/>
      <c r="L226" s="10">
        <f t="shared" si="39"/>
        <v>1</v>
      </c>
      <c r="M226" s="8">
        <f t="shared" si="39"/>
        <v>75</v>
      </c>
    </row>
    <row r="227" spans="1:13" x14ac:dyDescent="0.25">
      <c r="A227" s="20" t="s">
        <v>151</v>
      </c>
      <c r="B227" s="23" t="s">
        <v>189</v>
      </c>
      <c r="C227" s="8" t="s">
        <v>15</v>
      </c>
      <c r="D227" s="8"/>
      <c r="E227" s="24">
        <v>75</v>
      </c>
      <c r="F227" s="8">
        <v>1</v>
      </c>
      <c r="G227" s="9">
        <f t="shared" si="37"/>
        <v>75</v>
      </c>
      <c r="H227" s="8"/>
      <c r="I227" s="8">
        <f t="shared" si="38"/>
        <v>0</v>
      </c>
      <c r="J227" s="8"/>
      <c r="K227" s="8"/>
      <c r="L227" s="10">
        <f t="shared" si="39"/>
        <v>1</v>
      </c>
      <c r="M227" s="8">
        <f t="shared" si="39"/>
        <v>75</v>
      </c>
    </row>
    <row r="228" spans="1:13" x14ac:dyDescent="0.25">
      <c r="A228" s="20" t="s">
        <v>151</v>
      </c>
      <c r="B228" s="23" t="s">
        <v>190</v>
      </c>
      <c r="C228" s="8" t="s">
        <v>15</v>
      </c>
      <c r="D228" s="8"/>
      <c r="E228" s="24">
        <v>75</v>
      </c>
      <c r="F228" s="8">
        <v>1</v>
      </c>
      <c r="G228" s="9">
        <f t="shared" si="37"/>
        <v>75</v>
      </c>
      <c r="H228" s="8"/>
      <c r="I228" s="8">
        <f t="shared" si="38"/>
        <v>0</v>
      </c>
      <c r="J228" s="8"/>
      <c r="K228" s="8"/>
      <c r="L228" s="10">
        <f t="shared" si="39"/>
        <v>1</v>
      </c>
      <c r="M228" s="8">
        <f t="shared" si="39"/>
        <v>75</v>
      </c>
    </row>
    <row r="229" spans="1:13" ht="26.25" x14ac:dyDescent="0.25">
      <c r="A229" s="20" t="s">
        <v>151</v>
      </c>
      <c r="B229" s="23" t="s">
        <v>191</v>
      </c>
      <c r="C229" s="8" t="s">
        <v>15</v>
      </c>
      <c r="D229" s="9"/>
      <c r="E229" s="24">
        <v>50</v>
      </c>
      <c r="F229" s="8">
        <v>1</v>
      </c>
      <c r="G229" s="9">
        <f t="shared" si="37"/>
        <v>50</v>
      </c>
      <c r="H229" s="8"/>
      <c r="I229" s="8">
        <f t="shared" si="38"/>
        <v>0</v>
      </c>
      <c r="J229" s="8"/>
      <c r="K229" s="8"/>
      <c r="L229" s="10">
        <f t="shared" si="39"/>
        <v>1</v>
      </c>
      <c r="M229" s="8">
        <f t="shared" si="39"/>
        <v>50</v>
      </c>
    </row>
    <row r="230" spans="1:13" ht="26.25" x14ac:dyDescent="0.25">
      <c r="A230" s="20" t="s">
        <v>151</v>
      </c>
      <c r="B230" s="23" t="s">
        <v>191</v>
      </c>
      <c r="C230" s="8" t="s">
        <v>15</v>
      </c>
      <c r="D230" s="9"/>
      <c r="E230" s="24">
        <v>75</v>
      </c>
      <c r="F230" s="8">
        <v>1</v>
      </c>
      <c r="G230" s="9">
        <f t="shared" si="37"/>
        <v>75</v>
      </c>
      <c r="H230" s="8"/>
      <c r="I230" s="8">
        <f t="shared" si="38"/>
        <v>0</v>
      </c>
      <c r="J230" s="8"/>
      <c r="K230" s="8"/>
      <c r="L230" s="10">
        <f t="shared" si="39"/>
        <v>1</v>
      </c>
      <c r="M230" s="8">
        <f t="shared" si="39"/>
        <v>75</v>
      </c>
    </row>
    <row r="231" spans="1:13" ht="26.25" x14ac:dyDescent="0.25">
      <c r="A231" s="20" t="s">
        <v>151</v>
      </c>
      <c r="B231" s="23" t="s">
        <v>192</v>
      </c>
      <c r="C231" s="8" t="s">
        <v>15</v>
      </c>
      <c r="D231" s="9"/>
      <c r="E231" s="24">
        <v>75</v>
      </c>
      <c r="F231" s="8">
        <v>1</v>
      </c>
      <c r="G231" s="9">
        <f t="shared" si="37"/>
        <v>75</v>
      </c>
      <c r="H231" s="8"/>
      <c r="I231" s="8">
        <f t="shared" si="38"/>
        <v>0</v>
      </c>
      <c r="J231" s="8"/>
      <c r="K231" s="8"/>
      <c r="L231" s="10">
        <f>F231+H231-J231</f>
        <v>1</v>
      </c>
      <c r="M231" s="8">
        <f>G231+I231-K231</f>
        <v>75</v>
      </c>
    </row>
    <row r="232" spans="1:13" x14ac:dyDescent="0.25">
      <c r="A232" s="20" t="s">
        <v>151</v>
      </c>
      <c r="B232" s="23" t="s">
        <v>193</v>
      </c>
      <c r="C232" s="8" t="s">
        <v>15</v>
      </c>
      <c r="D232" s="9"/>
      <c r="E232" s="24">
        <v>50</v>
      </c>
      <c r="F232" s="8">
        <v>2</v>
      </c>
      <c r="G232" s="9">
        <f t="shared" si="37"/>
        <v>100</v>
      </c>
      <c r="H232" s="8"/>
      <c r="I232" s="8">
        <f t="shared" si="38"/>
        <v>0</v>
      </c>
      <c r="J232" s="8"/>
      <c r="K232" s="8"/>
      <c r="L232" s="10">
        <f t="shared" ref="L232:M244" si="40">F232+H232-J232</f>
        <v>2</v>
      </c>
      <c r="M232" s="8">
        <f t="shared" si="40"/>
        <v>100</v>
      </c>
    </row>
    <row r="233" spans="1:13" x14ac:dyDescent="0.25">
      <c r="A233" s="20" t="s">
        <v>151</v>
      </c>
      <c r="B233" s="23" t="s">
        <v>194</v>
      </c>
      <c r="C233" s="8" t="s">
        <v>15</v>
      </c>
      <c r="D233" s="8"/>
      <c r="E233" s="24">
        <v>50</v>
      </c>
      <c r="F233" s="8">
        <v>2</v>
      </c>
      <c r="G233" s="9">
        <f t="shared" si="37"/>
        <v>100</v>
      </c>
      <c r="H233" s="8"/>
      <c r="I233" s="8">
        <f t="shared" si="38"/>
        <v>0</v>
      </c>
      <c r="J233" s="8"/>
      <c r="K233" s="8"/>
      <c r="L233" s="10">
        <f t="shared" si="40"/>
        <v>2</v>
      </c>
      <c r="M233" s="8">
        <f t="shared" si="40"/>
        <v>100</v>
      </c>
    </row>
    <row r="234" spans="1:13" x14ac:dyDescent="0.25">
      <c r="A234" s="20" t="s">
        <v>151</v>
      </c>
      <c r="B234" s="23" t="s">
        <v>195</v>
      </c>
      <c r="C234" s="8" t="s">
        <v>15</v>
      </c>
      <c r="D234" s="8"/>
      <c r="E234" s="24">
        <v>75</v>
      </c>
      <c r="F234" s="8">
        <v>1</v>
      </c>
      <c r="G234" s="9">
        <f t="shared" si="37"/>
        <v>75</v>
      </c>
      <c r="H234" s="8"/>
      <c r="I234" s="8">
        <f t="shared" si="38"/>
        <v>0</v>
      </c>
      <c r="J234" s="8"/>
      <c r="K234" s="8"/>
      <c r="L234" s="10">
        <f t="shared" si="40"/>
        <v>1</v>
      </c>
      <c r="M234" s="8">
        <f t="shared" si="40"/>
        <v>75</v>
      </c>
    </row>
    <row r="235" spans="1:13" x14ac:dyDescent="0.25">
      <c r="A235" s="20" t="s">
        <v>151</v>
      </c>
      <c r="B235" s="23" t="s">
        <v>196</v>
      </c>
      <c r="C235" s="8" t="s">
        <v>15</v>
      </c>
      <c r="D235" s="8"/>
      <c r="E235" s="24">
        <v>75</v>
      </c>
      <c r="F235" s="8">
        <v>1</v>
      </c>
      <c r="G235" s="9">
        <f t="shared" si="37"/>
        <v>75</v>
      </c>
      <c r="H235" s="8"/>
      <c r="I235" s="8">
        <f t="shared" si="38"/>
        <v>0</v>
      </c>
      <c r="J235" s="8"/>
      <c r="K235" s="8"/>
      <c r="L235" s="10">
        <f t="shared" si="40"/>
        <v>1</v>
      </c>
      <c r="M235" s="8">
        <f t="shared" si="40"/>
        <v>75</v>
      </c>
    </row>
    <row r="236" spans="1:13" x14ac:dyDescent="0.25">
      <c r="A236" s="20" t="s">
        <v>151</v>
      </c>
      <c r="B236" s="23" t="s">
        <v>197</v>
      </c>
      <c r="C236" s="8" t="s">
        <v>15</v>
      </c>
      <c r="D236" s="8"/>
      <c r="E236" s="24">
        <v>75</v>
      </c>
      <c r="F236" s="8">
        <v>1</v>
      </c>
      <c r="G236" s="9">
        <f t="shared" si="37"/>
        <v>75</v>
      </c>
      <c r="H236" s="8"/>
      <c r="I236" s="8">
        <f t="shared" si="38"/>
        <v>0</v>
      </c>
      <c r="J236" s="8"/>
      <c r="K236" s="8"/>
      <c r="L236" s="10">
        <f t="shared" si="40"/>
        <v>1</v>
      </c>
      <c r="M236" s="8">
        <f t="shared" si="40"/>
        <v>75</v>
      </c>
    </row>
    <row r="237" spans="1:13" x14ac:dyDescent="0.25">
      <c r="A237" s="20" t="s">
        <v>151</v>
      </c>
      <c r="B237" s="23" t="s">
        <v>198</v>
      </c>
      <c r="C237" s="8" t="s">
        <v>15</v>
      </c>
      <c r="D237" s="8"/>
      <c r="E237" s="24">
        <v>50</v>
      </c>
      <c r="F237" s="8">
        <v>1</v>
      </c>
      <c r="G237" s="9">
        <f t="shared" si="37"/>
        <v>50</v>
      </c>
      <c r="H237" s="8"/>
      <c r="I237" s="8">
        <f t="shared" si="38"/>
        <v>0</v>
      </c>
      <c r="J237" s="8"/>
      <c r="K237" s="8"/>
      <c r="L237" s="10">
        <f t="shared" si="40"/>
        <v>1</v>
      </c>
      <c r="M237" s="8">
        <f t="shared" si="40"/>
        <v>50</v>
      </c>
    </row>
    <row r="238" spans="1:13" ht="26.25" x14ac:dyDescent="0.25">
      <c r="A238" s="20" t="s">
        <v>151</v>
      </c>
      <c r="B238" s="23" t="s">
        <v>199</v>
      </c>
      <c r="C238" s="8" t="s">
        <v>15</v>
      </c>
      <c r="D238" s="8"/>
      <c r="E238" s="24">
        <v>50</v>
      </c>
      <c r="F238" s="8">
        <v>1</v>
      </c>
      <c r="G238" s="9">
        <f t="shared" si="37"/>
        <v>50</v>
      </c>
      <c r="H238" s="8"/>
      <c r="I238" s="8">
        <f t="shared" si="38"/>
        <v>0</v>
      </c>
      <c r="J238" s="8"/>
      <c r="K238" s="8"/>
      <c r="L238" s="10">
        <f t="shared" si="40"/>
        <v>1</v>
      </c>
      <c r="M238" s="8">
        <f t="shared" si="40"/>
        <v>50</v>
      </c>
    </row>
    <row r="239" spans="1:13" ht="26.25" x14ac:dyDescent="0.25">
      <c r="A239" s="20" t="s">
        <v>151</v>
      </c>
      <c r="B239" s="23" t="s">
        <v>200</v>
      </c>
      <c r="C239" s="8" t="s">
        <v>15</v>
      </c>
      <c r="D239" s="8"/>
      <c r="E239" s="24">
        <v>75</v>
      </c>
      <c r="F239" s="8">
        <v>1</v>
      </c>
      <c r="G239" s="9">
        <f t="shared" si="37"/>
        <v>75</v>
      </c>
      <c r="H239" s="8"/>
      <c r="I239" s="8">
        <f t="shared" si="38"/>
        <v>0</v>
      </c>
      <c r="J239" s="8"/>
      <c r="K239" s="8"/>
      <c r="L239" s="10">
        <f t="shared" si="40"/>
        <v>1</v>
      </c>
      <c r="M239" s="8">
        <f t="shared" si="40"/>
        <v>75</v>
      </c>
    </row>
    <row r="240" spans="1:13" ht="26.25" x14ac:dyDescent="0.25">
      <c r="A240" s="20" t="s">
        <v>151</v>
      </c>
      <c r="B240" s="23" t="s">
        <v>201</v>
      </c>
      <c r="C240" s="8" t="s">
        <v>15</v>
      </c>
      <c r="D240" s="8"/>
      <c r="E240" s="24">
        <v>75</v>
      </c>
      <c r="F240" s="8">
        <v>1</v>
      </c>
      <c r="G240" s="9">
        <f t="shared" si="37"/>
        <v>75</v>
      </c>
      <c r="H240" s="8"/>
      <c r="I240" s="8">
        <f t="shared" si="38"/>
        <v>0</v>
      </c>
      <c r="J240" s="8"/>
      <c r="K240" s="8"/>
      <c r="L240" s="10">
        <f t="shared" si="40"/>
        <v>1</v>
      </c>
      <c r="M240" s="8">
        <f t="shared" si="40"/>
        <v>75</v>
      </c>
    </row>
    <row r="241" spans="1:13" x14ac:dyDescent="0.25">
      <c r="A241" s="20" t="s">
        <v>151</v>
      </c>
      <c r="B241" s="23" t="s">
        <v>202</v>
      </c>
      <c r="C241" s="8" t="s">
        <v>15</v>
      </c>
      <c r="D241" s="8"/>
      <c r="E241" s="24">
        <v>75</v>
      </c>
      <c r="F241" s="8">
        <v>1</v>
      </c>
      <c r="G241" s="9">
        <f t="shared" si="37"/>
        <v>75</v>
      </c>
      <c r="H241" s="8"/>
      <c r="I241" s="8">
        <f t="shared" si="38"/>
        <v>0</v>
      </c>
      <c r="J241" s="8"/>
      <c r="K241" s="8"/>
      <c r="L241" s="10">
        <f>F241+H241-J241</f>
        <v>1</v>
      </c>
      <c r="M241" s="8">
        <f t="shared" si="40"/>
        <v>75</v>
      </c>
    </row>
    <row r="242" spans="1:13" ht="26.25" x14ac:dyDescent="0.25">
      <c r="A242" s="20"/>
      <c r="B242" s="25" t="s">
        <v>203</v>
      </c>
      <c r="C242" s="8" t="s">
        <v>15</v>
      </c>
      <c r="D242" s="26"/>
      <c r="E242" s="27">
        <v>50</v>
      </c>
      <c r="F242" s="8">
        <v>1</v>
      </c>
      <c r="G242" s="9">
        <f t="shared" si="37"/>
        <v>50</v>
      </c>
      <c r="H242" s="8"/>
      <c r="I242" s="8">
        <f t="shared" si="38"/>
        <v>0</v>
      </c>
      <c r="J242" s="8"/>
      <c r="K242" s="8"/>
      <c r="L242" s="10">
        <f>F242+H242-J242</f>
        <v>1</v>
      </c>
      <c r="M242" s="8">
        <f t="shared" si="40"/>
        <v>50</v>
      </c>
    </row>
    <row r="243" spans="1:13" x14ac:dyDescent="0.25">
      <c r="A243" s="20"/>
      <c r="B243" s="25" t="s">
        <v>204</v>
      </c>
      <c r="C243" s="8" t="s">
        <v>15</v>
      </c>
      <c r="D243" s="26"/>
      <c r="E243" s="27">
        <v>394</v>
      </c>
      <c r="F243" s="26">
        <v>1</v>
      </c>
      <c r="G243" s="9">
        <f t="shared" si="37"/>
        <v>394</v>
      </c>
      <c r="H243" s="26"/>
      <c r="I243" s="8">
        <f t="shared" si="38"/>
        <v>0</v>
      </c>
      <c r="J243" s="26"/>
      <c r="K243" s="8"/>
      <c r="L243" s="28">
        <f>F243+H243-J243</f>
        <v>1</v>
      </c>
      <c r="M243" s="8">
        <f t="shared" si="40"/>
        <v>394</v>
      </c>
    </row>
    <row r="244" spans="1:13" ht="30" x14ac:dyDescent="0.25">
      <c r="A244" s="20"/>
      <c r="B244" s="29" t="s">
        <v>205</v>
      </c>
      <c r="C244" s="8" t="s">
        <v>15</v>
      </c>
      <c r="D244" s="26"/>
      <c r="E244" s="27">
        <v>220</v>
      </c>
      <c r="F244" s="26">
        <v>3</v>
      </c>
      <c r="G244" s="12">
        <f t="shared" si="37"/>
        <v>660</v>
      </c>
      <c r="H244" s="26"/>
      <c r="I244" s="26">
        <f t="shared" si="38"/>
        <v>0</v>
      </c>
      <c r="J244" s="26"/>
      <c r="K244" s="26"/>
      <c r="L244" s="28">
        <f>F244+H244-J244</f>
        <v>3</v>
      </c>
      <c r="M244" s="26">
        <f t="shared" si="40"/>
        <v>660</v>
      </c>
    </row>
    <row r="245" spans="1:13" s="30" customFormat="1" x14ac:dyDescent="0.25">
      <c r="B245" s="31" t="s">
        <v>206</v>
      </c>
      <c r="C245" s="32"/>
      <c r="D245" s="33"/>
      <c r="E245" s="33"/>
      <c r="F245" s="33">
        <f>SUM(F16:F244)</f>
        <v>43339.66</v>
      </c>
      <c r="G245" s="33">
        <f>SUM(G16:G244)</f>
        <v>631695.30000000005</v>
      </c>
      <c r="H245" s="33">
        <f>SUM(H16:H244)</f>
        <v>0</v>
      </c>
      <c r="I245" s="33">
        <f>SUM(I16:I244)</f>
        <v>0</v>
      </c>
      <c r="J245" s="33">
        <f>SUM(J16:J243)</f>
        <v>0</v>
      </c>
      <c r="K245" s="33">
        <f>SUM(K16:K243)</f>
        <v>0</v>
      </c>
      <c r="L245" s="33">
        <f>SUM(L16:L244)</f>
        <v>43339.66</v>
      </c>
      <c r="M245" s="33">
        <f>SUM(M16:M244)</f>
        <v>631695.30000000005</v>
      </c>
    </row>
    <row r="246" spans="1:13" x14ac:dyDescent="0.25">
      <c r="B246" s="36" t="s">
        <v>210</v>
      </c>
      <c r="C246" s="37"/>
      <c r="D246" s="38"/>
      <c r="E246" s="38"/>
      <c r="F246" s="39">
        <f>F245+F14+F11</f>
        <v>43346.66</v>
      </c>
      <c r="G246" s="39">
        <f t="shared" ref="G246:M246" si="41">G245+G14+G11</f>
        <v>631709.30000000005</v>
      </c>
      <c r="H246" s="39">
        <f t="shared" si="41"/>
        <v>7</v>
      </c>
      <c r="I246" s="39">
        <f t="shared" si="41"/>
        <v>14</v>
      </c>
      <c r="J246" s="39">
        <f t="shared" si="41"/>
        <v>7</v>
      </c>
      <c r="K246" s="39">
        <f t="shared" si="41"/>
        <v>14</v>
      </c>
      <c r="L246" s="39">
        <f t="shared" si="41"/>
        <v>43346.66</v>
      </c>
      <c r="M246" s="39">
        <f t="shared" si="41"/>
        <v>631709.30000000005</v>
      </c>
    </row>
  </sheetData>
  <mergeCells count="16">
    <mergeCell ref="B12:M12"/>
    <mergeCell ref="B15:M15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  <mergeCell ref="B9:M9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view="pageBreakPreview" zoomScaleSheetLayoutView="100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1" sqref="B1:M1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213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45" t="s">
        <v>13</v>
      </c>
      <c r="H8" s="4" t="s">
        <v>12</v>
      </c>
      <c r="I8" s="45" t="s">
        <v>13</v>
      </c>
      <c r="J8" s="45" t="s">
        <v>12</v>
      </c>
      <c r="K8" s="45" t="s">
        <v>13</v>
      </c>
      <c r="L8" s="5" t="s">
        <v>12</v>
      </c>
      <c r="M8" s="6" t="s">
        <v>13</v>
      </c>
    </row>
    <row r="9" spans="1:13" s="30" customFormat="1" ht="15.75" x14ac:dyDescent="0.25">
      <c r="B9" s="53" t="s">
        <v>212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s="30" customFormat="1" x14ac:dyDescent="0.25">
      <c r="B10" s="34" t="s">
        <v>208</v>
      </c>
      <c r="C10" s="8" t="s">
        <v>15</v>
      </c>
      <c r="D10" s="26"/>
      <c r="E10" s="27">
        <v>2</v>
      </c>
      <c r="F10" s="9">
        <v>7</v>
      </c>
      <c r="G10" s="12">
        <f>F10*E10</f>
        <v>14</v>
      </c>
      <c r="H10" s="35"/>
      <c r="I10" s="8">
        <f t="shared" ref="I10" si="0">H10*E10</f>
        <v>0</v>
      </c>
      <c r="J10" s="35"/>
      <c r="K10" s="8">
        <f t="shared" ref="K10" si="1">J10*E10</f>
        <v>0</v>
      </c>
      <c r="L10" s="8">
        <f t="shared" ref="L10:M10" si="2">F10+H10-J10</f>
        <v>7</v>
      </c>
      <c r="M10" s="8">
        <f t="shared" si="2"/>
        <v>14</v>
      </c>
    </row>
    <row r="11" spans="1:13" s="30" customFormat="1" x14ac:dyDescent="0.25">
      <c r="B11" s="31" t="s">
        <v>206</v>
      </c>
      <c r="C11" s="32"/>
      <c r="D11" s="33"/>
      <c r="E11" s="33"/>
      <c r="F11" s="33">
        <f t="shared" ref="F11:M11" si="3">SUM(F10:F10)</f>
        <v>7</v>
      </c>
      <c r="G11" s="33">
        <f t="shared" si="3"/>
        <v>14</v>
      </c>
      <c r="H11" s="33">
        <f t="shared" si="3"/>
        <v>0</v>
      </c>
      <c r="I11" s="33">
        <f t="shared" si="3"/>
        <v>0</v>
      </c>
      <c r="J11" s="33">
        <f t="shared" si="3"/>
        <v>0</v>
      </c>
      <c r="K11" s="33">
        <f t="shared" si="3"/>
        <v>0</v>
      </c>
      <c r="L11" s="33">
        <f t="shared" si="3"/>
        <v>7</v>
      </c>
      <c r="M11" s="33">
        <f t="shared" si="3"/>
        <v>14</v>
      </c>
    </row>
    <row r="12" spans="1:13" ht="15.75" x14ac:dyDescent="0.25">
      <c r="B12" s="53" t="s">
        <v>209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x14ac:dyDescent="0.25">
      <c r="A13" s="1">
        <v>1</v>
      </c>
      <c r="B13" s="7" t="s">
        <v>14</v>
      </c>
      <c r="C13" s="8" t="s">
        <v>15</v>
      </c>
      <c r="D13" s="8">
        <v>68</v>
      </c>
      <c r="E13" s="8">
        <v>136</v>
      </c>
      <c r="F13" s="9">
        <v>25</v>
      </c>
      <c r="G13" s="9">
        <f>F13*E13</f>
        <v>3400</v>
      </c>
      <c r="H13" s="9"/>
      <c r="I13" s="8">
        <f>H13*E13</f>
        <v>0</v>
      </c>
      <c r="J13" s="9"/>
      <c r="K13" s="8"/>
      <c r="L13" s="10">
        <f t="shared" ref="L13:M38" si="4">F13+H13-J13</f>
        <v>25</v>
      </c>
      <c r="M13" s="8">
        <f t="shared" si="4"/>
        <v>3400</v>
      </c>
    </row>
    <row r="14" spans="1:13" x14ac:dyDescent="0.25">
      <c r="A14" s="1">
        <v>2</v>
      </c>
      <c r="B14" s="7" t="s">
        <v>16</v>
      </c>
      <c r="C14" s="8" t="s">
        <v>15</v>
      </c>
      <c r="D14" s="8">
        <v>68</v>
      </c>
      <c r="E14" s="8">
        <v>136</v>
      </c>
      <c r="F14" s="9">
        <v>25</v>
      </c>
      <c r="G14" s="9">
        <f t="shared" ref="G14:G77" si="5">F14*E14</f>
        <v>3400</v>
      </c>
      <c r="H14" s="9"/>
      <c r="I14" s="8">
        <f t="shared" ref="I14:I77" si="6">H14*E14</f>
        <v>0</v>
      </c>
      <c r="J14" s="9"/>
      <c r="K14" s="8"/>
      <c r="L14" s="10">
        <f t="shared" si="4"/>
        <v>25</v>
      </c>
      <c r="M14" s="8">
        <f t="shared" si="4"/>
        <v>3400</v>
      </c>
    </row>
    <row r="15" spans="1:13" x14ac:dyDescent="0.25">
      <c r="A15" s="1">
        <v>3</v>
      </c>
      <c r="B15" s="7" t="s">
        <v>17</v>
      </c>
      <c r="C15" s="8" t="s">
        <v>15</v>
      </c>
      <c r="D15" s="8">
        <v>65</v>
      </c>
      <c r="E15" s="8">
        <v>130</v>
      </c>
      <c r="F15" s="9">
        <v>25</v>
      </c>
      <c r="G15" s="9">
        <f t="shared" si="5"/>
        <v>3250</v>
      </c>
      <c r="H15" s="9"/>
      <c r="I15" s="8">
        <f t="shared" si="6"/>
        <v>0</v>
      </c>
      <c r="J15" s="9"/>
      <c r="K15" s="8"/>
      <c r="L15" s="10">
        <f t="shared" si="4"/>
        <v>25</v>
      </c>
      <c r="M15" s="8">
        <f t="shared" si="4"/>
        <v>3250</v>
      </c>
    </row>
    <row r="16" spans="1:13" x14ac:dyDescent="0.25">
      <c r="A16" s="1">
        <v>4</v>
      </c>
      <c r="B16" s="7" t="s">
        <v>18</v>
      </c>
      <c r="C16" s="8" t="s">
        <v>15</v>
      </c>
      <c r="D16" s="8">
        <v>65</v>
      </c>
      <c r="E16" s="8">
        <v>130</v>
      </c>
      <c r="F16" s="9">
        <v>25</v>
      </c>
      <c r="G16" s="9">
        <f t="shared" si="5"/>
        <v>3250</v>
      </c>
      <c r="H16" s="9"/>
      <c r="I16" s="8">
        <f t="shared" si="6"/>
        <v>0</v>
      </c>
      <c r="J16" s="9"/>
      <c r="K16" s="8"/>
      <c r="L16" s="10">
        <f t="shared" si="4"/>
        <v>25</v>
      </c>
      <c r="M16" s="8">
        <f t="shared" si="4"/>
        <v>3250</v>
      </c>
    </row>
    <row r="17" spans="1:13" s="14" customFormat="1" x14ac:dyDescent="0.25">
      <c r="A17" s="1">
        <v>5</v>
      </c>
      <c r="B17" s="11" t="s">
        <v>19</v>
      </c>
      <c r="C17" s="9" t="s">
        <v>15</v>
      </c>
      <c r="D17" s="12">
        <v>100</v>
      </c>
      <c r="E17" s="8">
        <v>200</v>
      </c>
      <c r="F17" s="12">
        <v>1</v>
      </c>
      <c r="G17" s="9">
        <f t="shared" si="5"/>
        <v>200</v>
      </c>
      <c r="H17" s="12"/>
      <c r="I17" s="8">
        <f t="shared" si="6"/>
        <v>0</v>
      </c>
      <c r="J17" s="12"/>
      <c r="K17" s="8"/>
      <c r="L17" s="13">
        <f t="shared" si="4"/>
        <v>1</v>
      </c>
      <c r="M17" s="9">
        <f t="shared" si="4"/>
        <v>200</v>
      </c>
    </row>
    <row r="18" spans="1:13" s="14" customFormat="1" x14ac:dyDescent="0.25">
      <c r="A18" s="1">
        <v>6</v>
      </c>
      <c r="B18" s="11" t="s">
        <v>20</v>
      </c>
      <c r="C18" s="9" t="s">
        <v>15</v>
      </c>
      <c r="D18" s="12">
        <v>60</v>
      </c>
      <c r="E18" s="8">
        <v>120</v>
      </c>
      <c r="F18" s="12">
        <v>25</v>
      </c>
      <c r="G18" s="9">
        <f t="shared" si="5"/>
        <v>3000</v>
      </c>
      <c r="H18" s="12"/>
      <c r="I18" s="8">
        <f t="shared" si="6"/>
        <v>0</v>
      </c>
      <c r="J18" s="12"/>
      <c r="K18" s="8"/>
      <c r="L18" s="13">
        <f t="shared" si="4"/>
        <v>25</v>
      </c>
      <c r="M18" s="9">
        <f t="shared" si="4"/>
        <v>3000</v>
      </c>
    </row>
    <row r="19" spans="1:13" s="14" customFormat="1" x14ac:dyDescent="0.25">
      <c r="A19" s="1">
        <v>7</v>
      </c>
      <c r="B19" s="11" t="s">
        <v>21</v>
      </c>
      <c r="C19" s="9" t="s">
        <v>15</v>
      </c>
      <c r="D19" s="12">
        <v>60</v>
      </c>
      <c r="E19" s="8">
        <v>120</v>
      </c>
      <c r="F19" s="12">
        <v>24</v>
      </c>
      <c r="G19" s="9">
        <f t="shared" si="5"/>
        <v>2880</v>
      </c>
      <c r="H19" s="12"/>
      <c r="I19" s="8">
        <f t="shared" si="6"/>
        <v>0</v>
      </c>
      <c r="J19" s="12"/>
      <c r="K19" s="8"/>
      <c r="L19" s="10">
        <f t="shared" si="4"/>
        <v>24</v>
      </c>
      <c r="M19" s="8">
        <f t="shared" si="4"/>
        <v>2880</v>
      </c>
    </row>
    <row r="20" spans="1:13" s="14" customFormat="1" x14ac:dyDescent="0.25">
      <c r="A20" s="1">
        <v>8</v>
      </c>
      <c r="B20" s="11" t="s">
        <v>22</v>
      </c>
      <c r="C20" s="9" t="s">
        <v>15</v>
      </c>
      <c r="D20" s="12">
        <v>66</v>
      </c>
      <c r="E20" s="8">
        <v>132</v>
      </c>
      <c r="F20" s="12">
        <v>49</v>
      </c>
      <c r="G20" s="9">
        <f t="shared" si="5"/>
        <v>6468</v>
      </c>
      <c r="H20" s="12"/>
      <c r="I20" s="8">
        <f t="shared" si="6"/>
        <v>0</v>
      </c>
      <c r="J20" s="12"/>
      <c r="K20" s="8"/>
      <c r="L20" s="10">
        <f t="shared" si="4"/>
        <v>49</v>
      </c>
      <c r="M20" s="8">
        <f t="shared" si="4"/>
        <v>6468</v>
      </c>
    </row>
    <row r="21" spans="1:13" s="14" customFormat="1" x14ac:dyDescent="0.25">
      <c r="A21" s="1">
        <v>9</v>
      </c>
      <c r="B21" s="11" t="s">
        <v>23</v>
      </c>
      <c r="C21" s="9" t="s">
        <v>15</v>
      </c>
      <c r="D21" s="12">
        <v>70</v>
      </c>
      <c r="E21" s="8">
        <v>140</v>
      </c>
      <c r="F21" s="12">
        <v>1</v>
      </c>
      <c r="G21" s="9">
        <f t="shared" si="5"/>
        <v>140</v>
      </c>
      <c r="H21" s="12"/>
      <c r="I21" s="8">
        <f t="shared" si="6"/>
        <v>0</v>
      </c>
      <c r="J21" s="12"/>
      <c r="K21" s="8"/>
      <c r="L21" s="10">
        <f t="shared" si="4"/>
        <v>1</v>
      </c>
      <c r="M21" s="8">
        <f t="shared" si="4"/>
        <v>140</v>
      </c>
    </row>
    <row r="22" spans="1:13" x14ac:dyDescent="0.25">
      <c r="A22" s="1">
        <v>10</v>
      </c>
      <c r="B22" s="15" t="s">
        <v>24</v>
      </c>
      <c r="C22" s="8" t="s">
        <v>15</v>
      </c>
      <c r="D22" s="9">
        <v>25</v>
      </c>
      <c r="E22" s="8">
        <v>50</v>
      </c>
      <c r="F22" s="9">
        <v>1</v>
      </c>
      <c r="G22" s="9">
        <f t="shared" si="5"/>
        <v>50</v>
      </c>
      <c r="H22" s="9"/>
      <c r="I22" s="8">
        <f t="shared" si="6"/>
        <v>0</v>
      </c>
      <c r="J22" s="9"/>
      <c r="K22" s="8"/>
      <c r="L22" s="10">
        <f t="shared" si="4"/>
        <v>1</v>
      </c>
      <c r="M22" s="8">
        <f t="shared" si="4"/>
        <v>50</v>
      </c>
    </row>
    <row r="23" spans="1:13" x14ac:dyDescent="0.25">
      <c r="A23" s="1">
        <v>11</v>
      </c>
      <c r="B23" s="15" t="s">
        <v>25</v>
      </c>
      <c r="C23" s="8" t="s">
        <v>15</v>
      </c>
      <c r="D23" s="9">
        <v>50</v>
      </c>
      <c r="E23" s="8">
        <f t="shared" ref="E23:E38" si="7">D23*2</f>
        <v>100</v>
      </c>
      <c r="F23" s="9">
        <v>25</v>
      </c>
      <c r="G23" s="9">
        <f t="shared" si="5"/>
        <v>2500</v>
      </c>
      <c r="H23" s="9"/>
      <c r="I23" s="8">
        <f t="shared" si="6"/>
        <v>0</v>
      </c>
      <c r="J23" s="9"/>
      <c r="K23" s="8"/>
      <c r="L23" s="10">
        <f t="shared" si="4"/>
        <v>25</v>
      </c>
      <c r="M23" s="8">
        <f t="shared" si="4"/>
        <v>2500</v>
      </c>
    </row>
    <row r="24" spans="1:13" s="14" customFormat="1" x14ac:dyDescent="0.25">
      <c r="A24" s="1">
        <v>12</v>
      </c>
      <c r="B24" s="11" t="s">
        <v>26</v>
      </c>
      <c r="C24" s="9" t="s">
        <v>15</v>
      </c>
      <c r="D24" s="12">
        <v>75</v>
      </c>
      <c r="E24" s="8">
        <f t="shared" si="7"/>
        <v>150</v>
      </c>
      <c r="F24" s="12">
        <v>15</v>
      </c>
      <c r="G24" s="9">
        <f t="shared" si="5"/>
        <v>2250</v>
      </c>
      <c r="H24" s="12"/>
      <c r="I24" s="8">
        <f t="shared" si="6"/>
        <v>0</v>
      </c>
      <c r="J24" s="12"/>
      <c r="K24" s="8"/>
      <c r="L24" s="10">
        <f t="shared" si="4"/>
        <v>15</v>
      </c>
      <c r="M24" s="8">
        <f t="shared" si="4"/>
        <v>2250</v>
      </c>
    </row>
    <row r="25" spans="1:13" x14ac:dyDescent="0.25">
      <c r="A25" s="1">
        <v>13</v>
      </c>
      <c r="B25" s="7" t="s">
        <v>27</v>
      </c>
      <c r="C25" s="8" t="s">
        <v>15</v>
      </c>
      <c r="D25" s="8">
        <v>75</v>
      </c>
      <c r="E25" s="8">
        <f t="shared" si="7"/>
        <v>150</v>
      </c>
      <c r="F25" s="9">
        <v>25</v>
      </c>
      <c r="G25" s="9">
        <f t="shared" si="5"/>
        <v>3750</v>
      </c>
      <c r="H25" s="9"/>
      <c r="I25" s="8">
        <f t="shared" si="6"/>
        <v>0</v>
      </c>
      <c r="J25" s="9"/>
      <c r="K25" s="8"/>
      <c r="L25" s="10">
        <f t="shared" si="4"/>
        <v>25</v>
      </c>
      <c r="M25" s="8">
        <f t="shared" si="4"/>
        <v>3750</v>
      </c>
    </row>
    <row r="26" spans="1:13" x14ac:dyDescent="0.25">
      <c r="A26" s="1">
        <v>14</v>
      </c>
      <c r="B26" s="7" t="s">
        <v>28</v>
      </c>
      <c r="C26" s="8" t="s">
        <v>15</v>
      </c>
      <c r="D26" s="8">
        <v>65</v>
      </c>
      <c r="E26" s="8">
        <f t="shared" si="7"/>
        <v>130</v>
      </c>
      <c r="F26" s="9">
        <v>25</v>
      </c>
      <c r="G26" s="9">
        <f t="shared" si="5"/>
        <v>3250</v>
      </c>
      <c r="H26" s="9"/>
      <c r="I26" s="8">
        <f t="shared" si="6"/>
        <v>0</v>
      </c>
      <c r="J26" s="9"/>
      <c r="K26" s="8"/>
      <c r="L26" s="10">
        <f t="shared" si="4"/>
        <v>25</v>
      </c>
      <c r="M26" s="8">
        <f t="shared" si="4"/>
        <v>3250</v>
      </c>
    </row>
    <row r="27" spans="1:13" x14ac:dyDescent="0.25">
      <c r="A27" s="1">
        <v>15</v>
      </c>
      <c r="B27" s="7" t="s">
        <v>29</v>
      </c>
      <c r="C27" s="8" t="s">
        <v>15</v>
      </c>
      <c r="D27" s="8">
        <v>65</v>
      </c>
      <c r="E27" s="8">
        <f t="shared" si="7"/>
        <v>130</v>
      </c>
      <c r="F27" s="9">
        <v>25</v>
      </c>
      <c r="G27" s="9">
        <f t="shared" si="5"/>
        <v>3250</v>
      </c>
      <c r="H27" s="9"/>
      <c r="I27" s="8">
        <f t="shared" si="6"/>
        <v>0</v>
      </c>
      <c r="J27" s="9"/>
      <c r="K27" s="8"/>
      <c r="L27" s="10">
        <f t="shared" si="4"/>
        <v>25</v>
      </c>
      <c r="M27" s="8">
        <f t="shared" si="4"/>
        <v>3250</v>
      </c>
    </row>
    <row r="28" spans="1:13" x14ac:dyDescent="0.25">
      <c r="A28" s="1">
        <v>16</v>
      </c>
      <c r="B28" s="7" t="s">
        <v>30</v>
      </c>
      <c r="C28" s="8" t="s">
        <v>15</v>
      </c>
      <c r="D28" s="8">
        <v>60</v>
      </c>
      <c r="E28" s="8">
        <f t="shared" si="7"/>
        <v>120</v>
      </c>
      <c r="F28" s="9">
        <v>2</v>
      </c>
      <c r="G28" s="9">
        <f t="shared" si="5"/>
        <v>240</v>
      </c>
      <c r="H28" s="9"/>
      <c r="I28" s="8">
        <f t="shared" si="6"/>
        <v>0</v>
      </c>
      <c r="J28" s="9"/>
      <c r="K28" s="8"/>
      <c r="L28" s="10">
        <f t="shared" si="4"/>
        <v>2</v>
      </c>
      <c r="M28" s="8">
        <f t="shared" si="4"/>
        <v>240</v>
      </c>
    </row>
    <row r="29" spans="1:13" x14ac:dyDescent="0.25">
      <c r="A29" s="1">
        <v>17</v>
      </c>
      <c r="B29" s="7" t="s">
        <v>31</v>
      </c>
      <c r="C29" s="8" t="s">
        <v>15</v>
      </c>
      <c r="D29" s="8">
        <v>60</v>
      </c>
      <c r="E29" s="8">
        <f t="shared" si="7"/>
        <v>120</v>
      </c>
      <c r="F29" s="9">
        <v>25</v>
      </c>
      <c r="G29" s="9">
        <f t="shared" si="5"/>
        <v>3000</v>
      </c>
      <c r="H29" s="9"/>
      <c r="I29" s="8">
        <f t="shared" si="6"/>
        <v>0</v>
      </c>
      <c r="J29" s="9"/>
      <c r="K29" s="8"/>
      <c r="L29" s="10">
        <f t="shared" si="4"/>
        <v>25</v>
      </c>
      <c r="M29" s="8">
        <f t="shared" si="4"/>
        <v>3000</v>
      </c>
    </row>
    <row r="30" spans="1:13" x14ac:dyDescent="0.25">
      <c r="A30" s="1">
        <v>18</v>
      </c>
      <c r="B30" s="7" t="s">
        <v>32</v>
      </c>
      <c r="C30" s="8" t="s">
        <v>15</v>
      </c>
      <c r="D30" s="8">
        <v>61</v>
      </c>
      <c r="E30" s="8">
        <f t="shared" si="7"/>
        <v>122</v>
      </c>
      <c r="F30" s="9">
        <v>49</v>
      </c>
      <c r="G30" s="9">
        <f t="shared" si="5"/>
        <v>5978</v>
      </c>
      <c r="H30" s="9"/>
      <c r="I30" s="8">
        <f t="shared" si="6"/>
        <v>0</v>
      </c>
      <c r="J30" s="9"/>
      <c r="K30" s="8"/>
      <c r="L30" s="10">
        <f t="shared" si="4"/>
        <v>49</v>
      </c>
      <c r="M30" s="8">
        <f t="shared" si="4"/>
        <v>5978</v>
      </c>
    </row>
    <row r="31" spans="1:13" x14ac:dyDescent="0.25">
      <c r="A31" s="1">
        <v>19</v>
      </c>
      <c r="B31" s="7" t="s">
        <v>32</v>
      </c>
      <c r="C31" s="8" t="s">
        <v>15</v>
      </c>
      <c r="D31" s="8">
        <v>75</v>
      </c>
      <c r="E31" s="8">
        <f t="shared" si="7"/>
        <v>150</v>
      </c>
      <c r="F31" s="9">
        <v>49</v>
      </c>
      <c r="G31" s="9">
        <f t="shared" si="5"/>
        <v>7350</v>
      </c>
      <c r="H31" s="9"/>
      <c r="I31" s="8">
        <f t="shared" si="6"/>
        <v>0</v>
      </c>
      <c r="J31" s="9"/>
      <c r="K31" s="8"/>
      <c r="L31" s="10">
        <f t="shared" si="4"/>
        <v>49</v>
      </c>
      <c r="M31" s="8">
        <f t="shared" si="4"/>
        <v>7350</v>
      </c>
    </row>
    <row r="32" spans="1:13" x14ac:dyDescent="0.25">
      <c r="A32" s="1">
        <v>20</v>
      </c>
      <c r="B32" s="7" t="s">
        <v>33</v>
      </c>
      <c r="C32" s="8" t="s">
        <v>15</v>
      </c>
      <c r="D32" s="8">
        <v>30</v>
      </c>
      <c r="E32" s="8">
        <f t="shared" si="7"/>
        <v>60</v>
      </c>
      <c r="F32" s="9">
        <v>1</v>
      </c>
      <c r="G32" s="9">
        <f t="shared" si="5"/>
        <v>60</v>
      </c>
      <c r="H32" s="9"/>
      <c r="I32" s="8">
        <f t="shared" si="6"/>
        <v>0</v>
      </c>
      <c r="J32" s="9"/>
      <c r="K32" s="8"/>
      <c r="L32" s="10">
        <f t="shared" si="4"/>
        <v>1</v>
      </c>
      <c r="M32" s="8">
        <f t="shared" si="4"/>
        <v>60</v>
      </c>
    </row>
    <row r="33" spans="1:13" x14ac:dyDescent="0.25">
      <c r="A33" s="1">
        <v>21</v>
      </c>
      <c r="B33" s="7" t="s">
        <v>34</v>
      </c>
      <c r="C33" s="8" t="s">
        <v>15</v>
      </c>
      <c r="D33" s="8">
        <v>66</v>
      </c>
      <c r="E33" s="8">
        <f t="shared" si="7"/>
        <v>132</v>
      </c>
      <c r="F33" s="9">
        <v>24</v>
      </c>
      <c r="G33" s="9">
        <f t="shared" si="5"/>
        <v>3168</v>
      </c>
      <c r="H33" s="9"/>
      <c r="I33" s="8">
        <f t="shared" si="6"/>
        <v>0</v>
      </c>
      <c r="J33" s="9"/>
      <c r="K33" s="8"/>
      <c r="L33" s="10">
        <f t="shared" si="4"/>
        <v>24</v>
      </c>
      <c r="M33" s="8">
        <f t="shared" si="4"/>
        <v>3168</v>
      </c>
    </row>
    <row r="34" spans="1:13" x14ac:dyDescent="0.25">
      <c r="A34" s="1">
        <v>22</v>
      </c>
      <c r="B34" s="15" t="s">
        <v>35</v>
      </c>
      <c r="C34" s="8" t="s">
        <v>15</v>
      </c>
      <c r="D34" s="9">
        <v>66</v>
      </c>
      <c r="E34" s="8">
        <f t="shared" si="7"/>
        <v>132</v>
      </c>
      <c r="F34" s="9">
        <v>25</v>
      </c>
      <c r="G34" s="9">
        <f t="shared" si="5"/>
        <v>3300</v>
      </c>
      <c r="H34" s="9"/>
      <c r="I34" s="8">
        <f t="shared" si="6"/>
        <v>0</v>
      </c>
      <c r="J34" s="9"/>
      <c r="K34" s="8"/>
      <c r="L34" s="10">
        <f t="shared" si="4"/>
        <v>25</v>
      </c>
      <c r="M34" s="8">
        <f t="shared" si="4"/>
        <v>3300</v>
      </c>
    </row>
    <row r="35" spans="1:13" x14ac:dyDescent="0.25">
      <c r="A35" s="1">
        <v>23</v>
      </c>
      <c r="B35" s="15" t="s">
        <v>36</v>
      </c>
      <c r="C35" s="8" t="s">
        <v>15</v>
      </c>
      <c r="D35" s="9">
        <v>54</v>
      </c>
      <c r="E35" s="8">
        <f t="shared" si="7"/>
        <v>108</v>
      </c>
      <c r="F35" s="9">
        <v>25</v>
      </c>
      <c r="G35" s="9">
        <f t="shared" si="5"/>
        <v>2700</v>
      </c>
      <c r="H35" s="9"/>
      <c r="I35" s="8">
        <f t="shared" si="6"/>
        <v>0</v>
      </c>
      <c r="J35" s="9"/>
      <c r="K35" s="8"/>
      <c r="L35" s="10">
        <f t="shared" si="4"/>
        <v>25</v>
      </c>
      <c r="M35" s="8">
        <f t="shared" si="4"/>
        <v>2700</v>
      </c>
    </row>
    <row r="36" spans="1:13" x14ac:dyDescent="0.25">
      <c r="A36" s="1">
        <v>24</v>
      </c>
      <c r="B36" s="15" t="s">
        <v>37</v>
      </c>
      <c r="C36" s="8" t="s">
        <v>15</v>
      </c>
      <c r="D36" s="9">
        <v>54</v>
      </c>
      <c r="E36" s="8">
        <f t="shared" si="7"/>
        <v>108</v>
      </c>
      <c r="F36" s="9">
        <v>14</v>
      </c>
      <c r="G36" s="9">
        <f t="shared" si="5"/>
        <v>1512</v>
      </c>
      <c r="H36" s="9"/>
      <c r="I36" s="8">
        <f t="shared" si="6"/>
        <v>0</v>
      </c>
      <c r="J36" s="9"/>
      <c r="K36" s="8"/>
      <c r="L36" s="10">
        <f t="shared" si="4"/>
        <v>14</v>
      </c>
      <c r="M36" s="8">
        <f t="shared" si="4"/>
        <v>1512</v>
      </c>
    </row>
    <row r="37" spans="1:13" x14ac:dyDescent="0.25">
      <c r="A37" s="1">
        <v>25</v>
      </c>
      <c r="B37" s="15" t="s">
        <v>38</v>
      </c>
      <c r="C37" s="8" t="s">
        <v>15</v>
      </c>
      <c r="D37" s="9">
        <v>65</v>
      </c>
      <c r="E37" s="8">
        <f t="shared" si="7"/>
        <v>130</v>
      </c>
      <c r="F37" s="9">
        <v>49</v>
      </c>
      <c r="G37" s="9">
        <f t="shared" si="5"/>
        <v>6370</v>
      </c>
      <c r="H37" s="9"/>
      <c r="I37" s="8">
        <f t="shared" si="6"/>
        <v>0</v>
      </c>
      <c r="J37" s="9"/>
      <c r="K37" s="8"/>
      <c r="L37" s="10">
        <f t="shared" si="4"/>
        <v>49</v>
      </c>
      <c r="M37" s="8">
        <f t="shared" si="4"/>
        <v>6370</v>
      </c>
    </row>
    <row r="38" spans="1:13" x14ac:dyDescent="0.25">
      <c r="A38" s="1">
        <v>26</v>
      </c>
      <c r="B38" s="15" t="s">
        <v>39</v>
      </c>
      <c r="C38" s="8" t="s">
        <v>15</v>
      </c>
      <c r="D38" s="9">
        <v>20</v>
      </c>
      <c r="E38" s="8">
        <f t="shared" si="7"/>
        <v>40</v>
      </c>
      <c r="F38" s="9">
        <v>2</v>
      </c>
      <c r="G38" s="9">
        <f t="shared" si="5"/>
        <v>80</v>
      </c>
      <c r="H38" s="9"/>
      <c r="I38" s="8">
        <f t="shared" si="6"/>
        <v>0</v>
      </c>
      <c r="J38" s="9"/>
      <c r="K38" s="8"/>
      <c r="L38" s="10">
        <f t="shared" si="4"/>
        <v>2</v>
      </c>
      <c r="M38" s="8">
        <f t="shared" si="4"/>
        <v>80</v>
      </c>
    </row>
    <row r="39" spans="1:13" x14ac:dyDescent="0.25">
      <c r="A39" s="1">
        <v>27</v>
      </c>
      <c r="B39" s="15" t="s">
        <v>40</v>
      </c>
      <c r="C39" s="8" t="s">
        <v>15</v>
      </c>
      <c r="D39" s="9">
        <v>30</v>
      </c>
      <c r="E39" s="8">
        <f>D39*2</f>
        <v>60</v>
      </c>
      <c r="F39" s="9">
        <v>1</v>
      </c>
      <c r="G39" s="9">
        <f t="shared" si="5"/>
        <v>60</v>
      </c>
      <c r="H39" s="9"/>
      <c r="I39" s="8">
        <f t="shared" si="6"/>
        <v>0</v>
      </c>
      <c r="J39" s="9"/>
      <c r="K39" s="8"/>
      <c r="L39" s="10">
        <f>F39+H39-J39</f>
        <v>1</v>
      </c>
      <c r="M39" s="8">
        <f>G39+I39-K39</f>
        <v>60</v>
      </c>
    </row>
    <row r="40" spans="1:13" x14ac:dyDescent="0.25">
      <c r="A40" s="1">
        <v>28</v>
      </c>
      <c r="B40" s="15" t="s">
        <v>41</v>
      </c>
      <c r="C40" s="8" t="s">
        <v>15</v>
      </c>
      <c r="D40" s="9">
        <v>28</v>
      </c>
      <c r="E40" s="8">
        <f t="shared" ref="E40:E44" si="8">D40*2</f>
        <v>56</v>
      </c>
      <c r="F40" s="9">
        <v>1</v>
      </c>
      <c r="G40" s="9">
        <f t="shared" si="5"/>
        <v>56</v>
      </c>
      <c r="H40" s="9"/>
      <c r="I40" s="8">
        <f t="shared" si="6"/>
        <v>0</v>
      </c>
      <c r="J40" s="9"/>
      <c r="K40" s="8"/>
      <c r="L40" s="10">
        <f t="shared" ref="L40:M56" si="9">F40+H40-J40</f>
        <v>1</v>
      </c>
      <c r="M40" s="8">
        <f t="shared" si="9"/>
        <v>56</v>
      </c>
    </row>
    <row r="41" spans="1:13" x14ac:dyDescent="0.25">
      <c r="A41" s="1">
        <v>29</v>
      </c>
      <c r="B41" s="15" t="s">
        <v>42</v>
      </c>
      <c r="C41" s="8" t="s">
        <v>15</v>
      </c>
      <c r="D41" s="9">
        <v>100</v>
      </c>
      <c r="E41" s="8">
        <f t="shared" si="8"/>
        <v>200</v>
      </c>
      <c r="F41" s="9">
        <v>15</v>
      </c>
      <c r="G41" s="9">
        <f t="shared" si="5"/>
        <v>3000</v>
      </c>
      <c r="H41" s="9"/>
      <c r="I41" s="8">
        <f t="shared" si="6"/>
        <v>0</v>
      </c>
      <c r="J41" s="9"/>
      <c r="K41" s="8"/>
      <c r="L41" s="10">
        <f t="shared" si="9"/>
        <v>15</v>
      </c>
      <c r="M41" s="8">
        <f t="shared" si="9"/>
        <v>3000</v>
      </c>
    </row>
    <row r="42" spans="1:13" x14ac:dyDescent="0.25">
      <c r="A42" s="1">
        <v>30</v>
      </c>
      <c r="B42" s="15" t="s">
        <v>43</v>
      </c>
      <c r="C42" s="8" t="s">
        <v>15</v>
      </c>
      <c r="D42" s="9">
        <v>50</v>
      </c>
      <c r="E42" s="8">
        <f t="shared" si="8"/>
        <v>100</v>
      </c>
      <c r="F42" s="9">
        <v>9</v>
      </c>
      <c r="G42" s="9">
        <f t="shared" si="5"/>
        <v>900</v>
      </c>
      <c r="H42" s="9"/>
      <c r="I42" s="8">
        <f t="shared" si="6"/>
        <v>0</v>
      </c>
      <c r="J42" s="9"/>
      <c r="K42" s="8"/>
      <c r="L42" s="10">
        <f t="shared" si="9"/>
        <v>9</v>
      </c>
      <c r="M42" s="8">
        <f t="shared" si="9"/>
        <v>900</v>
      </c>
    </row>
    <row r="43" spans="1:13" x14ac:dyDescent="0.25">
      <c r="A43" s="1">
        <v>31</v>
      </c>
      <c r="B43" s="15" t="s">
        <v>44</v>
      </c>
      <c r="C43" s="8" t="s">
        <v>15</v>
      </c>
      <c r="D43" s="9">
        <v>70</v>
      </c>
      <c r="E43" s="8">
        <f t="shared" si="8"/>
        <v>140</v>
      </c>
      <c r="F43" s="9">
        <v>25</v>
      </c>
      <c r="G43" s="9">
        <f t="shared" si="5"/>
        <v>3500</v>
      </c>
      <c r="H43" s="9"/>
      <c r="I43" s="8">
        <f t="shared" si="6"/>
        <v>0</v>
      </c>
      <c r="J43" s="9"/>
      <c r="K43" s="8"/>
      <c r="L43" s="10">
        <f t="shared" si="9"/>
        <v>25</v>
      </c>
      <c r="M43" s="8">
        <f t="shared" si="9"/>
        <v>3500</v>
      </c>
    </row>
    <row r="44" spans="1:13" x14ac:dyDescent="0.25">
      <c r="A44" s="1">
        <v>32</v>
      </c>
      <c r="B44" s="15" t="s">
        <v>45</v>
      </c>
      <c r="C44" s="8" t="s">
        <v>15</v>
      </c>
      <c r="D44" s="9">
        <v>65</v>
      </c>
      <c r="E44" s="8">
        <f t="shared" si="8"/>
        <v>130</v>
      </c>
      <c r="F44" s="9">
        <v>23</v>
      </c>
      <c r="G44" s="9">
        <f t="shared" si="5"/>
        <v>2990</v>
      </c>
      <c r="H44" s="9"/>
      <c r="I44" s="8">
        <f t="shared" si="6"/>
        <v>0</v>
      </c>
      <c r="J44" s="9"/>
      <c r="K44" s="8"/>
      <c r="L44" s="10">
        <f t="shared" si="9"/>
        <v>23</v>
      </c>
      <c r="M44" s="8">
        <f t="shared" si="9"/>
        <v>2990</v>
      </c>
    </row>
    <row r="45" spans="1:13" x14ac:dyDescent="0.25">
      <c r="A45" s="1">
        <v>33</v>
      </c>
      <c r="B45" s="7" t="s">
        <v>46</v>
      </c>
      <c r="C45" s="8" t="s">
        <v>15</v>
      </c>
      <c r="D45" s="8">
        <v>60</v>
      </c>
      <c r="E45" s="8">
        <f>D45*2</f>
        <v>120</v>
      </c>
      <c r="F45" s="9">
        <v>15</v>
      </c>
      <c r="G45" s="9">
        <f t="shared" si="5"/>
        <v>1800</v>
      </c>
      <c r="H45" s="9"/>
      <c r="I45" s="8">
        <f t="shared" si="6"/>
        <v>0</v>
      </c>
      <c r="J45" s="9"/>
      <c r="K45" s="8"/>
      <c r="L45" s="10">
        <f t="shared" si="9"/>
        <v>15</v>
      </c>
      <c r="M45" s="8">
        <f t="shared" si="9"/>
        <v>1800</v>
      </c>
    </row>
    <row r="46" spans="1:13" x14ac:dyDescent="0.25">
      <c r="A46" s="1">
        <v>34</v>
      </c>
      <c r="B46" s="7" t="s">
        <v>47</v>
      </c>
      <c r="C46" s="8" t="s">
        <v>15</v>
      </c>
      <c r="D46" s="8">
        <v>130</v>
      </c>
      <c r="E46" s="8">
        <f>D46*2</f>
        <v>260</v>
      </c>
      <c r="F46" s="9">
        <v>1</v>
      </c>
      <c r="G46" s="9">
        <f t="shared" si="5"/>
        <v>260</v>
      </c>
      <c r="H46" s="9"/>
      <c r="I46" s="8">
        <f t="shared" si="6"/>
        <v>0</v>
      </c>
      <c r="J46" s="9"/>
      <c r="K46" s="8"/>
      <c r="L46" s="10">
        <f t="shared" si="9"/>
        <v>1</v>
      </c>
      <c r="M46" s="8">
        <f t="shared" si="9"/>
        <v>260</v>
      </c>
    </row>
    <row r="47" spans="1:13" x14ac:dyDescent="0.25">
      <c r="A47" s="1">
        <v>35</v>
      </c>
      <c r="B47" s="11" t="s">
        <v>48</v>
      </c>
      <c r="C47" s="8" t="s">
        <v>15</v>
      </c>
      <c r="D47" s="12">
        <v>28</v>
      </c>
      <c r="E47" s="8">
        <f>D47*2</f>
        <v>56</v>
      </c>
      <c r="F47" s="9">
        <v>1</v>
      </c>
      <c r="G47" s="9">
        <f t="shared" si="5"/>
        <v>56</v>
      </c>
      <c r="H47" s="9"/>
      <c r="I47" s="8">
        <f t="shared" si="6"/>
        <v>0</v>
      </c>
      <c r="J47" s="9"/>
      <c r="K47" s="8"/>
      <c r="L47" s="10">
        <f t="shared" si="9"/>
        <v>1</v>
      </c>
      <c r="M47" s="8">
        <f t="shared" si="9"/>
        <v>56</v>
      </c>
    </row>
    <row r="48" spans="1:13" x14ac:dyDescent="0.25">
      <c r="A48" s="1">
        <v>36</v>
      </c>
      <c r="B48" s="15" t="s">
        <v>49</v>
      </c>
      <c r="C48" s="8" t="s">
        <v>15</v>
      </c>
      <c r="D48" s="9">
        <v>70</v>
      </c>
      <c r="E48" s="8">
        <f t="shared" ref="E48:E51" si="10">D48*2</f>
        <v>140</v>
      </c>
      <c r="F48" s="9">
        <v>1</v>
      </c>
      <c r="G48" s="9">
        <f t="shared" si="5"/>
        <v>140</v>
      </c>
      <c r="H48" s="9"/>
      <c r="I48" s="8">
        <f t="shared" si="6"/>
        <v>0</v>
      </c>
      <c r="J48" s="9"/>
      <c r="K48" s="8"/>
      <c r="L48" s="10">
        <f t="shared" si="9"/>
        <v>1</v>
      </c>
      <c r="M48" s="8">
        <f t="shared" si="9"/>
        <v>140</v>
      </c>
    </row>
    <row r="49" spans="1:13" x14ac:dyDescent="0.25">
      <c r="A49" s="1">
        <v>37</v>
      </c>
      <c r="B49" s="15" t="s">
        <v>50</v>
      </c>
      <c r="C49" s="8" t="s">
        <v>15</v>
      </c>
      <c r="D49" s="9">
        <v>50</v>
      </c>
      <c r="E49" s="8">
        <f t="shared" si="10"/>
        <v>100</v>
      </c>
      <c r="F49" s="9">
        <v>1</v>
      </c>
      <c r="G49" s="9">
        <f t="shared" si="5"/>
        <v>100</v>
      </c>
      <c r="H49" s="9"/>
      <c r="I49" s="8">
        <f t="shared" si="6"/>
        <v>0</v>
      </c>
      <c r="J49" s="9"/>
      <c r="K49" s="8"/>
      <c r="L49" s="10">
        <f t="shared" si="9"/>
        <v>1</v>
      </c>
      <c r="M49" s="8">
        <f t="shared" si="9"/>
        <v>100</v>
      </c>
    </row>
    <row r="50" spans="1:13" x14ac:dyDescent="0.25">
      <c r="A50" s="1">
        <v>38</v>
      </c>
      <c r="B50" s="15" t="s">
        <v>51</v>
      </c>
      <c r="C50" s="8" t="s">
        <v>15</v>
      </c>
      <c r="D50" s="9">
        <v>70</v>
      </c>
      <c r="E50" s="8">
        <f t="shared" si="10"/>
        <v>140</v>
      </c>
      <c r="F50" s="9">
        <v>1</v>
      </c>
      <c r="G50" s="9">
        <f t="shared" si="5"/>
        <v>140</v>
      </c>
      <c r="H50" s="9"/>
      <c r="I50" s="8">
        <f t="shared" si="6"/>
        <v>0</v>
      </c>
      <c r="J50" s="9"/>
      <c r="K50" s="8"/>
      <c r="L50" s="10">
        <f t="shared" si="9"/>
        <v>1</v>
      </c>
      <c r="M50" s="8">
        <f t="shared" si="9"/>
        <v>140</v>
      </c>
    </row>
    <row r="51" spans="1:13" x14ac:dyDescent="0.25">
      <c r="A51" s="1">
        <v>39</v>
      </c>
      <c r="B51" s="15" t="s">
        <v>52</v>
      </c>
      <c r="C51" s="8" t="s">
        <v>15</v>
      </c>
      <c r="D51" s="9">
        <v>80</v>
      </c>
      <c r="E51" s="8">
        <f t="shared" si="10"/>
        <v>160</v>
      </c>
      <c r="F51" s="9">
        <v>1</v>
      </c>
      <c r="G51" s="9">
        <f t="shared" si="5"/>
        <v>160</v>
      </c>
      <c r="H51" s="9"/>
      <c r="I51" s="8">
        <f t="shared" si="6"/>
        <v>0</v>
      </c>
      <c r="J51" s="9"/>
      <c r="K51" s="8"/>
      <c r="L51" s="10">
        <f t="shared" si="9"/>
        <v>1</v>
      </c>
      <c r="M51" s="8">
        <f t="shared" si="9"/>
        <v>160</v>
      </c>
    </row>
    <row r="52" spans="1:13" x14ac:dyDescent="0.25">
      <c r="A52" s="1">
        <v>40</v>
      </c>
      <c r="B52" s="7" t="s">
        <v>53</v>
      </c>
      <c r="C52" s="8" t="s">
        <v>15</v>
      </c>
      <c r="D52" s="8">
        <v>21</v>
      </c>
      <c r="E52" s="8">
        <f>D52*2</f>
        <v>42</v>
      </c>
      <c r="F52" s="9">
        <v>1</v>
      </c>
      <c r="G52" s="9">
        <f t="shared" si="5"/>
        <v>42</v>
      </c>
      <c r="H52" s="9"/>
      <c r="I52" s="8">
        <f t="shared" si="6"/>
        <v>0</v>
      </c>
      <c r="J52" s="9"/>
      <c r="K52" s="8"/>
      <c r="L52" s="10">
        <f t="shared" si="9"/>
        <v>1</v>
      </c>
      <c r="M52" s="8">
        <f t="shared" si="9"/>
        <v>42</v>
      </c>
    </row>
    <row r="53" spans="1:13" x14ac:dyDescent="0.25">
      <c r="A53" s="1">
        <v>41</v>
      </c>
      <c r="B53" s="7" t="s">
        <v>54</v>
      </c>
      <c r="C53" s="8" t="s">
        <v>15</v>
      </c>
      <c r="D53" s="8">
        <v>9</v>
      </c>
      <c r="E53" s="8">
        <f>D53*2</f>
        <v>18</v>
      </c>
      <c r="F53" s="9">
        <v>15</v>
      </c>
      <c r="G53" s="9">
        <f t="shared" si="5"/>
        <v>270</v>
      </c>
      <c r="H53" s="9"/>
      <c r="I53" s="8">
        <f t="shared" si="6"/>
        <v>0</v>
      </c>
      <c r="J53" s="9"/>
      <c r="K53" s="8"/>
      <c r="L53" s="10">
        <f t="shared" si="9"/>
        <v>15</v>
      </c>
      <c r="M53" s="8">
        <f t="shared" si="9"/>
        <v>270</v>
      </c>
    </row>
    <row r="54" spans="1:13" x14ac:dyDescent="0.25">
      <c r="A54" s="1">
        <v>42</v>
      </c>
      <c r="B54" s="7" t="s">
        <v>55</v>
      </c>
      <c r="C54" s="8" t="s">
        <v>15</v>
      </c>
      <c r="D54" s="8">
        <v>60</v>
      </c>
      <c r="E54" s="8">
        <f>D54*2</f>
        <v>120</v>
      </c>
      <c r="F54" s="9">
        <v>1</v>
      </c>
      <c r="G54" s="9">
        <f t="shared" si="5"/>
        <v>120</v>
      </c>
      <c r="H54" s="9"/>
      <c r="I54" s="8">
        <f t="shared" si="6"/>
        <v>0</v>
      </c>
      <c r="J54" s="9"/>
      <c r="K54" s="8"/>
      <c r="L54" s="10">
        <f t="shared" si="9"/>
        <v>1</v>
      </c>
      <c r="M54" s="8">
        <f t="shared" si="9"/>
        <v>120</v>
      </c>
    </row>
    <row r="55" spans="1:13" x14ac:dyDescent="0.25">
      <c r="A55" s="1">
        <v>43</v>
      </c>
      <c r="B55" s="15" t="s">
        <v>56</v>
      </c>
      <c r="C55" s="8" t="s">
        <v>15</v>
      </c>
      <c r="D55" s="9">
        <v>5</v>
      </c>
      <c r="E55" s="8">
        <f t="shared" ref="E55:E56" si="11">D55*2</f>
        <v>10</v>
      </c>
      <c r="F55" s="9">
        <v>15</v>
      </c>
      <c r="G55" s="9">
        <f t="shared" si="5"/>
        <v>150</v>
      </c>
      <c r="H55" s="9"/>
      <c r="I55" s="8">
        <f t="shared" si="6"/>
        <v>0</v>
      </c>
      <c r="J55" s="9"/>
      <c r="K55" s="8"/>
      <c r="L55" s="10">
        <f t="shared" si="9"/>
        <v>15</v>
      </c>
      <c r="M55" s="8">
        <f t="shared" si="9"/>
        <v>150</v>
      </c>
    </row>
    <row r="56" spans="1:13" x14ac:dyDescent="0.25">
      <c r="A56" s="1">
        <v>44</v>
      </c>
      <c r="B56" s="15" t="s">
        <v>57</v>
      </c>
      <c r="C56" s="8" t="s">
        <v>15</v>
      </c>
      <c r="D56" s="9">
        <v>8</v>
      </c>
      <c r="E56" s="8">
        <f t="shared" si="11"/>
        <v>16</v>
      </c>
      <c r="F56" s="9">
        <v>2</v>
      </c>
      <c r="G56" s="9">
        <f t="shared" si="5"/>
        <v>32</v>
      </c>
      <c r="H56" s="9"/>
      <c r="I56" s="8">
        <f t="shared" si="6"/>
        <v>0</v>
      </c>
      <c r="J56" s="9"/>
      <c r="K56" s="8"/>
      <c r="L56" s="10">
        <f t="shared" si="9"/>
        <v>2</v>
      </c>
      <c r="M56" s="8">
        <f t="shared" si="9"/>
        <v>32</v>
      </c>
    </row>
    <row r="57" spans="1:13" x14ac:dyDescent="0.25">
      <c r="A57" s="1">
        <v>45</v>
      </c>
      <c r="B57" s="15" t="s">
        <v>57</v>
      </c>
      <c r="C57" s="8" t="s">
        <v>15</v>
      </c>
      <c r="D57" s="9">
        <v>10</v>
      </c>
      <c r="E57" s="8">
        <f>D57*2</f>
        <v>20</v>
      </c>
      <c r="F57" s="9">
        <v>8</v>
      </c>
      <c r="G57" s="9">
        <f t="shared" si="5"/>
        <v>160</v>
      </c>
      <c r="H57" s="9"/>
      <c r="I57" s="8">
        <f t="shared" si="6"/>
        <v>0</v>
      </c>
      <c r="J57" s="9"/>
      <c r="K57" s="8"/>
      <c r="L57" s="10">
        <f>F57+H57-J57</f>
        <v>8</v>
      </c>
      <c r="M57" s="8">
        <f>G57+I57-K57</f>
        <v>160</v>
      </c>
    </row>
    <row r="58" spans="1:13" x14ac:dyDescent="0.25">
      <c r="A58" s="1">
        <v>46</v>
      </c>
      <c r="B58" s="15" t="s">
        <v>57</v>
      </c>
      <c r="C58" s="8" t="s">
        <v>15</v>
      </c>
      <c r="D58" s="9">
        <v>15</v>
      </c>
      <c r="E58" s="8">
        <f t="shared" ref="E58:E78" si="12">D58*2</f>
        <v>30</v>
      </c>
      <c r="F58" s="9">
        <v>3</v>
      </c>
      <c r="G58" s="9">
        <f t="shared" si="5"/>
        <v>90</v>
      </c>
      <c r="H58" s="9"/>
      <c r="I58" s="8">
        <f t="shared" si="6"/>
        <v>0</v>
      </c>
      <c r="J58" s="9"/>
      <c r="K58" s="8"/>
      <c r="L58" s="10">
        <f t="shared" ref="L58:M78" si="13">F58+H58-J58</f>
        <v>3</v>
      </c>
      <c r="M58" s="8">
        <f t="shared" si="13"/>
        <v>90</v>
      </c>
    </row>
    <row r="59" spans="1:13" x14ac:dyDescent="0.25">
      <c r="A59" s="1">
        <v>47</v>
      </c>
      <c r="B59" s="15" t="s">
        <v>57</v>
      </c>
      <c r="C59" s="8" t="s">
        <v>15</v>
      </c>
      <c r="D59" s="8">
        <v>16</v>
      </c>
      <c r="E59" s="8">
        <f t="shared" si="12"/>
        <v>32</v>
      </c>
      <c r="F59" s="8">
        <v>10</v>
      </c>
      <c r="G59" s="9">
        <f t="shared" si="5"/>
        <v>320</v>
      </c>
      <c r="H59" s="8"/>
      <c r="I59" s="8">
        <f t="shared" si="6"/>
        <v>0</v>
      </c>
      <c r="J59" s="8"/>
      <c r="K59" s="8"/>
      <c r="L59" s="10">
        <f t="shared" si="13"/>
        <v>10</v>
      </c>
      <c r="M59" s="8">
        <f t="shared" si="13"/>
        <v>320</v>
      </c>
    </row>
    <row r="60" spans="1:13" x14ac:dyDescent="0.25">
      <c r="A60" s="1">
        <v>48</v>
      </c>
      <c r="B60" s="15" t="s">
        <v>57</v>
      </c>
      <c r="C60" s="8" t="s">
        <v>15</v>
      </c>
      <c r="D60" s="8">
        <v>16</v>
      </c>
      <c r="E60" s="8">
        <f t="shared" si="12"/>
        <v>32</v>
      </c>
      <c r="F60" s="8">
        <v>7</v>
      </c>
      <c r="G60" s="9">
        <f t="shared" si="5"/>
        <v>224</v>
      </c>
      <c r="H60" s="8"/>
      <c r="I60" s="8">
        <f t="shared" si="6"/>
        <v>0</v>
      </c>
      <c r="J60" s="8"/>
      <c r="K60" s="8"/>
      <c r="L60" s="10">
        <f t="shared" si="13"/>
        <v>7</v>
      </c>
      <c r="M60" s="8">
        <f t="shared" si="13"/>
        <v>224</v>
      </c>
    </row>
    <row r="61" spans="1:13" x14ac:dyDescent="0.25">
      <c r="A61" s="1">
        <v>49</v>
      </c>
      <c r="B61" s="15" t="s">
        <v>57</v>
      </c>
      <c r="C61" s="8" t="s">
        <v>15</v>
      </c>
      <c r="D61" s="8">
        <v>17</v>
      </c>
      <c r="E61" s="8">
        <f t="shared" si="12"/>
        <v>34</v>
      </c>
      <c r="F61" s="8">
        <v>1</v>
      </c>
      <c r="G61" s="9">
        <f t="shared" si="5"/>
        <v>34</v>
      </c>
      <c r="H61" s="8"/>
      <c r="I61" s="8">
        <f t="shared" si="6"/>
        <v>0</v>
      </c>
      <c r="J61" s="8"/>
      <c r="K61" s="8"/>
      <c r="L61" s="10">
        <f t="shared" si="13"/>
        <v>1</v>
      </c>
      <c r="M61" s="8">
        <f t="shared" si="13"/>
        <v>34</v>
      </c>
    </row>
    <row r="62" spans="1:13" x14ac:dyDescent="0.25">
      <c r="A62" s="1">
        <v>50</v>
      </c>
      <c r="B62" s="15" t="s">
        <v>57</v>
      </c>
      <c r="C62" s="8" t="s">
        <v>15</v>
      </c>
      <c r="D62" s="8">
        <v>27</v>
      </c>
      <c r="E62" s="8">
        <f t="shared" si="12"/>
        <v>54</v>
      </c>
      <c r="F62" s="8">
        <v>1</v>
      </c>
      <c r="G62" s="9">
        <f t="shared" si="5"/>
        <v>54</v>
      </c>
      <c r="H62" s="8"/>
      <c r="I62" s="8">
        <f t="shared" si="6"/>
        <v>0</v>
      </c>
      <c r="J62" s="8"/>
      <c r="K62" s="8"/>
      <c r="L62" s="10">
        <f t="shared" si="13"/>
        <v>1</v>
      </c>
      <c r="M62" s="8">
        <f t="shared" si="13"/>
        <v>54</v>
      </c>
    </row>
    <row r="63" spans="1:13" x14ac:dyDescent="0.25">
      <c r="A63" s="1">
        <v>51</v>
      </c>
      <c r="B63" s="15" t="s">
        <v>57</v>
      </c>
      <c r="C63" s="8" t="s">
        <v>15</v>
      </c>
      <c r="D63" s="8">
        <v>31</v>
      </c>
      <c r="E63" s="8">
        <f t="shared" si="12"/>
        <v>62</v>
      </c>
      <c r="F63" s="8">
        <v>1</v>
      </c>
      <c r="G63" s="9">
        <f t="shared" si="5"/>
        <v>62</v>
      </c>
      <c r="H63" s="8"/>
      <c r="I63" s="8">
        <f t="shared" si="6"/>
        <v>0</v>
      </c>
      <c r="J63" s="8"/>
      <c r="K63" s="8"/>
      <c r="L63" s="10">
        <f t="shared" si="13"/>
        <v>1</v>
      </c>
      <c r="M63" s="8">
        <f t="shared" si="13"/>
        <v>62</v>
      </c>
    </row>
    <row r="64" spans="1:13" x14ac:dyDescent="0.25">
      <c r="A64" s="1">
        <v>52</v>
      </c>
      <c r="B64" s="15" t="s">
        <v>57</v>
      </c>
      <c r="C64" s="8" t="s">
        <v>15</v>
      </c>
      <c r="D64" s="8">
        <v>33</v>
      </c>
      <c r="E64" s="8">
        <f t="shared" si="12"/>
        <v>66</v>
      </c>
      <c r="F64" s="8">
        <v>1</v>
      </c>
      <c r="G64" s="9">
        <f t="shared" si="5"/>
        <v>66</v>
      </c>
      <c r="H64" s="8"/>
      <c r="I64" s="8">
        <f t="shared" si="6"/>
        <v>0</v>
      </c>
      <c r="J64" s="8"/>
      <c r="K64" s="8"/>
      <c r="L64" s="10">
        <f t="shared" si="13"/>
        <v>1</v>
      </c>
      <c r="M64" s="8">
        <f t="shared" si="13"/>
        <v>66</v>
      </c>
    </row>
    <row r="65" spans="1:13" x14ac:dyDescent="0.25">
      <c r="A65" s="1">
        <v>53</v>
      </c>
      <c r="B65" s="15" t="s">
        <v>57</v>
      </c>
      <c r="C65" s="8" t="s">
        <v>15</v>
      </c>
      <c r="D65" s="8">
        <v>34</v>
      </c>
      <c r="E65" s="8">
        <f t="shared" si="12"/>
        <v>68</v>
      </c>
      <c r="F65" s="8">
        <v>3</v>
      </c>
      <c r="G65" s="9">
        <f t="shared" si="5"/>
        <v>204</v>
      </c>
      <c r="H65" s="8"/>
      <c r="I65" s="8">
        <f t="shared" si="6"/>
        <v>0</v>
      </c>
      <c r="J65" s="8"/>
      <c r="K65" s="8"/>
      <c r="L65" s="10">
        <f t="shared" si="13"/>
        <v>3</v>
      </c>
      <c r="M65" s="8">
        <f t="shared" si="13"/>
        <v>204</v>
      </c>
    </row>
    <row r="66" spans="1:13" x14ac:dyDescent="0.25">
      <c r="A66" s="1">
        <v>54</v>
      </c>
      <c r="B66" s="15" t="s">
        <v>57</v>
      </c>
      <c r="C66" s="8" t="s">
        <v>15</v>
      </c>
      <c r="D66" s="8">
        <v>38</v>
      </c>
      <c r="E66" s="8">
        <f t="shared" si="12"/>
        <v>76</v>
      </c>
      <c r="F66" s="8">
        <v>2</v>
      </c>
      <c r="G66" s="9">
        <f t="shared" si="5"/>
        <v>152</v>
      </c>
      <c r="H66" s="8"/>
      <c r="I66" s="8">
        <f t="shared" si="6"/>
        <v>0</v>
      </c>
      <c r="J66" s="8"/>
      <c r="K66" s="8"/>
      <c r="L66" s="10">
        <f t="shared" si="13"/>
        <v>2</v>
      </c>
      <c r="M66" s="8">
        <f t="shared" si="13"/>
        <v>152</v>
      </c>
    </row>
    <row r="67" spans="1:13" x14ac:dyDescent="0.25">
      <c r="A67" s="1">
        <v>55</v>
      </c>
      <c r="B67" s="15" t="s">
        <v>57</v>
      </c>
      <c r="C67" s="8" t="s">
        <v>15</v>
      </c>
      <c r="D67" s="8">
        <v>39</v>
      </c>
      <c r="E67" s="8">
        <f t="shared" si="12"/>
        <v>78</v>
      </c>
      <c r="F67" s="8">
        <v>1</v>
      </c>
      <c r="G67" s="9">
        <f t="shared" si="5"/>
        <v>78</v>
      </c>
      <c r="H67" s="8"/>
      <c r="I67" s="8">
        <f t="shared" si="6"/>
        <v>0</v>
      </c>
      <c r="J67" s="8"/>
      <c r="K67" s="8"/>
      <c r="L67" s="10">
        <f t="shared" si="13"/>
        <v>1</v>
      </c>
      <c r="M67" s="8">
        <f t="shared" si="13"/>
        <v>78</v>
      </c>
    </row>
    <row r="68" spans="1:13" x14ac:dyDescent="0.25">
      <c r="A68" s="1">
        <v>56</v>
      </c>
      <c r="B68" s="15" t="s">
        <v>57</v>
      </c>
      <c r="C68" s="8" t="s">
        <v>15</v>
      </c>
      <c r="D68" s="8">
        <v>40</v>
      </c>
      <c r="E68" s="8">
        <f t="shared" si="12"/>
        <v>80</v>
      </c>
      <c r="F68" s="8">
        <v>1</v>
      </c>
      <c r="G68" s="9">
        <f t="shared" si="5"/>
        <v>80</v>
      </c>
      <c r="H68" s="8"/>
      <c r="I68" s="8">
        <f t="shared" si="6"/>
        <v>0</v>
      </c>
      <c r="J68" s="8"/>
      <c r="K68" s="8"/>
      <c r="L68" s="10">
        <f t="shared" si="13"/>
        <v>1</v>
      </c>
      <c r="M68" s="8">
        <f t="shared" si="13"/>
        <v>80</v>
      </c>
    </row>
    <row r="69" spans="1:13" x14ac:dyDescent="0.25">
      <c r="A69" s="1">
        <v>57</v>
      </c>
      <c r="B69" s="15" t="s">
        <v>57</v>
      </c>
      <c r="C69" s="8" t="s">
        <v>15</v>
      </c>
      <c r="D69" s="9">
        <v>40</v>
      </c>
      <c r="E69" s="8">
        <f t="shared" si="12"/>
        <v>80</v>
      </c>
      <c r="F69" s="8">
        <v>1</v>
      </c>
      <c r="G69" s="9">
        <f t="shared" si="5"/>
        <v>80</v>
      </c>
      <c r="H69" s="8"/>
      <c r="I69" s="8">
        <f t="shared" si="6"/>
        <v>0</v>
      </c>
      <c r="J69" s="8"/>
      <c r="K69" s="8"/>
      <c r="L69" s="10">
        <f t="shared" si="13"/>
        <v>1</v>
      </c>
      <c r="M69" s="8">
        <f t="shared" si="13"/>
        <v>80</v>
      </c>
    </row>
    <row r="70" spans="1:13" x14ac:dyDescent="0.25">
      <c r="A70" s="1">
        <v>58</v>
      </c>
      <c r="B70" s="15" t="s">
        <v>57</v>
      </c>
      <c r="C70" s="8" t="s">
        <v>15</v>
      </c>
      <c r="D70" s="8">
        <v>51</v>
      </c>
      <c r="E70" s="8">
        <f t="shared" si="12"/>
        <v>102</v>
      </c>
      <c r="F70" s="8">
        <v>1</v>
      </c>
      <c r="G70" s="9">
        <f t="shared" si="5"/>
        <v>102</v>
      </c>
      <c r="H70" s="8"/>
      <c r="I70" s="8">
        <f t="shared" si="6"/>
        <v>0</v>
      </c>
      <c r="J70" s="8"/>
      <c r="K70" s="8"/>
      <c r="L70" s="10">
        <f t="shared" si="13"/>
        <v>1</v>
      </c>
      <c r="M70" s="8">
        <f t="shared" si="13"/>
        <v>102</v>
      </c>
    </row>
    <row r="71" spans="1:13" x14ac:dyDescent="0.25">
      <c r="A71" s="1">
        <v>59</v>
      </c>
      <c r="B71" s="15" t="s">
        <v>57</v>
      </c>
      <c r="C71" s="8" t="s">
        <v>15</v>
      </c>
      <c r="D71" s="9">
        <v>55</v>
      </c>
      <c r="E71" s="8">
        <f t="shared" si="12"/>
        <v>110</v>
      </c>
      <c r="F71" s="8">
        <v>1</v>
      </c>
      <c r="G71" s="9">
        <f t="shared" si="5"/>
        <v>110</v>
      </c>
      <c r="H71" s="8"/>
      <c r="I71" s="8">
        <f t="shared" si="6"/>
        <v>0</v>
      </c>
      <c r="J71" s="8"/>
      <c r="K71" s="8"/>
      <c r="L71" s="10">
        <f t="shared" si="13"/>
        <v>1</v>
      </c>
      <c r="M71" s="8">
        <f t="shared" si="13"/>
        <v>110</v>
      </c>
    </row>
    <row r="72" spans="1:13" x14ac:dyDescent="0.25">
      <c r="A72" s="1">
        <v>60</v>
      </c>
      <c r="B72" s="15" t="s">
        <v>57</v>
      </c>
      <c r="C72" s="8" t="s">
        <v>15</v>
      </c>
      <c r="D72" s="9">
        <v>75</v>
      </c>
      <c r="E72" s="8">
        <f t="shared" si="12"/>
        <v>150</v>
      </c>
      <c r="F72" s="8">
        <v>1</v>
      </c>
      <c r="G72" s="9">
        <f t="shared" si="5"/>
        <v>150</v>
      </c>
      <c r="H72" s="8"/>
      <c r="I72" s="8">
        <f t="shared" si="6"/>
        <v>0</v>
      </c>
      <c r="J72" s="8"/>
      <c r="K72" s="8"/>
      <c r="L72" s="10">
        <f t="shared" si="13"/>
        <v>1</v>
      </c>
      <c r="M72" s="8">
        <f t="shared" si="13"/>
        <v>150</v>
      </c>
    </row>
    <row r="73" spans="1:13" x14ac:dyDescent="0.25">
      <c r="A73" s="1">
        <v>61</v>
      </c>
      <c r="B73" s="15" t="s">
        <v>57</v>
      </c>
      <c r="C73" s="8" t="s">
        <v>15</v>
      </c>
      <c r="D73" s="9">
        <v>85</v>
      </c>
      <c r="E73" s="8">
        <f t="shared" si="12"/>
        <v>170</v>
      </c>
      <c r="F73" s="8">
        <v>2</v>
      </c>
      <c r="G73" s="9">
        <f t="shared" si="5"/>
        <v>340</v>
      </c>
      <c r="H73" s="8"/>
      <c r="I73" s="8">
        <f t="shared" si="6"/>
        <v>0</v>
      </c>
      <c r="J73" s="8"/>
      <c r="K73" s="8"/>
      <c r="L73" s="10">
        <f t="shared" si="13"/>
        <v>2</v>
      </c>
      <c r="M73" s="8">
        <f t="shared" si="13"/>
        <v>340</v>
      </c>
    </row>
    <row r="74" spans="1:13" x14ac:dyDescent="0.25">
      <c r="A74" s="1">
        <v>62</v>
      </c>
      <c r="B74" s="15" t="s">
        <v>57</v>
      </c>
      <c r="C74" s="8" t="s">
        <v>15</v>
      </c>
      <c r="D74" s="9">
        <v>108</v>
      </c>
      <c r="E74" s="8">
        <f t="shared" si="12"/>
        <v>216</v>
      </c>
      <c r="F74" s="8">
        <v>1</v>
      </c>
      <c r="G74" s="9">
        <f t="shared" si="5"/>
        <v>216</v>
      </c>
      <c r="H74" s="8"/>
      <c r="I74" s="8">
        <f t="shared" si="6"/>
        <v>0</v>
      </c>
      <c r="J74" s="8"/>
      <c r="K74" s="8"/>
      <c r="L74" s="10">
        <f t="shared" si="13"/>
        <v>1</v>
      </c>
      <c r="M74" s="8">
        <f t="shared" si="13"/>
        <v>216</v>
      </c>
    </row>
    <row r="75" spans="1:13" x14ac:dyDescent="0.25">
      <c r="A75" s="1">
        <v>63</v>
      </c>
      <c r="B75" s="15" t="s">
        <v>57</v>
      </c>
      <c r="C75" s="8" t="s">
        <v>15</v>
      </c>
      <c r="D75" s="9">
        <v>120</v>
      </c>
      <c r="E75" s="8">
        <f t="shared" si="12"/>
        <v>240</v>
      </c>
      <c r="F75" s="8">
        <v>1</v>
      </c>
      <c r="G75" s="9">
        <f t="shared" si="5"/>
        <v>240</v>
      </c>
      <c r="H75" s="8"/>
      <c r="I75" s="8">
        <f t="shared" si="6"/>
        <v>0</v>
      </c>
      <c r="J75" s="8"/>
      <c r="K75" s="8"/>
      <c r="L75" s="10">
        <f t="shared" si="13"/>
        <v>1</v>
      </c>
      <c r="M75" s="8">
        <f t="shared" si="13"/>
        <v>240</v>
      </c>
    </row>
    <row r="76" spans="1:13" x14ac:dyDescent="0.25">
      <c r="A76" s="1">
        <v>64</v>
      </c>
      <c r="B76" s="15" t="s">
        <v>57</v>
      </c>
      <c r="C76" s="8" t="s">
        <v>15</v>
      </c>
      <c r="D76" s="9">
        <v>150</v>
      </c>
      <c r="E76" s="8">
        <f t="shared" si="12"/>
        <v>300</v>
      </c>
      <c r="F76" s="8">
        <v>1</v>
      </c>
      <c r="G76" s="9">
        <f t="shared" si="5"/>
        <v>300</v>
      </c>
      <c r="H76" s="8"/>
      <c r="I76" s="8">
        <f t="shared" si="6"/>
        <v>0</v>
      </c>
      <c r="J76" s="8"/>
      <c r="K76" s="8"/>
      <c r="L76" s="10">
        <f t="shared" si="13"/>
        <v>1</v>
      </c>
      <c r="M76" s="8">
        <f t="shared" si="13"/>
        <v>300</v>
      </c>
    </row>
    <row r="77" spans="1:13" x14ac:dyDescent="0.25">
      <c r="A77" s="1">
        <v>65</v>
      </c>
      <c r="B77" s="15" t="s">
        <v>58</v>
      </c>
      <c r="C77" s="8" t="s">
        <v>15</v>
      </c>
      <c r="D77" s="9">
        <v>53</v>
      </c>
      <c r="E77" s="8">
        <f t="shared" si="12"/>
        <v>106</v>
      </c>
      <c r="F77" s="8">
        <v>20</v>
      </c>
      <c r="G77" s="9">
        <f t="shared" si="5"/>
        <v>2120</v>
      </c>
      <c r="H77" s="8"/>
      <c r="I77" s="8">
        <f t="shared" si="6"/>
        <v>0</v>
      </c>
      <c r="J77" s="8"/>
      <c r="K77" s="8"/>
      <c r="L77" s="10">
        <f t="shared" si="13"/>
        <v>20</v>
      </c>
      <c r="M77" s="8">
        <f t="shared" si="13"/>
        <v>2120</v>
      </c>
    </row>
    <row r="78" spans="1:13" x14ac:dyDescent="0.25">
      <c r="A78" s="1">
        <v>66</v>
      </c>
      <c r="B78" s="15" t="s">
        <v>59</v>
      </c>
      <c r="C78" s="8" t="s">
        <v>15</v>
      </c>
      <c r="D78" s="9">
        <v>4</v>
      </c>
      <c r="E78" s="8">
        <f t="shared" si="12"/>
        <v>8</v>
      </c>
      <c r="F78" s="8">
        <v>43.66</v>
      </c>
      <c r="G78" s="9">
        <v>349.3</v>
      </c>
      <c r="H78" s="8"/>
      <c r="I78" s="8"/>
      <c r="J78" s="8"/>
      <c r="K78" s="8"/>
      <c r="L78" s="8">
        <f t="shared" si="13"/>
        <v>43.66</v>
      </c>
      <c r="M78" s="8">
        <f>G78+I78-K78</f>
        <v>349.3</v>
      </c>
    </row>
    <row r="79" spans="1:13" x14ac:dyDescent="0.25">
      <c r="A79" s="1">
        <v>67</v>
      </c>
      <c r="B79" s="15" t="s">
        <v>59</v>
      </c>
      <c r="C79" s="8" t="s">
        <v>15</v>
      </c>
      <c r="D79" s="9">
        <v>60</v>
      </c>
      <c r="E79" s="8">
        <f>D79*2</f>
        <v>120</v>
      </c>
      <c r="F79" s="8">
        <v>1</v>
      </c>
      <c r="G79" s="9">
        <f t="shared" ref="G79:G142" si="14">F79*E79</f>
        <v>120</v>
      </c>
      <c r="H79" s="8"/>
      <c r="I79" s="8">
        <f t="shared" ref="I79:I142" si="15">H79*E79</f>
        <v>0</v>
      </c>
      <c r="J79" s="8"/>
      <c r="K79" s="8"/>
      <c r="L79" s="10">
        <f>F79+H79-J79</f>
        <v>1</v>
      </c>
      <c r="M79" s="8">
        <f>G79+I79-K79</f>
        <v>120</v>
      </c>
    </row>
    <row r="80" spans="1:13" x14ac:dyDescent="0.25">
      <c r="A80" s="1">
        <v>68</v>
      </c>
      <c r="B80" s="15" t="s">
        <v>60</v>
      </c>
      <c r="C80" s="8" t="s">
        <v>15</v>
      </c>
      <c r="D80" s="9">
        <v>5</v>
      </c>
      <c r="E80" s="8">
        <f>D80*2</f>
        <v>10</v>
      </c>
      <c r="F80" s="8">
        <v>11</v>
      </c>
      <c r="G80" s="9">
        <f t="shared" si="14"/>
        <v>110</v>
      </c>
      <c r="H80" s="8"/>
      <c r="I80" s="8">
        <f t="shared" si="15"/>
        <v>0</v>
      </c>
      <c r="J80" s="8"/>
      <c r="K80" s="8"/>
      <c r="L80" s="10">
        <f>F80+H80-J80</f>
        <v>11</v>
      </c>
      <c r="M80" s="8">
        <f>G80+I80-K80</f>
        <v>110</v>
      </c>
    </row>
    <row r="81" spans="1:13" x14ac:dyDescent="0.25">
      <c r="A81" s="1">
        <v>69</v>
      </c>
      <c r="B81" s="15" t="s">
        <v>61</v>
      </c>
      <c r="C81" s="8" t="s">
        <v>15</v>
      </c>
      <c r="D81" s="9">
        <v>28</v>
      </c>
      <c r="E81" s="8">
        <f t="shared" ref="E81:E93" si="16">D81*2</f>
        <v>56</v>
      </c>
      <c r="F81" s="8">
        <v>2</v>
      </c>
      <c r="G81" s="9">
        <f t="shared" si="14"/>
        <v>112</v>
      </c>
      <c r="H81" s="8"/>
      <c r="I81" s="8">
        <f t="shared" si="15"/>
        <v>0</v>
      </c>
      <c r="J81" s="8"/>
      <c r="K81" s="8"/>
      <c r="L81" s="10">
        <f t="shared" ref="L81:M93" si="17">F81+H81-J81</f>
        <v>2</v>
      </c>
      <c r="M81" s="8">
        <f t="shared" si="17"/>
        <v>112</v>
      </c>
    </row>
    <row r="82" spans="1:13" x14ac:dyDescent="0.25">
      <c r="A82" s="1">
        <v>70</v>
      </c>
      <c r="B82" s="15" t="s">
        <v>62</v>
      </c>
      <c r="C82" s="8" t="s">
        <v>15</v>
      </c>
      <c r="D82" s="9">
        <v>10</v>
      </c>
      <c r="E82" s="8">
        <f t="shared" si="16"/>
        <v>20</v>
      </c>
      <c r="F82" s="8">
        <v>2</v>
      </c>
      <c r="G82" s="9">
        <f t="shared" si="14"/>
        <v>40</v>
      </c>
      <c r="H82" s="8"/>
      <c r="I82" s="8">
        <f t="shared" si="15"/>
        <v>0</v>
      </c>
      <c r="J82" s="8"/>
      <c r="K82" s="8"/>
      <c r="L82" s="10">
        <f t="shared" si="17"/>
        <v>2</v>
      </c>
      <c r="M82" s="8">
        <f t="shared" si="17"/>
        <v>40</v>
      </c>
    </row>
    <row r="83" spans="1:13" x14ac:dyDescent="0.25">
      <c r="A83" s="1">
        <v>71</v>
      </c>
      <c r="B83" s="15" t="s">
        <v>63</v>
      </c>
      <c r="C83" s="8" t="s">
        <v>15</v>
      </c>
      <c r="D83" s="9">
        <v>35</v>
      </c>
      <c r="E83" s="8">
        <f t="shared" si="16"/>
        <v>70</v>
      </c>
      <c r="F83" s="8">
        <v>1</v>
      </c>
      <c r="G83" s="9">
        <f t="shared" si="14"/>
        <v>70</v>
      </c>
      <c r="H83" s="8"/>
      <c r="I83" s="8">
        <f t="shared" si="15"/>
        <v>0</v>
      </c>
      <c r="J83" s="8"/>
      <c r="K83" s="8"/>
      <c r="L83" s="10">
        <f t="shared" si="17"/>
        <v>1</v>
      </c>
      <c r="M83" s="8">
        <f t="shared" si="17"/>
        <v>70</v>
      </c>
    </row>
    <row r="84" spans="1:13" x14ac:dyDescent="0.25">
      <c r="A84" s="1">
        <v>72</v>
      </c>
      <c r="B84" s="15" t="s">
        <v>64</v>
      </c>
      <c r="C84" s="8" t="s">
        <v>15</v>
      </c>
      <c r="D84" s="9">
        <v>25</v>
      </c>
      <c r="E84" s="8">
        <f t="shared" si="16"/>
        <v>50</v>
      </c>
      <c r="F84" s="8">
        <v>1</v>
      </c>
      <c r="G84" s="9">
        <f t="shared" si="14"/>
        <v>50</v>
      </c>
      <c r="H84" s="8"/>
      <c r="I84" s="8">
        <f t="shared" si="15"/>
        <v>0</v>
      </c>
      <c r="J84" s="8"/>
      <c r="K84" s="8"/>
      <c r="L84" s="10">
        <f t="shared" si="17"/>
        <v>1</v>
      </c>
      <c r="M84" s="8">
        <f t="shared" si="17"/>
        <v>50</v>
      </c>
    </row>
    <row r="85" spans="1:13" x14ac:dyDescent="0.25">
      <c r="A85" s="1">
        <v>73</v>
      </c>
      <c r="B85" s="15" t="s">
        <v>65</v>
      </c>
      <c r="C85" s="8" t="s">
        <v>15</v>
      </c>
      <c r="D85" s="9">
        <v>35</v>
      </c>
      <c r="E85" s="8">
        <f t="shared" si="16"/>
        <v>70</v>
      </c>
      <c r="F85" s="8">
        <v>1</v>
      </c>
      <c r="G85" s="9">
        <f t="shared" si="14"/>
        <v>70</v>
      </c>
      <c r="H85" s="8"/>
      <c r="I85" s="8">
        <f t="shared" si="15"/>
        <v>0</v>
      </c>
      <c r="J85" s="8"/>
      <c r="K85" s="8"/>
      <c r="L85" s="10">
        <f t="shared" si="17"/>
        <v>1</v>
      </c>
      <c r="M85" s="8">
        <f t="shared" si="17"/>
        <v>70</v>
      </c>
    </row>
    <row r="86" spans="1:13" s="16" customFormat="1" x14ac:dyDescent="0.25">
      <c r="A86" s="16">
        <v>74</v>
      </c>
      <c r="B86" s="17" t="s">
        <v>66</v>
      </c>
      <c r="C86" s="18" t="s">
        <v>15</v>
      </c>
      <c r="D86" s="18">
        <v>30</v>
      </c>
      <c r="E86" s="18">
        <f t="shared" si="16"/>
        <v>60</v>
      </c>
      <c r="F86" s="18">
        <v>1</v>
      </c>
      <c r="G86" s="18">
        <f t="shared" si="14"/>
        <v>60</v>
      </c>
      <c r="H86" s="18"/>
      <c r="I86" s="18">
        <f t="shared" si="15"/>
        <v>0</v>
      </c>
      <c r="J86" s="18"/>
      <c r="K86" s="18"/>
      <c r="L86" s="19">
        <f t="shared" si="17"/>
        <v>1</v>
      </c>
      <c r="M86" s="18">
        <f t="shared" si="17"/>
        <v>60</v>
      </c>
    </row>
    <row r="87" spans="1:13" x14ac:dyDescent="0.25">
      <c r="A87" s="1">
        <v>75</v>
      </c>
      <c r="B87" s="15" t="s">
        <v>67</v>
      </c>
      <c r="C87" s="8" t="s">
        <v>15</v>
      </c>
      <c r="D87" s="9">
        <v>10</v>
      </c>
      <c r="E87" s="8">
        <f t="shared" si="16"/>
        <v>20</v>
      </c>
      <c r="F87" s="8">
        <v>1</v>
      </c>
      <c r="G87" s="9">
        <f t="shared" si="14"/>
        <v>20</v>
      </c>
      <c r="H87" s="8"/>
      <c r="I87" s="8">
        <f t="shared" si="15"/>
        <v>0</v>
      </c>
      <c r="J87" s="8"/>
      <c r="K87" s="8"/>
      <c r="L87" s="10">
        <f t="shared" si="17"/>
        <v>1</v>
      </c>
      <c r="M87" s="8">
        <f t="shared" si="17"/>
        <v>20</v>
      </c>
    </row>
    <row r="88" spans="1:13" x14ac:dyDescent="0.25">
      <c r="A88" s="1">
        <v>76</v>
      </c>
      <c r="B88" s="15" t="s">
        <v>68</v>
      </c>
      <c r="C88" s="8" t="s">
        <v>15</v>
      </c>
      <c r="D88" s="12">
        <v>20</v>
      </c>
      <c r="E88" s="8">
        <f t="shared" si="16"/>
        <v>40</v>
      </c>
      <c r="F88" s="8">
        <v>1</v>
      </c>
      <c r="G88" s="9">
        <f t="shared" si="14"/>
        <v>40</v>
      </c>
      <c r="H88" s="8"/>
      <c r="I88" s="8">
        <f t="shared" si="15"/>
        <v>0</v>
      </c>
      <c r="J88" s="8"/>
      <c r="K88" s="8"/>
      <c r="L88" s="10">
        <f t="shared" si="17"/>
        <v>1</v>
      </c>
      <c r="M88" s="8">
        <f t="shared" si="17"/>
        <v>40</v>
      </c>
    </row>
    <row r="89" spans="1:13" x14ac:dyDescent="0.25">
      <c r="A89" s="1">
        <v>77</v>
      </c>
      <c r="B89" s="15" t="s">
        <v>69</v>
      </c>
      <c r="C89" s="8" t="s">
        <v>15</v>
      </c>
      <c r="D89" s="9">
        <v>20</v>
      </c>
      <c r="E89" s="8">
        <f t="shared" si="16"/>
        <v>40</v>
      </c>
      <c r="F89" s="8">
        <v>1</v>
      </c>
      <c r="G89" s="9">
        <f t="shared" si="14"/>
        <v>40</v>
      </c>
      <c r="H89" s="8"/>
      <c r="I89" s="8">
        <f t="shared" si="15"/>
        <v>0</v>
      </c>
      <c r="J89" s="8"/>
      <c r="K89" s="8"/>
      <c r="L89" s="10">
        <f t="shared" si="17"/>
        <v>1</v>
      </c>
      <c r="M89" s="8">
        <f t="shared" si="17"/>
        <v>40</v>
      </c>
    </row>
    <row r="90" spans="1:13" x14ac:dyDescent="0.25">
      <c r="A90" s="1">
        <v>78</v>
      </c>
      <c r="B90" s="7" t="s">
        <v>70</v>
      </c>
      <c r="C90" s="8" t="s">
        <v>15</v>
      </c>
      <c r="D90" s="8">
        <v>15</v>
      </c>
      <c r="E90" s="8">
        <f t="shared" si="16"/>
        <v>30</v>
      </c>
      <c r="F90" s="8">
        <v>1</v>
      </c>
      <c r="G90" s="9">
        <f t="shared" si="14"/>
        <v>30</v>
      </c>
      <c r="H90" s="8"/>
      <c r="I90" s="8">
        <f t="shared" si="15"/>
        <v>0</v>
      </c>
      <c r="J90" s="8"/>
      <c r="K90" s="8"/>
      <c r="L90" s="10">
        <f t="shared" si="17"/>
        <v>1</v>
      </c>
      <c r="M90" s="8">
        <f t="shared" si="17"/>
        <v>30</v>
      </c>
    </row>
    <row r="91" spans="1:13" x14ac:dyDescent="0.25">
      <c r="A91" s="1">
        <v>79</v>
      </c>
      <c r="B91" s="7" t="s">
        <v>71</v>
      </c>
      <c r="C91" s="8" t="s">
        <v>15</v>
      </c>
      <c r="D91" s="8">
        <v>20</v>
      </c>
      <c r="E91" s="8">
        <f t="shared" si="16"/>
        <v>40</v>
      </c>
      <c r="F91" s="8">
        <v>1</v>
      </c>
      <c r="G91" s="9">
        <f t="shared" si="14"/>
        <v>40</v>
      </c>
      <c r="H91" s="8"/>
      <c r="I91" s="8">
        <f t="shared" si="15"/>
        <v>0</v>
      </c>
      <c r="J91" s="8"/>
      <c r="K91" s="8"/>
      <c r="L91" s="10">
        <f t="shared" si="17"/>
        <v>1</v>
      </c>
      <c r="M91" s="8">
        <f t="shared" si="17"/>
        <v>40</v>
      </c>
    </row>
    <row r="92" spans="1:13" x14ac:dyDescent="0.25">
      <c r="A92" s="1">
        <v>80</v>
      </c>
      <c r="B92" s="7" t="s">
        <v>72</v>
      </c>
      <c r="C92" s="8" t="s">
        <v>15</v>
      </c>
      <c r="D92" s="9">
        <v>11</v>
      </c>
      <c r="E92" s="8">
        <f t="shared" si="16"/>
        <v>22</v>
      </c>
      <c r="F92" s="8">
        <v>1</v>
      </c>
      <c r="G92" s="9">
        <f t="shared" si="14"/>
        <v>22</v>
      </c>
      <c r="H92" s="8"/>
      <c r="I92" s="8">
        <f t="shared" si="15"/>
        <v>0</v>
      </c>
      <c r="J92" s="8"/>
      <c r="K92" s="8"/>
      <c r="L92" s="10">
        <f t="shared" si="17"/>
        <v>1</v>
      </c>
      <c r="M92" s="8">
        <f t="shared" si="17"/>
        <v>22</v>
      </c>
    </row>
    <row r="93" spans="1:13" x14ac:dyDescent="0.25">
      <c r="A93" s="1">
        <v>81</v>
      </c>
      <c r="B93" s="7" t="s">
        <v>73</v>
      </c>
      <c r="C93" s="8" t="s">
        <v>15</v>
      </c>
      <c r="D93" s="12">
        <v>5</v>
      </c>
      <c r="E93" s="8">
        <f t="shared" si="16"/>
        <v>10</v>
      </c>
      <c r="F93" s="8">
        <v>1</v>
      </c>
      <c r="G93" s="9">
        <f t="shared" si="14"/>
        <v>10</v>
      </c>
      <c r="H93" s="8"/>
      <c r="I93" s="8">
        <f t="shared" si="15"/>
        <v>0</v>
      </c>
      <c r="J93" s="8"/>
      <c r="K93" s="8"/>
      <c r="L93" s="10">
        <f t="shared" si="17"/>
        <v>1</v>
      </c>
      <c r="M93" s="8">
        <f t="shared" si="17"/>
        <v>10</v>
      </c>
    </row>
    <row r="94" spans="1:13" x14ac:dyDescent="0.25">
      <c r="A94" s="1">
        <v>82</v>
      </c>
      <c r="B94" s="7" t="s">
        <v>74</v>
      </c>
      <c r="C94" s="8" t="s">
        <v>15</v>
      </c>
      <c r="D94" s="8">
        <v>20</v>
      </c>
      <c r="E94" s="8">
        <f>D94*2</f>
        <v>40</v>
      </c>
      <c r="F94" s="8">
        <v>1</v>
      </c>
      <c r="G94" s="9">
        <f t="shared" si="14"/>
        <v>40</v>
      </c>
      <c r="H94" s="8"/>
      <c r="I94" s="8">
        <f t="shared" si="15"/>
        <v>0</v>
      </c>
      <c r="J94" s="8"/>
      <c r="K94" s="8"/>
      <c r="L94" s="10">
        <f>F94+H94-J94</f>
        <v>1</v>
      </c>
      <c r="M94" s="8">
        <f>G94+I94-K94</f>
        <v>40</v>
      </c>
    </row>
    <row r="95" spans="1:13" x14ac:dyDescent="0.25">
      <c r="A95" s="1">
        <v>83</v>
      </c>
      <c r="B95" s="7" t="s">
        <v>75</v>
      </c>
      <c r="C95" s="8" t="s">
        <v>15</v>
      </c>
      <c r="D95" s="12">
        <v>17</v>
      </c>
      <c r="E95" s="8">
        <f>D95*2</f>
        <v>34</v>
      </c>
      <c r="F95" s="8">
        <v>5</v>
      </c>
      <c r="G95" s="9">
        <f t="shared" si="14"/>
        <v>170</v>
      </c>
      <c r="H95" s="8"/>
      <c r="I95" s="8">
        <f t="shared" si="15"/>
        <v>0</v>
      </c>
      <c r="J95" s="8"/>
      <c r="K95" s="8"/>
      <c r="L95" s="10">
        <f>F95+H95-J95</f>
        <v>5</v>
      </c>
      <c r="M95" s="8">
        <f>G95+I95-K95</f>
        <v>170</v>
      </c>
    </row>
    <row r="96" spans="1:13" x14ac:dyDescent="0.25">
      <c r="A96" s="1">
        <v>84</v>
      </c>
      <c r="B96" s="7" t="s">
        <v>76</v>
      </c>
      <c r="C96" s="8" t="s">
        <v>15</v>
      </c>
      <c r="D96" s="8">
        <v>72</v>
      </c>
      <c r="E96" s="8">
        <f t="shared" ref="E96:E119" si="18">D96*2</f>
        <v>144</v>
      </c>
      <c r="F96" s="8">
        <v>1</v>
      </c>
      <c r="G96" s="9">
        <f t="shared" si="14"/>
        <v>144</v>
      </c>
      <c r="H96" s="8"/>
      <c r="I96" s="8">
        <f t="shared" si="15"/>
        <v>0</v>
      </c>
      <c r="J96" s="8"/>
      <c r="K96" s="8"/>
      <c r="L96" s="10">
        <f t="shared" ref="L96:M119" si="19">F96+H96-J96</f>
        <v>1</v>
      </c>
      <c r="M96" s="8">
        <f t="shared" si="19"/>
        <v>144</v>
      </c>
    </row>
    <row r="97" spans="1:13" x14ac:dyDescent="0.25">
      <c r="A97" s="1">
        <v>85</v>
      </c>
      <c r="B97" s="7" t="s">
        <v>77</v>
      </c>
      <c r="C97" s="8" t="s">
        <v>15</v>
      </c>
      <c r="D97" s="8">
        <v>20</v>
      </c>
      <c r="E97" s="8">
        <f t="shared" si="18"/>
        <v>40</v>
      </c>
      <c r="F97" s="8">
        <v>15</v>
      </c>
      <c r="G97" s="9">
        <f t="shared" si="14"/>
        <v>600</v>
      </c>
      <c r="H97" s="8"/>
      <c r="I97" s="8">
        <f t="shared" si="15"/>
        <v>0</v>
      </c>
      <c r="J97" s="8"/>
      <c r="K97" s="8"/>
      <c r="L97" s="10">
        <f t="shared" si="19"/>
        <v>15</v>
      </c>
      <c r="M97" s="8">
        <f t="shared" si="19"/>
        <v>600</v>
      </c>
    </row>
    <row r="98" spans="1:13" x14ac:dyDescent="0.25">
      <c r="A98" s="1">
        <v>86</v>
      </c>
      <c r="B98" s="7" t="s">
        <v>78</v>
      </c>
      <c r="C98" s="8" t="s">
        <v>15</v>
      </c>
      <c r="D98" s="8">
        <v>35</v>
      </c>
      <c r="E98" s="8">
        <f t="shared" si="18"/>
        <v>70</v>
      </c>
      <c r="F98" s="8">
        <v>1</v>
      </c>
      <c r="G98" s="9">
        <f t="shared" si="14"/>
        <v>70</v>
      </c>
      <c r="H98" s="8"/>
      <c r="I98" s="8">
        <f t="shared" si="15"/>
        <v>0</v>
      </c>
      <c r="J98" s="8"/>
      <c r="K98" s="8"/>
      <c r="L98" s="10">
        <f t="shared" si="19"/>
        <v>1</v>
      </c>
      <c r="M98" s="8">
        <f t="shared" si="19"/>
        <v>70</v>
      </c>
    </row>
    <row r="99" spans="1:13" x14ac:dyDescent="0.25">
      <c r="A99" s="1">
        <v>87</v>
      </c>
      <c r="B99" s="7" t="s">
        <v>79</v>
      </c>
      <c r="C99" s="8" t="s">
        <v>15</v>
      </c>
      <c r="D99" s="8">
        <v>48</v>
      </c>
      <c r="E99" s="8">
        <f t="shared" si="18"/>
        <v>96</v>
      </c>
      <c r="F99" s="8">
        <v>1</v>
      </c>
      <c r="G99" s="9">
        <f t="shared" si="14"/>
        <v>96</v>
      </c>
      <c r="H99" s="8"/>
      <c r="I99" s="8">
        <f t="shared" si="15"/>
        <v>0</v>
      </c>
      <c r="J99" s="8"/>
      <c r="K99" s="8"/>
      <c r="L99" s="10">
        <f t="shared" si="19"/>
        <v>1</v>
      </c>
      <c r="M99" s="8">
        <f t="shared" si="19"/>
        <v>96</v>
      </c>
    </row>
    <row r="100" spans="1:13" s="14" customFormat="1" x14ac:dyDescent="0.25">
      <c r="A100" s="1">
        <v>88</v>
      </c>
      <c r="B100" s="11" t="s">
        <v>80</v>
      </c>
      <c r="C100" s="9" t="s">
        <v>15</v>
      </c>
      <c r="D100" s="12">
        <v>50</v>
      </c>
      <c r="E100" s="8">
        <f t="shared" si="18"/>
        <v>100</v>
      </c>
      <c r="F100" s="8">
        <v>1</v>
      </c>
      <c r="G100" s="9">
        <f t="shared" si="14"/>
        <v>100</v>
      </c>
      <c r="H100" s="8"/>
      <c r="I100" s="8">
        <f t="shared" si="15"/>
        <v>0</v>
      </c>
      <c r="J100" s="8"/>
      <c r="K100" s="8"/>
      <c r="L100" s="13">
        <f t="shared" si="19"/>
        <v>1</v>
      </c>
      <c r="M100" s="9">
        <f t="shared" si="19"/>
        <v>100</v>
      </c>
    </row>
    <row r="101" spans="1:13" s="14" customFormat="1" x14ac:dyDescent="0.25">
      <c r="A101" s="1">
        <v>89</v>
      </c>
      <c r="B101" s="11" t="s">
        <v>81</v>
      </c>
      <c r="C101" s="9" t="s">
        <v>15</v>
      </c>
      <c r="D101" s="12">
        <v>95</v>
      </c>
      <c r="E101" s="8">
        <f t="shared" si="18"/>
        <v>190</v>
      </c>
      <c r="F101" s="8">
        <v>1</v>
      </c>
      <c r="G101" s="9">
        <f t="shared" si="14"/>
        <v>190</v>
      </c>
      <c r="H101" s="8"/>
      <c r="I101" s="8">
        <f t="shared" si="15"/>
        <v>0</v>
      </c>
      <c r="J101" s="8"/>
      <c r="K101" s="8"/>
      <c r="L101" s="13">
        <f t="shared" si="19"/>
        <v>1</v>
      </c>
      <c r="M101" s="9">
        <f t="shared" si="19"/>
        <v>190</v>
      </c>
    </row>
    <row r="102" spans="1:13" s="14" customFormat="1" x14ac:dyDescent="0.25">
      <c r="A102" s="1">
        <v>90</v>
      </c>
      <c r="B102" s="11" t="s">
        <v>82</v>
      </c>
      <c r="C102" s="9" t="s">
        <v>15</v>
      </c>
      <c r="D102" s="12">
        <v>39</v>
      </c>
      <c r="E102" s="8">
        <f t="shared" si="18"/>
        <v>78</v>
      </c>
      <c r="F102" s="8">
        <v>2</v>
      </c>
      <c r="G102" s="9">
        <f t="shared" si="14"/>
        <v>156</v>
      </c>
      <c r="H102" s="8"/>
      <c r="I102" s="8">
        <f t="shared" si="15"/>
        <v>0</v>
      </c>
      <c r="J102" s="8"/>
      <c r="K102" s="8"/>
      <c r="L102" s="10">
        <f t="shared" si="19"/>
        <v>2</v>
      </c>
      <c r="M102" s="8">
        <f t="shared" si="19"/>
        <v>156</v>
      </c>
    </row>
    <row r="103" spans="1:13" s="14" customFormat="1" x14ac:dyDescent="0.25">
      <c r="A103" s="1">
        <v>91</v>
      </c>
      <c r="B103" s="11" t="s">
        <v>83</v>
      </c>
      <c r="C103" s="9" t="s">
        <v>15</v>
      </c>
      <c r="D103" s="12">
        <v>130</v>
      </c>
      <c r="E103" s="8">
        <f t="shared" si="18"/>
        <v>260</v>
      </c>
      <c r="F103" s="8">
        <v>3</v>
      </c>
      <c r="G103" s="9">
        <f t="shared" si="14"/>
        <v>780</v>
      </c>
      <c r="H103" s="8"/>
      <c r="I103" s="8">
        <f t="shared" si="15"/>
        <v>0</v>
      </c>
      <c r="J103" s="8"/>
      <c r="K103" s="8"/>
      <c r="L103" s="10">
        <f t="shared" si="19"/>
        <v>3</v>
      </c>
      <c r="M103" s="8">
        <f t="shared" si="19"/>
        <v>780</v>
      </c>
    </row>
    <row r="104" spans="1:13" s="14" customFormat="1" x14ac:dyDescent="0.25">
      <c r="A104" s="1">
        <v>92</v>
      </c>
      <c r="B104" s="11" t="s">
        <v>84</v>
      </c>
      <c r="C104" s="9" t="s">
        <v>15</v>
      </c>
      <c r="D104" s="12">
        <v>65</v>
      </c>
      <c r="E104" s="8">
        <f t="shared" si="18"/>
        <v>130</v>
      </c>
      <c r="F104" s="8">
        <v>2</v>
      </c>
      <c r="G104" s="9">
        <f t="shared" si="14"/>
        <v>260</v>
      </c>
      <c r="H104" s="8"/>
      <c r="I104" s="8">
        <f t="shared" si="15"/>
        <v>0</v>
      </c>
      <c r="J104" s="8"/>
      <c r="K104" s="8"/>
      <c r="L104" s="10">
        <f t="shared" si="19"/>
        <v>2</v>
      </c>
      <c r="M104" s="8">
        <f t="shared" si="19"/>
        <v>260</v>
      </c>
    </row>
    <row r="105" spans="1:13" x14ac:dyDescent="0.25">
      <c r="A105" s="1">
        <v>93</v>
      </c>
      <c r="B105" s="15" t="s">
        <v>85</v>
      </c>
      <c r="C105" s="8" t="s">
        <v>15</v>
      </c>
      <c r="D105" s="9">
        <v>33</v>
      </c>
      <c r="E105" s="8">
        <f t="shared" si="18"/>
        <v>66</v>
      </c>
      <c r="F105" s="8">
        <v>1</v>
      </c>
      <c r="G105" s="9">
        <f t="shared" si="14"/>
        <v>66</v>
      </c>
      <c r="H105" s="8"/>
      <c r="I105" s="8">
        <f t="shared" si="15"/>
        <v>0</v>
      </c>
      <c r="J105" s="8"/>
      <c r="K105" s="8"/>
      <c r="L105" s="10">
        <f t="shared" si="19"/>
        <v>1</v>
      </c>
      <c r="M105" s="8">
        <f t="shared" si="19"/>
        <v>66</v>
      </c>
    </row>
    <row r="106" spans="1:13" x14ac:dyDescent="0.25">
      <c r="A106" s="1">
        <v>94</v>
      </c>
      <c r="B106" s="15" t="s">
        <v>86</v>
      </c>
      <c r="C106" s="8" t="s">
        <v>15</v>
      </c>
      <c r="D106" s="9">
        <v>110</v>
      </c>
      <c r="E106" s="8">
        <f t="shared" si="18"/>
        <v>220</v>
      </c>
      <c r="F106" s="8">
        <v>1</v>
      </c>
      <c r="G106" s="9">
        <f t="shared" si="14"/>
        <v>220</v>
      </c>
      <c r="H106" s="8"/>
      <c r="I106" s="8">
        <f t="shared" si="15"/>
        <v>0</v>
      </c>
      <c r="J106" s="8"/>
      <c r="K106" s="8"/>
      <c r="L106" s="10">
        <f t="shared" si="19"/>
        <v>1</v>
      </c>
      <c r="M106" s="8">
        <f t="shared" si="19"/>
        <v>220</v>
      </c>
    </row>
    <row r="107" spans="1:13" s="14" customFormat="1" x14ac:dyDescent="0.25">
      <c r="A107" s="1">
        <v>95</v>
      </c>
      <c r="B107" s="11" t="s">
        <v>87</v>
      </c>
      <c r="C107" s="9" t="s">
        <v>15</v>
      </c>
      <c r="D107" s="12">
        <v>10</v>
      </c>
      <c r="E107" s="8">
        <f t="shared" si="18"/>
        <v>20</v>
      </c>
      <c r="F107" s="8">
        <v>1</v>
      </c>
      <c r="G107" s="9">
        <f t="shared" si="14"/>
        <v>20</v>
      </c>
      <c r="H107" s="8"/>
      <c r="I107" s="8">
        <f t="shared" si="15"/>
        <v>0</v>
      </c>
      <c r="J107" s="8"/>
      <c r="K107" s="8"/>
      <c r="L107" s="10">
        <f t="shared" si="19"/>
        <v>1</v>
      </c>
      <c r="M107" s="8">
        <f t="shared" si="19"/>
        <v>20</v>
      </c>
    </row>
    <row r="108" spans="1:13" x14ac:dyDescent="0.25">
      <c r="A108" s="1">
        <v>96</v>
      </c>
      <c r="B108" s="7" t="s">
        <v>88</v>
      </c>
      <c r="C108" s="8" t="s">
        <v>15</v>
      </c>
      <c r="D108" s="8">
        <v>8</v>
      </c>
      <c r="E108" s="8">
        <f t="shared" si="18"/>
        <v>16</v>
      </c>
      <c r="F108" s="8">
        <v>1</v>
      </c>
      <c r="G108" s="9">
        <f t="shared" si="14"/>
        <v>16</v>
      </c>
      <c r="H108" s="8"/>
      <c r="I108" s="8">
        <f t="shared" si="15"/>
        <v>0</v>
      </c>
      <c r="J108" s="8"/>
      <c r="K108" s="8"/>
      <c r="L108" s="10">
        <f t="shared" si="19"/>
        <v>1</v>
      </c>
      <c r="M108" s="8">
        <f t="shared" si="19"/>
        <v>16</v>
      </c>
    </row>
    <row r="109" spans="1:13" x14ac:dyDescent="0.25">
      <c r="A109" s="1">
        <v>97</v>
      </c>
      <c r="B109" s="7" t="s">
        <v>89</v>
      </c>
      <c r="C109" s="8" t="s">
        <v>15</v>
      </c>
      <c r="D109" s="8">
        <v>57</v>
      </c>
      <c r="E109" s="8">
        <f t="shared" si="18"/>
        <v>114</v>
      </c>
      <c r="F109" s="8">
        <v>1</v>
      </c>
      <c r="G109" s="9">
        <f t="shared" si="14"/>
        <v>114</v>
      </c>
      <c r="H109" s="8"/>
      <c r="I109" s="8">
        <f t="shared" si="15"/>
        <v>0</v>
      </c>
      <c r="J109" s="8"/>
      <c r="K109" s="8"/>
      <c r="L109" s="10">
        <f t="shared" si="19"/>
        <v>1</v>
      </c>
      <c r="M109" s="8">
        <f t="shared" si="19"/>
        <v>114</v>
      </c>
    </row>
    <row r="110" spans="1:13" x14ac:dyDescent="0.25">
      <c r="A110" s="1">
        <v>98</v>
      </c>
      <c r="B110" s="7" t="s">
        <v>90</v>
      </c>
      <c r="C110" s="8" t="s">
        <v>15</v>
      </c>
      <c r="D110" s="8">
        <v>54</v>
      </c>
      <c r="E110" s="8">
        <f t="shared" si="18"/>
        <v>108</v>
      </c>
      <c r="F110" s="8">
        <v>1</v>
      </c>
      <c r="G110" s="9">
        <f t="shared" si="14"/>
        <v>108</v>
      </c>
      <c r="H110" s="8"/>
      <c r="I110" s="8">
        <f t="shared" si="15"/>
        <v>0</v>
      </c>
      <c r="J110" s="8"/>
      <c r="K110" s="8"/>
      <c r="L110" s="10">
        <f t="shared" si="19"/>
        <v>1</v>
      </c>
      <c r="M110" s="8">
        <f t="shared" si="19"/>
        <v>108</v>
      </c>
    </row>
    <row r="111" spans="1:13" x14ac:dyDescent="0.25">
      <c r="A111" s="1">
        <v>99</v>
      </c>
      <c r="B111" s="7" t="s">
        <v>91</v>
      </c>
      <c r="C111" s="8" t="s">
        <v>15</v>
      </c>
      <c r="D111" s="8">
        <v>6</v>
      </c>
      <c r="E111" s="8">
        <f t="shared" si="18"/>
        <v>12</v>
      </c>
      <c r="F111" s="8">
        <v>2</v>
      </c>
      <c r="G111" s="9">
        <f t="shared" si="14"/>
        <v>24</v>
      </c>
      <c r="H111" s="8"/>
      <c r="I111" s="8">
        <f t="shared" si="15"/>
        <v>0</v>
      </c>
      <c r="J111" s="8"/>
      <c r="K111" s="8"/>
      <c r="L111" s="10">
        <f t="shared" si="19"/>
        <v>2</v>
      </c>
      <c r="M111" s="8">
        <f t="shared" si="19"/>
        <v>24</v>
      </c>
    </row>
    <row r="112" spans="1:13" x14ac:dyDescent="0.25">
      <c r="A112" s="1">
        <v>100</v>
      </c>
      <c r="B112" s="7" t="s">
        <v>92</v>
      </c>
      <c r="C112" s="8" t="s">
        <v>15</v>
      </c>
      <c r="D112" s="8">
        <v>35</v>
      </c>
      <c r="E112" s="8">
        <f t="shared" si="18"/>
        <v>70</v>
      </c>
      <c r="F112" s="8">
        <v>1</v>
      </c>
      <c r="G112" s="9">
        <f t="shared" si="14"/>
        <v>70</v>
      </c>
      <c r="H112" s="8"/>
      <c r="I112" s="8">
        <f t="shared" si="15"/>
        <v>0</v>
      </c>
      <c r="J112" s="8"/>
      <c r="K112" s="8"/>
      <c r="L112" s="10">
        <f t="shared" si="19"/>
        <v>1</v>
      </c>
      <c r="M112" s="8">
        <f t="shared" si="19"/>
        <v>70</v>
      </c>
    </row>
    <row r="113" spans="1:13" x14ac:dyDescent="0.25">
      <c r="A113" s="1">
        <v>101</v>
      </c>
      <c r="B113" s="7" t="s">
        <v>93</v>
      </c>
      <c r="C113" s="8" t="s">
        <v>15</v>
      </c>
      <c r="D113" s="8">
        <v>45</v>
      </c>
      <c r="E113" s="8">
        <f t="shared" si="18"/>
        <v>90</v>
      </c>
      <c r="F113" s="8">
        <v>1</v>
      </c>
      <c r="G113" s="9">
        <f t="shared" si="14"/>
        <v>90</v>
      </c>
      <c r="H113" s="8"/>
      <c r="I113" s="8">
        <f t="shared" si="15"/>
        <v>0</v>
      </c>
      <c r="J113" s="8"/>
      <c r="K113" s="8"/>
      <c r="L113" s="10">
        <f t="shared" si="19"/>
        <v>1</v>
      </c>
      <c r="M113" s="8">
        <f t="shared" si="19"/>
        <v>90</v>
      </c>
    </row>
    <row r="114" spans="1:13" x14ac:dyDescent="0.25">
      <c r="A114" s="1">
        <v>102</v>
      </c>
      <c r="B114" s="7" t="s">
        <v>94</v>
      </c>
      <c r="C114" s="8" t="s">
        <v>15</v>
      </c>
      <c r="D114" s="8">
        <v>40</v>
      </c>
      <c r="E114" s="8">
        <f t="shared" si="18"/>
        <v>80</v>
      </c>
      <c r="F114" s="8">
        <v>1</v>
      </c>
      <c r="G114" s="9">
        <f t="shared" si="14"/>
        <v>80</v>
      </c>
      <c r="H114" s="8"/>
      <c r="I114" s="8">
        <f t="shared" si="15"/>
        <v>0</v>
      </c>
      <c r="J114" s="8"/>
      <c r="K114" s="8"/>
      <c r="L114" s="10">
        <f t="shared" si="19"/>
        <v>1</v>
      </c>
      <c r="M114" s="8">
        <f t="shared" si="19"/>
        <v>80</v>
      </c>
    </row>
    <row r="115" spans="1:13" x14ac:dyDescent="0.25">
      <c r="A115" s="1">
        <v>103</v>
      </c>
      <c r="B115" s="15" t="s">
        <v>95</v>
      </c>
      <c r="C115" s="8" t="s">
        <v>15</v>
      </c>
      <c r="D115" s="9">
        <v>48</v>
      </c>
      <c r="E115" s="8">
        <f t="shared" si="18"/>
        <v>96</v>
      </c>
      <c r="F115" s="8">
        <v>2</v>
      </c>
      <c r="G115" s="9">
        <f t="shared" si="14"/>
        <v>192</v>
      </c>
      <c r="H115" s="8"/>
      <c r="I115" s="8">
        <f t="shared" si="15"/>
        <v>0</v>
      </c>
      <c r="J115" s="8"/>
      <c r="K115" s="8"/>
      <c r="L115" s="10">
        <f t="shared" si="19"/>
        <v>2</v>
      </c>
      <c r="M115" s="8">
        <f t="shared" si="19"/>
        <v>192</v>
      </c>
    </row>
    <row r="116" spans="1:13" x14ac:dyDescent="0.25">
      <c r="A116" s="1">
        <v>104</v>
      </c>
      <c r="B116" s="15" t="s">
        <v>96</v>
      </c>
      <c r="C116" s="8" t="s">
        <v>15</v>
      </c>
      <c r="D116" s="9">
        <v>53</v>
      </c>
      <c r="E116" s="8">
        <f t="shared" si="18"/>
        <v>106</v>
      </c>
      <c r="F116" s="8">
        <v>3</v>
      </c>
      <c r="G116" s="9">
        <f t="shared" si="14"/>
        <v>318</v>
      </c>
      <c r="H116" s="8"/>
      <c r="I116" s="8">
        <f t="shared" si="15"/>
        <v>0</v>
      </c>
      <c r="J116" s="8"/>
      <c r="K116" s="8"/>
      <c r="L116" s="10">
        <f t="shared" si="19"/>
        <v>3</v>
      </c>
      <c r="M116" s="8">
        <f t="shared" si="19"/>
        <v>318</v>
      </c>
    </row>
    <row r="117" spans="1:13" x14ac:dyDescent="0.25">
      <c r="A117" s="1">
        <v>105</v>
      </c>
      <c r="B117" s="15" t="s">
        <v>97</v>
      </c>
      <c r="C117" s="8" t="s">
        <v>15</v>
      </c>
      <c r="D117" s="9">
        <v>70</v>
      </c>
      <c r="E117" s="8">
        <f t="shared" si="18"/>
        <v>140</v>
      </c>
      <c r="F117" s="8">
        <v>1</v>
      </c>
      <c r="G117" s="9">
        <f t="shared" si="14"/>
        <v>140</v>
      </c>
      <c r="H117" s="8"/>
      <c r="I117" s="8">
        <f t="shared" si="15"/>
        <v>0</v>
      </c>
      <c r="J117" s="8"/>
      <c r="K117" s="8"/>
      <c r="L117" s="10">
        <f t="shared" si="19"/>
        <v>1</v>
      </c>
      <c r="M117" s="8">
        <f t="shared" si="19"/>
        <v>140</v>
      </c>
    </row>
    <row r="118" spans="1:13" x14ac:dyDescent="0.25">
      <c r="A118" s="1">
        <v>106</v>
      </c>
      <c r="B118" s="15" t="s">
        <v>98</v>
      </c>
      <c r="C118" s="8" t="s">
        <v>15</v>
      </c>
      <c r="D118" s="9">
        <v>42</v>
      </c>
      <c r="E118" s="8">
        <f t="shared" si="18"/>
        <v>84</v>
      </c>
      <c r="F118" s="8">
        <v>15</v>
      </c>
      <c r="G118" s="9">
        <f t="shared" si="14"/>
        <v>1260</v>
      </c>
      <c r="H118" s="8"/>
      <c r="I118" s="8">
        <f t="shared" si="15"/>
        <v>0</v>
      </c>
      <c r="J118" s="8"/>
      <c r="K118" s="8"/>
      <c r="L118" s="10">
        <f t="shared" si="19"/>
        <v>15</v>
      </c>
      <c r="M118" s="8">
        <f t="shared" si="19"/>
        <v>1260</v>
      </c>
    </row>
    <row r="119" spans="1:13" x14ac:dyDescent="0.25">
      <c r="A119" s="1">
        <v>107</v>
      </c>
      <c r="B119" s="15" t="s">
        <v>99</v>
      </c>
      <c r="C119" s="8" t="s">
        <v>15</v>
      </c>
      <c r="D119" s="9">
        <v>5</v>
      </c>
      <c r="E119" s="8">
        <f t="shared" si="18"/>
        <v>10</v>
      </c>
      <c r="F119" s="8">
        <v>1</v>
      </c>
      <c r="G119" s="9">
        <f t="shared" si="14"/>
        <v>10</v>
      </c>
      <c r="H119" s="8"/>
      <c r="I119" s="8">
        <f t="shared" si="15"/>
        <v>0</v>
      </c>
      <c r="J119" s="8"/>
      <c r="K119" s="8"/>
      <c r="L119" s="10">
        <f t="shared" si="19"/>
        <v>1</v>
      </c>
      <c r="M119" s="8">
        <f t="shared" si="19"/>
        <v>10</v>
      </c>
    </row>
    <row r="120" spans="1:13" x14ac:dyDescent="0.25">
      <c r="A120" s="1">
        <v>108</v>
      </c>
      <c r="B120" s="15" t="s">
        <v>100</v>
      </c>
      <c r="C120" s="8" t="s">
        <v>15</v>
      </c>
      <c r="D120" s="9">
        <v>75</v>
      </c>
      <c r="E120" s="8">
        <f>D120*2</f>
        <v>150</v>
      </c>
      <c r="F120" s="8">
        <v>3</v>
      </c>
      <c r="G120" s="9">
        <f t="shared" si="14"/>
        <v>450</v>
      </c>
      <c r="H120" s="8"/>
      <c r="I120" s="8">
        <f t="shared" si="15"/>
        <v>0</v>
      </c>
      <c r="J120" s="8"/>
      <c r="K120" s="8"/>
      <c r="L120" s="10">
        <f>F120+H120-J120</f>
        <v>3</v>
      </c>
      <c r="M120" s="8">
        <f>G120+I120-K120</f>
        <v>450</v>
      </c>
    </row>
    <row r="121" spans="1:13" x14ac:dyDescent="0.25">
      <c r="A121" s="1">
        <v>109</v>
      </c>
      <c r="B121" s="15" t="s">
        <v>101</v>
      </c>
      <c r="C121" s="8" t="s">
        <v>15</v>
      </c>
      <c r="D121" s="9">
        <v>20</v>
      </c>
      <c r="E121" s="8">
        <f t="shared" ref="E121:E125" si="20">D121*2</f>
        <v>40</v>
      </c>
      <c r="F121" s="8">
        <v>1</v>
      </c>
      <c r="G121" s="9">
        <f t="shared" si="14"/>
        <v>40</v>
      </c>
      <c r="H121" s="8"/>
      <c r="I121" s="8">
        <f t="shared" si="15"/>
        <v>0</v>
      </c>
      <c r="J121" s="8"/>
      <c r="K121" s="8"/>
      <c r="L121" s="10">
        <f t="shared" ref="L121:M137" si="21">F121+H121-J121</f>
        <v>1</v>
      </c>
      <c r="M121" s="8">
        <f t="shared" si="21"/>
        <v>40</v>
      </c>
    </row>
    <row r="122" spans="1:13" x14ac:dyDescent="0.25">
      <c r="A122" s="1">
        <v>110</v>
      </c>
      <c r="B122" s="15" t="s">
        <v>102</v>
      </c>
      <c r="C122" s="8" t="s">
        <v>15</v>
      </c>
      <c r="D122" s="9">
        <v>65</v>
      </c>
      <c r="E122" s="8">
        <f t="shared" si="20"/>
        <v>130</v>
      </c>
      <c r="F122" s="8">
        <v>12</v>
      </c>
      <c r="G122" s="9">
        <f t="shared" si="14"/>
        <v>1560</v>
      </c>
      <c r="H122" s="8"/>
      <c r="I122" s="8">
        <f t="shared" si="15"/>
        <v>0</v>
      </c>
      <c r="J122" s="8"/>
      <c r="K122" s="8"/>
      <c r="L122" s="10">
        <f t="shared" si="21"/>
        <v>12</v>
      </c>
      <c r="M122" s="8">
        <f t="shared" si="21"/>
        <v>1560</v>
      </c>
    </row>
    <row r="123" spans="1:13" x14ac:dyDescent="0.25">
      <c r="A123" s="1">
        <v>111</v>
      </c>
      <c r="B123" s="15" t="s">
        <v>103</v>
      </c>
      <c r="C123" s="8" t="s">
        <v>15</v>
      </c>
      <c r="D123" s="9">
        <v>27</v>
      </c>
      <c r="E123" s="8">
        <f t="shared" si="20"/>
        <v>54</v>
      </c>
      <c r="F123" s="8">
        <v>1</v>
      </c>
      <c r="G123" s="9">
        <f t="shared" si="14"/>
        <v>54</v>
      </c>
      <c r="H123" s="8"/>
      <c r="I123" s="8">
        <f t="shared" si="15"/>
        <v>0</v>
      </c>
      <c r="J123" s="8"/>
      <c r="K123" s="8"/>
      <c r="L123" s="10">
        <f t="shared" si="21"/>
        <v>1</v>
      </c>
      <c r="M123" s="8">
        <f t="shared" si="21"/>
        <v>54</v>
      </c>
    </row>
    <row r="124" spans="1:13" x14ac:dyDescent="0.25">
      <c r="A124" s="1">
        <v>112</v>
      </c>
      <c r="B124" s="15" t="s">
        <v>104</v>
      </c>
      <c r="C124" s="8" t="s">
        <v>105</v>
      </c>
      <c r="D124" s="9">
        <v>10</v>
      </c>
      <c r="E124" s="8">
        <f t="shared" si="20"/>
        <v>20</v>
      </c>
      <c r="F124" s="8">
        <v>28</v>
      </c>
      <c r="G124" s="9">
        <f t="shared" si="14"/>
        <v>560</v>
      </c>
      <c r="H124" s="8"/>
      <c r="I124" s="8">
        <f t="shared" si="15"/>
        <v>0</v>
      </c>
      <c r="J124" s="8"/>
      <c r="K124" s="8"/>
      <c r="L124" s="10">
        <f t="shared" si="21"/>
        <v>28</v>
      </c>
      <c r="M124" s="8">
        <f t="shared" si="21"/>
        <v>560</v>
      </c>
    </row>
    <row r="125" spans="1:13" x14ac:dyDescent="0.25">
      <c r="A125" s="1">
        <v>113</v>
      </c>
      <c r="B125" s="15" t="s">
        <v>106</v>
      </c>
      <c r="C125" s="8" t="s">
        <v>15</v>
      </c>
      <c r="D125" s="9">
        <v>2</v>
      </c>
      <c r="E125" s="8">
        <f t="shared" si="20"/>
        <v>4</v>
      </c>
      <c r="F125" s="8">
        <v>40758</v>
      </c>
      <c r="G125" s="9">
        <f t="shared" si="14"/>
        <v>163032</v>
      </c>
      <c r="H125" s="8"/>
      <c r="I125" s="8">
        <f t="shared" si="15"/>
        <v>0</v>
      </c>
      <c r="J125" s="8"/>
      <c r="K125" s="8"/>
      <c r="L125" s="10">
        <f t="shared" si="21"/>
        <v>40758</v>
      </c>
      <c r="M125" s="8">
        <f t="shared" si="21"/>
        <v>163032</v>
      </c>
    </row>
    <row r="126" spans="1:13" x14ac:dyDescent="0.25">
      <c r="A126" s="1">
        <v>114</v>
      </c>
      <c r="B126" s="15" t="s">
        <v>106</v>
      </c>
      <c r="C126" s="8" t="s">
        <v>15</v>
      </c>
      <c r="D126" s="8">
        <v>36</v>
      </c>
      <c r="E126" s="8">
        <f>D126*2</f>
        <v>72</v>
      </c>
      <c r="F126" s="8">
        <v>7</v>
      </c>
      <c r="G126" s="9">
        <f t="shared" si="14"/>
        <v>504</v>
      </c>
      <c r="H126" s="8"/>
      <c r="I126" s="8">
        <f t="shared" si="15"/>
        <v>0</v>
      </c>
      <c r="J126" s="8"/>
      <c r="K126" s="8"/>
      <c r="L126" s="10">
        <f t="shared" si="21"/>
        <v>7</v>
      </c>
      <c r="M126" s="8">
        <f t="shared" si="21"/>
        <v>504</v>
      </c>
    </row>
    <row r="127" spans="1:13" x14ac:dyDescent="0.25">
      <c r="A127" s="1">
        <v>115</v>
      </c>
      <c r="B127" s="15" t="s">
        <v>106</v>
      </c>
      <c r="C127" s="8" t="s">
        <v>15</v>
      </c>
      <c r="D127" s="8">
        <v>63</v>
      </c>
      <c r="E127" s="8">
        <f>D127*2</f>
        <v>126</v>
      </c>
      <c r="F127" s="8">
        <v>1</v>
      </c>
      <c r="G127" s="9">
        <f t="shared" si="14"/>
        <v>126</v>
      </c>
      <c r="H127" s="8"/>
      <c r="I127" s="8">
        <f t="shared" si="15"/>
        <v>0</v>
      </c>
      <c r="J127" s="8"/>
      <c r="K127" s="8"/>
      <c r="L127" s="10">
        <f t="shared" si="21"/>
        <v>1</v>
      </c>
      <c r="M127" s="8">
        <f t="shared" si="21"/>
        <v>126</v>
      </c>
    </row>
    <row r="128" spans="1:13" x14ac:dyDescent="0.25">
      <c r="A128" s="1">
        <v>116</v>
      </c>
      <c r="B128" s="15" t="s">
        <v>106</v>
      </c>
      <c r="C128" s="8" t="s">
        <v>15</v>
      </c>
      <c r="D128" s="12">
        <v>65</v>
      </c>
      <c r="E128" s="8">
        <f>D128*2</f>
        <v>130</v>
      </c>
      <c r="F128" s="8">
        <v>1</v>
      </c>
      <c r="G128" s="9">
        <f t="shared" si="14"/>
        <v>130</v>
      </c>
      <c r="H128" s="8"/>
      <c r="I128" s="8">
        <f t="shared" si="15"/>
        <v>0</v>
      </c>
      <c r="J128" s="8"/>
      <c r="K128" s="8"/>
      <c r="L128" s="10">
        <f t="shared" si="21"/>
        <v>1</v>
      </c>
      <c r="M128" s="8">
        <f t="shared" si="21"/>
        <v>130</v>
      </c>
    </row>
    <row r="129" spans="1:13" x14ac:dyDescent="0.25">
      <c r="A129" s="1">
        <v>117</v>
      </c>
      <c r="B129" s="15" t="s">
        <v>106</v>
      </c>
      <c r="C129" s="8" t="s">
        <v>15</v>
      </c>
      <c r="D129" s="9">
        <v>81</v>
      </c>
      <c r="E129" s="8">
        <f t="shared" ref="E129:E132" si="22">D129*2</f>
        <v>162</v>
      </c>
      <c r="F129" s="8">
        <v>1</v>
      </c>
      <c r="G129" s="9">
        <f t="shared" si="14"/>
        <v>162</v>
      </c>
      <c r="H129" s="8"/>
      <c r="I129" s="8">
        <f t="shared" si="15"/>
        <v>0</v>
      </c>
      <c r="J129" s="8"/>
      <c r="K129" s="8"/>
      <c r="L129" s="10">
        <f t="shared" si="21"/>
        <v>1</v>
      </c>
      <c r="M129" s="8">
        <f t="shared" si="21"/>
        <v>162</v>
      </c>
    </row>
    <row r="130" spans="1:13" x14ac:dyDescent="0.25">
      <c r="A130" s="1">
        <v>118</v>
      </c>
      <c r="B130" s="15" t="s">
        <v>106</v>
      </c>
      <c r="C130" s="8" t="s">
        <v>15</v>
      </c>
      <c r="D130" s="9">
        <v>85</v>
      </c>
      <c r="E130" s="8">
        <f t="shared" si="22"/>
        <v>170</v>
      </c>
      <c r="F130" s="8">
        <v>2</v>
      </c>
      <c r="G130" s="9">
        <f t="shared" si="14"/>
        <v>340</v>
      </c>
      <c r="H130" s="8"/>
      <c r="I130" s="8">
        <f t="shared" si="15"/>
        <v>0</v>
      </c>
      <c r="J130" s="8"/>
      <c r="K130" s="8"/>
      <c r="L130" s="10">
        <f t="shared" si="21"/>
        <v>2</v>
      </c>
      <c r="M130" s="8">
        <f t="shared" si="21"/>
        <v>340</v>
      </c>
    </row>
    <row r="131" spans="1:13" x14ac:dyDescent="0.25">
      <c r="A131" s="1">
        <v>119</v>
      </c>
      <c r="B131" s="15" t="s">
        <v>106</v>
      </c>
      <c r="C131" s="8" t="s">
        <v>15</v>
      </c>
      <c r="D131" s="9">
        <v>87</v>
      </c>
      <c r="E131" s="8">
        <f t="shared" si="22"/>
        <v>174</v>
      </c>
      <c r="F131" s="8">
        <v>1</v>
      </c>
      <c r="G131" s="9">
        <f t="shared" si="14"/>
        <v>174</v>
      </c>
      <c r="H131" s="8"/>
      <c r="I131" s="8">
        <f t="shared" si="15"/>
        <v>0</v>
      </c>
      <c r="J131" s="8"/>
      <c r="K131" s="8"/>
      <c r="L131" s="10">
        <f t="shared" si="21"/>
        <v>1</v>
      </c>
      <c r="M131" s="8">
        <f t="shared" si="21"/>
        <v>174</v>
      </c>
    </row>
    <row r="132" spans="1:13" x14ac:dyDescent="0.25">
      <c r="A132" s="1">
        <v>120</v>
      </c>
      <c r="B132" s="15" t="s">
        <v>106</v>
      </c>
      <c r="C132" s="8" t="s">
        <v>15</v>
      </c>
      <c r="D132" s="9">
        <v>94</v>
      </c>
      <c r="E132" s="8">
        <f t="shared" si="22"/>
        <v>188</v>
      </c>
      <c r="F132" s="8">
        <v>1</v>
      </c>
      <c r="G132" s="9">
        <f t="shared" si="14"/>
        <v>188</v>
      </c>
      <c r="H132" s="8"/>
      <c r="I132" s="8">
        <f t="shared" si="15"/>
        <v>0</v>
      </c>
      <c r="J132" s="8"/>
      <c r="K132" s="8"/>
      <c r="L132" s="10">
        <f t="shared" si="21"/>
        <v>1</v>
      </c>
      <c r="M132" s="8">
        <f t="shared" si="21"/>
        <v>188</v>
      </c>
    </row>
    <row r="133" spans="1:13" x14ac:dyDescent="0.25">
      <c r="A133" s="1">
        <v>121</v>
      </c>
      <c r="B133" s="15" t="s">
        <v>106</v>
      </c>
      <c r="C133" s="8" t="s">
        <v>15</v>
      </c>
      <c r="D133" s="8">
        <v>100</v>
      </c>
      <c r="E133" s="8">
        <f>D133*2</f>
        <v>200</v>
      </c>
      <c r="F133" s="8">
        <v>35</v>
      </c>
      <c r="G133" s="9">
        <f t="shared" si="14"/>
        <v>7000</v>
      </c>
      <c r="H133" s="8"/>
      <c r="I133" s="8">
        <f t="shared" si="15"/>
        <v>0</v>
      </c>
      <c r="J133" s="8"/>
      <c r="K133" s="8"/>
      <c r="L133" s="10">
        <f t="shared" si="21"/>
        <v>35</v>
      </c>
      <c r="M133" s="8">
        <f t="shared" si="21"/>
        <v>7000</v>
      </c>
    </row>
    <row r="134" spans="1:13" x14ac:dyDescent="0.25">
      <c r="A134" s="1">
        <v>122</v>
      </c>
      <c r="B134" s="15" t="s">
        <v>106</v>
      </c>
      <c r="C134" s="8" t="s">
        <v>15</v>
      </c>
      <c r="D134" s="8">
        <v>106</v>
      </c>
      <c r="E134" s="8">
        <f>D134*2</f>
        <v>212</v>
      </c>
      <c r="F134" s="8">
        <v>1</v>
      </c>
      <c r="G134" s="9">
        <f t="shared" si="14"/>
        <v>212</v>
      </c>
      <c r="H134" s="8"/>
      <c r="I134" s="8">
        <f t="shared" si="15"/>
        <v>0</v>
      </c>
      <c r="J134" s="8"/>
      <c r="K134" s="8"/>
      <c r="L134" s="10">
        <f t="shared" si="21"/>
        <v>1</v>
      </c>
      <c r="M134" s="8">
        <f t="shared" si="21"/>
        <v>212</v>
      </c>
    </row>
    <row r="135" spans="1:13" x14ac:dyDescent="0.25">
      <c r="A135" s="1">
        <v>123</v>
      </c>
      <c r="B135" s="15" t="s">
        <v>106</v>
      </c>
      <c r="C135" s="8" t="s">
        <v>15</v>
      </c>
      <c r="D135" s="8">
        <v>110</v>
      </c>
      <c r="E135" s="8">
        <f>D135*2</f>
        <v>220</v>
      </c>
      <c r="F135" s="8">
        <v>1</v>
      </c>
      <c r="G135" s="9">
        <f t="shared" si="14"/>
        <v>220</v>
      </c>
      <c r="H135" s="8"/>
      <c r="I135" s="8">
        <f t="shared" si="15"/>
        <v>0</v>
      </c>
      <c r="J135" s="8"/>
      <c r="K135" s="8"/>
      <c r="L135" s="10">
        <f t="shared" si="21"/>
        <v>1</v>
      </c>
      <c r="M135" s="8">
        <f t="shared" si="21"/>
        <v>220</v>
      </c>
    </row>
    <row r="136" spans="1:13" x14ac:dyDescent="0.25">
      <c r="A136" s="1">
        <v>124</v>
      </c>
      <c r="B136" s="15" t="s">
        <v>106</v>
      </c>
      <c r="C136" s="8" t="s">
        <v>15</v>
      </c>
      <c r="D136" s="9">
        <v>112</v>
      </c>
      <c r="E136" s="8">
        <f t="shared" ref="E136:E137" si="23">D136*2</f>
        <v>224</v>
      </c>
      <c r="F136" s="8">
        <v>1</v>
      </c>
      <c r="G136" s="9">
        <f t="shared" si="14"/>
        <v>224</v>
      </c>
      <c r="H136" s="8"/>
      <c r="I136" s="8">
        <f t="shared" si="15"/>
        <v>0</v>
      </c>
      <c r="J136" s="8"/>
      <c r="K136" s="8"/>
      <c r="L136" s="10">
        <f t="shared" si="21"/>
        <v>1</v>
      </c>
      <c r="M136" s="8">
        <f t="shared" si="21"/>
        <v>224</v>
      </c>
    </row>
    <row r="137" spans="1:13" x14ac:dyDescent="0.25">
      <c r="A137" s="1">
        <v>125</v>
      </c>
      <c r="B137" s="15" t="s">
        <v>106</v>
      </c>
      <c r="C137" s="8" t="s">
        <v>15</v>
      </c>
      <c r="D137" s="9">
        <v>136</v>
      </c>
      <c r="E137" s="8">
        <f t="shared" si="23"/>
        <v>272</v>
      </c>
      <c r="F137" s="8">
        <v>1</v>
      </c>
      <c r="G137" s="9">
        <f t="shared" si="14"/>
        <v>272</v>
      </c>
      <c r="H137" s="8"/>
      <c r="I137" s="8">
        <f t="shared" si="15"/>
        <v>0</v>
      </c>
      <c r="J137" s="8"/>
      <c r="K137" s="8"/>
      <c r="L137" s="10">
        <f t="shared" si="21"/>
        <v>1</v>
      </c>
      <c r="M137" s="8">
        <f t="shared" si="21"/>
        <v>272</v>
      </c>
    </row>
    <row r="138" spans="1:13" x14ac:dyDescent="0.25">
      <c r="A138" s="1">
        <v>126</v>
      </c>
      <c r="B138" s="15" t="s">
        <v>106</v>
      </c>
      <c r="C138" s="8" t="s">
        <v>15</v>
      </c>
      <c r="D138" s="9">
        <v>160</v>
      </c>
      <c r="E138" s="8">
        <f>D138*2</f>
        <v>320</v>
      </c>
      <c r="F138" s="8">
        <v>37</v>
      </c>
      <c r="G138" s="9">
        <f t="shared" si="14"/>
        <v>11840</v>
      </c>
      <c r="H138" s="8"/>
      <c r="I138" s="8">
        <f t="shared" si="15"/>
        <v>0</v>
      </c>
      <c r="J138" s="8"/>
      <c r="K138" s="8"/>
      <c r="L138" s="10">
        <f>F138+H138-J138</f>
        <v>37</v>
      </c>
      <c r="M138" s="8">
        <f>G138+I138-K138</f>
        <v>11840</v>
      </c>
    </row>
    <row r="139" spans="1:13" x14ac:dyDescent="0.25">
      <c r="A139" s="1">
        <v>127</v>
      </c>
      <c r="B139" s="15" t="s">
        <v>106</v>
      </c>
      <c r="C139" s="8" t="s">
        <v>15</v>
      </c>
      <c r="D139" s="9">
        <v>176</v>
      </c>
      <c r="E139" s="8">
        <f t="shared" ref="E139:E157" si="24">D139*2</f>
        <v>352</v>
      </c>
      <c r="F139" s="8">
        <v>1</v>
      </c>
      <c r="G139" s="9">
        <f t="shared" si="14"/>
        <v>352</v>
      </c>
      <c r="H139" s="8"/>
      <c r="I139" s="8">
        <f t="shared" si="15"/>
        <v>0</v>
      </c>
      <c r="J139" s="8"/>
      <c r="K139" s="8"/>
      <c r="L139" s="10">
        <f t="shared" ref="L139:M157" si="25">F139+H139-J139</f>
        <v>1</v>
      </c>
      <c r="M139" s="8">
        <f t="shared" si="25"/>
        <v>352</v>
      </c>
    </row>
    <row r="140" spans="1:13" x14ac:dyDescent="0.25">
      <c r="A140" s="1">
        <v>128</v>
      </c>
      <c r="B140" s="15" t="s">
        <v>107</v>
      </c>
      <c r="C140" s="8" t="s">
        <v>15</v>
      </c>
      <c r="D140" s="8">
        <v>57</v>
      </c>
      <c r="E140" s="8">
        <f t="shared" si="24"/>
        <v>114</v>
      </c>
      <c r="F140" s="8">
        <v>1</v>
      </c>
      <c r="G140" s="9">
        <f t="shared" si="14"/>
        <v>114</v>
      </c>
      <c r="H140" s="8"/>
      <c r="I140" s="8">
        <f t="shared" si="15"/>
        <v>0</v>
      </c>
      <c r="J140" s="8"/>
      <c r="K140" s="8"/>
      <c r="L140" s="10">
        <f t="shared" si="25"/>
        <v>1</v>
      </c>
      <c r="M140" s="8">
        <f t="shared" si="25"/>
        <v>114</v>
      </c>
    </row>
    <row r="141" spans="1:13" x14ac:dyDescent="0.25">
      <c r="A141" s="1">
        <v>129</v>
      </c>
      <c r="B141" s="15" t="s">
        <v>108</v>
      </c>
      <c r="C141" s="8" t="s">
        <v>15</v>
      </c>
      <c r="D141" s="8">
        <v>112</v>
      </c>
      <c r="E141" s="8">
        <f t="shared" si="24"/>
        <v>224</v>
      </c>
      <c r="F141" s="8">
        <v>1</v>
      </c>
      <c r="G141" s="9">
        <f t="shared" si="14"/>
        <v>224</v>
      </c>
      <c r="H141" s="8"/>
      <c r="I141" s="8">
        <f t="shared" si="15"/>
        <v>0</v>
      </c>
      <c r="J141" s="8"/>
      <c r="K141" s="8"/>
      <c r="L141" s="10">
        <f t="shared" si="25"/>
        <v>1</v>
      </c>
      <c r="M141" s="8">
        <f t="shared" si="25"/>
        <v>224</v>
      </c>
    </row>
    <row r="142" spans="1:13" x14ac:dyDescent="0.25">
      <c r="A142" s="1">
        <v>130</v>
      </c>
      <c r="B142" s="15" t="s">
        <v>109</v>
      </c>
      <c r="C142" s="8" t="s">
        <v>15</v>
      </c>
      <c r="D142" s="8">
        <v>100</v>
      </c>
      <c r="E142" s="8">
        <f t="shared" si="24"/>
        <v>200</v>
      </c>
      <c r="F142" s="8">
        <v>1</v>
      </c>
      <c r="G142" s="9">
        <f t="shared" si="14"/>
        <v>200</v>
      </c>
      <c r="H142" s="8"/>
      <c r="I142" s="8">
        <f t="shared" si="15"/>
        <v>0</v>
      </c>
      <c r="J142" s="8"/>
      <c r="K142" s="8"/>
      <c r="L142" s="10">
        <f t="shared" si="25"/>
        <v>1</v>
      </c>
      <c r="M142" s="8">
        <f t="shared" si="25"/>
        <v>200</v>
      </c>
    </row>
    <row r="143" spans="1:13" x14ac:dyDescent="0.25">
      <c r="A143" s="1">
        <v>131</v>
      </c>
      <c r="B143" s="15" t="s">
        <v>110</v>
      </c>
      <c r="C143" s="8" t="s">
        <v>15</v>
      </c>
      <c r="D143" s="8">
        <v>80</v>
      </c>
      <c r="E143" s="8">
        <f t="shared" si="24"/>
        <v>160</v>
      </c>
      <c r="F143" s="8">
        <v>1</v>
      </c>
      <c r="G143" s="9">
        <f t="shared" ref="G143:G206" si="26">F143*E143</f>
        <v>160</v>
      </c>
      <c r="H143" s="8"/>
      <c r="I143" s="8">
        <f t="shared" ref="I143:I206" si="27">H143*E143</f>
        <v>0</v>
      </c>
      <c r="J143" s="8"/>
      <c r="K143" s="8"/>
      <c r="L143" s="10">
        <f t="shared" si="25"/>
        <v>1</v>
      </c>
      <c r="M143" s="8">
        <f t="shared" si="25"/>
        <v>160</v>
      </c>
    </row>
    <row r="144" spans="1:13" x14ac:dyDescent="0.25">
      <c r="A144" s="1">
        <v>132</v>
      </c>
      <c r="B144" s="15" t="s">
        <v>111</v>
      </c>
      <c r="C144" s="8" t="s">
        <v>15</v>
      </c>
      <c r="D144" s="8">
        <v>144</v>
      </c>
      <c r="E144" s="8">
        <f t="shared" si="24"/>
        <v>288</v>
      </c>
      <c r="F144" s="8">
        <v>1</v>
      </c>
      <c r="G144" s="9">
        <f t="shared" si="26"/>
        <v>288</v>
      </c>
      <c r="H144" s="8"/>
      <c r="I144" s="8">
        <f t="shared" si="27"/>
        <v>0</v>
      </c>
      <c r="J144" s="8"/>
      <c r="K144" s="8"/>
      <c r="L144" s="10">
        <f t="shared" si="25"/>
        <v>1</v>
      </c>
      <c r="M144" s="8">
        <f t="shared" si="25"/>
        <v>288</v>
      </c>
    </row>
    <row r="145" spans="1:13" x14ac:dyDescent="0.25">
      <c r="A145" s="1">
        <v>133</v>
      </c>
      <c r="B145" s="15" t="s">
        <v>112</v>
      </c>
      <c r="C145" s="8" t="s">
        <v>15</v>
      </c>
      <c r="D145" s="8">
        <v>160</v>
      </c>
      <c r="E145" s="8">
        <f t="shared" si="24"/>
        <v>320</v>
      </c>
      <c r="F145" s="8">
        <v>1</v>
      </c>
      <c r="G145" s="9">
        <f t="shared" si="26"/>
        <v>320</v>
      </c>
      <c r="H145" s="8"/>
      <c r="I145" s="8">
        <f t="shared" si="27"/>
        <v>0</v>
      </c>
      <c r="J145" s="8"/>
      <c r="K145" s="8"/>
      <c r="L145" s="10">
        <f t="shared" si="25"/>
        <v>1</v>
      </c>
      <c r="M145" s="8">
        <f t="shared" si="25"/>
        <v>320</v>
      </c>
    </row>
    <row r="146" spans="1:13" x14ac:dyDescent="0.25">
      <c r="A146" s="1">
        <v>134</v>
      </c>
      <c r="B146" s="17" t="s">
        <v>113</v>
      </c>
      <c r="C146" s="8" t="s">
        <v>15</v>
      </c>
      <c r="D146" s="8">
        <v>10</v>
      </c>
      <c r="E146" s="8">
        <f t="shared" si="24"/>
        <v>20</v>
      </c>
      <c r="F146" s="8">
        <v>1</v>
      </c>
      <c r="G146" s="9">
        <f t="shared" si="26"/>
        <v>20</v>
      </c>
      <c r="H146" s="8"/>
      <c r="I146" s="8">
        <f t="shared" si="27"/>
        <v>0</v>
      </c>
      <c r="J146" s="8"/>
      <c r="K146" s="8"/>
      <c r="L146" s="10">
        <f t="shared" si="25"/>
        <v>1</v>
      </c>
      <c r="M146" s="8">
        <f t="shared" si="25"/>
        <v>20</v>
      </c>
    </row>
    <row r="147" spans="1:13" x14ac:dyDescent="0.25">
      <c r="A147" s="1">
        <v>135</v>
      </c>
      <c r="B147" s="15" t="s">
        <v>114</v>
      </c>
      <c r="C147" s="8" t="s">
        <v>15</v>
      </c>
      <c r="D147" s="8">
        <v>160</v>
      </c>
      <c r="E147" s="8">
        <f t="shared" si="24"/>
        <v>320</v>
      </c>
      <c r="F147" s="8">
        <v>1</v>
      </c>
      <c r="G147" s="9">
        <f t="shared" si="26"/>
        <v>320</v>
      </c>
      <c r="H147" s="8"/>
      <c r="I147" s="8">
        <f t="shared" si="27"/>
        <v>0</v>
      </c>
      <c r="J147" s="8"/>
      <c r="K147" s="8"/>
      <c r="L147" s="10">
        <f t="shared" si="25"/>
        <v>1</v>
      </c>
      <c r="M147" s="8">
        <f t="shared" si="25"/>
        <v>320</v>
      </c>
    </row>
    <row r="148" spans="1:13" x14ac:dyDescent="0.25">
      <c r="A148" s="1">
        <v>136</v>
      </c>
      <c r="B148" s="15" t="s">
        <v>115</v>
      </c>
      <c r="C148" s="8" t="s">
        <v>15</v>
      </c>
      <c r="D148" s="8">
        <v>100</v>
      </c>
      <c r="E148" s="8">
        <f t="shared" si="24"/>
        <v>200</v>
      </c>
      <c r="F148" s="8">
        <v>1</v>
      </c>
      <c r="G148" s="9">
        <f t="shared" si="26"/>
        <v>200</v>
      </c>
      <c r="H148" s="8"/>
      <c r="I148" s="8">
        <f t="shared" si="27"/>
        <v>0</v>
      </c>
      <c r="J148" s="8"/>
      <c r="K148" s="8"/>
      <c r="L148" s="10">
        <f t="shared" si="25"/>
        <v>1</v>
      </c>
      <c r="M148" s="8">
        <f t="shared" si="25"/>
        <v>200</v>
      </c>
    </row>
    <row r="149" spans="1:13" x14ac:dyDescent="0.25">
      <c r="A149" s="1">
        <v>137</v>
      </c>
      <c r="B149" s="15" t="s">
        <v>116</v>
      </c>
      <c r="C149" s="8" t="s">
        <v>15</v>
      </c>
      <c r="D149" s="8">
        <v>15</v>
      </c>
      <c r="E149" s="8">
        <f t="shared" si="24"/>
        <v>30</v>
      </c>
      <c r="F149" s="8">
        <v>1</v>
      </c>
      <c r="G149" s="9">
        <f t="shared" si="26"/>
        <v>30</v>
      </c>
      <c r="H149" s="8"/>
      <c r="I149" s="8">
        <f t="shared" si="27"/>
        <v>0</v>
      </c>
      <c r="J149" s="8"/>
      <c r="K149" s="8"/>
      <c r="L149" s="10">
        <f t="shared" si="25"/>
        <v>1</v>
      </c>
      <c r="M149" s="8">
        <f t="shared" si="25"/>
        <v>30</v>
      </c>
    </row>
    <row r="150" spans="1:13" x14ac:dyDescent="0.25">
      <c r="A150" s="1">
        <v>138</v>
      </c>
      <c r="B150" s="15" t="s">
        <v>117</v>
      </c>
      <c r="C150" s="8" t="s">
        <v>15</v>
      </c>
      <c r="D150" s="9">
        <v>65</v>
      </c>
      <c r="E150" s="8">
        <f t="shared" si="24"/>
        <v>130</v>
      </c>
      <c r="F150" s="8">
        <v>1</v>
      </c>
      <c r="G150" s="9">
        <f t="shared" si="26"/>
        <v>130</v>
      </c>
      <c r="H150" s="8"/>
      <c r="I150" s="8">
        <f t="shared" si="27"/>
        <v>0</v>
      </c>
      <c r="J150" s="8"/>
      <c r="K150" s="8"/>
      <c r="L150" s="10">
        <f t="shared" si="25"/>
        <v>1</v>
      </c>
      <c r="M150" s="8">
        <f t="shared" si="25"/>
        <v>130</v>
      </c>
    </row>
    <row r="151" spans="1:13" x14ac:dyDescent="0.25">
      <c r="A151" s="1">
        <v>139</v>
      </c>
      <c r="B151" s="15" t="s">
        <v>118</v>
      </c>
      <c r="C151" s="8" t="s">
        <v>15</v>
      </c>
      <c r="D151" s="8">
        <v>30</v>
      </c>
      <c r="E151" s="8">
        <f t="shared" si="24"/>
        <v>60</v>
      </c>
      <c r="F151" s="8">
        <v>1</v>
      </c>
      <c r="G151" s="9">
        <f t="shared" si="26"/>
        <v>60</v>
      </c>
      <c r="H151" s="8"/>
      <c r="I151" s="8">
        <f t="shared" si="27"/>
        <v>0</v>
      </c>
      <c r="J151" s="8"/>
      <c r="K151" s="8"/>
      <c r="L151" s="10">
        <f t="shared" si="25"/>
        <v>1</v>
      </c>
      <c r="M151" s="8">
        <f t="shared" si="25"/>
        <v>60</v>
      </c>
    </row>
    <row r="152" spans="1:13" x14ac:dyDescent="0.25">
      <c r="A152" s="1">
        <v>140</v>
      </c>
      <c r="B152" s="15" t="s">
        <v>119</v>
      </c>
      <c r="C152" s="8" t="s">
        <v>15</v>
      </c>
      <c r="D152" s="9">
        <v>100</v>
      </c>
      <c r="E152" s="8">
        <f t="shared" si="24"/>
        <v>200</v>
      </c>
      <c r="F152" s="8">
        <v>1</v>
      </c>
      <c r="G152" s="9">
        <f t="shared" si="26"/>
        <v>200</v>
      </c>
      <c r="H152" s="8"/>
      <c r="I152" s="8">
        <f t="shared" si="27"/>
        <v>0</v>
      </c>
      <c r="J152" s="8"/>
      <c r="K152" s="8"/>
      <c r="L152" s="10">
        <f t="shared" si="25"/>
        <v>1</v>
      </c>
      <c r="M152" s="8">
        <f t="shared" si="25"/>
        <v>200</v>
      </c>
    </row>
    <row r="153" spans="1:13" x14ac:dyDescent="0.25">
      <c r="A153" s="1">
        <v>141</v>
      </c>
      <c r="B153" s="15" t="s">
        <v>120</v>
      </c>
      <c r="C153" s="8" t="s">
        <v>15</v>
      </c>
      <c r="D153" s="9">
        <v>174</v>
      </c>
      <c r="E153" s="8">
        <f t="shared" si="24"/>
        <v>348</v>
      </c>
      <c r="F153" s="8">
        <v>1</v>
      </c>
      <c r="G153" s="9">
        <f t="shared" si="26"/>
        <v>348</v>
      </c>
      <c r="H153" s="8"/>
      <c r="I153" s="8">
        <f t="shared" si="27"/>
        <v>0</v>
      </c>
      <c r="J153" s="8"/>
      <c r="K153" s="8"/>
      <c r="L153" s="10">
        <f t="shared" si="25"/>
        <v>1</v>
      </c>
      <c r="M153" s="8">
        <f t="shared" si="25"/>
        <v>348</v>
      </c>
    </row>
    <row r="154" spans="1:13" x14ac:dyDescent="0.25">
      <c r="A154" s="1">
        <v>142</v>
      </c>
      <c r="B154" s="15" t="s">
        <v>121</v>
      </c>
      <c r="C154" s="8" t="s">
        <v>15</v>
      </c>
      <c r="D154" s="9">
        <v>119</v>
      </c>
      <c r="E154" s="8">
        <f t="shared" si="24"/>
        <v>238</v>
      </c>
      <c r="F154" s="8">
        <v>1</v>
      </c>
      <c r="G154" s="9">
        <f t="shared" si="26"/>
        <v>238</v>
      </c>
      <c r="H154" s="8"/>
      <c r="I154" s="8">
        <f t="shared" si="27"/>
        <v>0</v>
      </c>
      <c r="J154" s="8"/>
      <c r="K154" s="8"/>
      <c r="L154" s="10">
        <f t="shared" si="25"/>
        <v>1</v>
      </c>
      <c r="M154" s="8">
        <f t="shared" si="25"/>
        <v>238</v>
      </c>
    </row>
    <row r="155" spans="1:13" x14ac:dyDescent="0.25">
      <c r="A155" s="1">
        <v>143</v>
      </c>
      <c r="B155" s="15" t="s">
        <v>122</v>
      </c>
      <c r="C155" s="8" t="s">
        <v>15</v>
      </c>
      <c r="D155" s="9">
        <v>70</v>
      </c>
      <c r="E155" s="8">
        <f t="shared" si="24"/>
        <v>140</v>
      </c>
      <c r="F155" s="8">
        <v>1</v>
      </c>
      <c r="G155" s="9">
        <f t="shared" si="26"/>
        <v>140</v>
      </c>
      <c r="H155" s="8"/>
      <c r="I155" s="8">
        <f t="shared" si="27"/>
        <v>0</v>
      </c>
      <c r="J155" s="8"/>
      <c r="K155" s="8"/>
      <c r="L155" s="10">
        <f t="shared" si="25"/>
        <v>1</v>
      </c>
      <c r="M155" s="8">
        <f t="shared" si="25"/>
        <v>140</v>
      </c>
    </row>
    <row r="156" spans="1:13" x14ac:dyDescent="0.25">
      <c r="A156" s="1">
        <v>144</v>
      </c>
      <c r="B156" s="15" t="s">
        <v>123</v>
      </c>
      <c r="C156" s="8" t="s">
        <v>15</v>
      </c>
      <c r="D156" s="9">
        <v>105</v>
      </c>
      <c r="E156" s="8">
        <f t="shared" si="24"/>
        <v>210</v>
      </c>
      <c r="F156" s="8">
        <v>1</v>
      </c>
      <c r="G156" s="9">
        <f t="shared" si="26"/>
        <v>210</v>
      </c>
      <c r="H156" s="8"/>
      <c r="I156" s="8">
        <f t="shared" si="27"/>
        <v>0</v>
      </c>
      <c r="J156" s="8"/>
      <c r="K156" s="8"/>
      <c r="L156" s="10">
        <f t="shared" si="25"/>
        <v>1</v>
      </c>
      <c r="M156" s="8">
        <f t="shared" si="25"/>
        <v>210</v>
      </c>
    </row>
    <row r="157" spans="1:13" x14ac:dyDescent="0.25">
      <c r="A157" s="1">
        <v>145</v>
      </c>
      <c r="B157" s="15" t="s">
        <v>124</v>
      </c>
      <c r="C157" s="8" t="s">
        <v>15</v>
      </c>
      <c r="D157" s="9">
        <v>6</v>
      </c>
      <c r="E157" s="8">
        <f t="shared" si="24"/>
        <v>12</v>
      </c>
      <c r="F157" s="8">
        <v>255</v>
      </c>
      <c r="G157" s="9">
        <f t="shared" si="26"/>
        <v>3060</v>
      </c>
      <c r="H157" s="8"/>
      <c r="I157" s="8">
        <f t="shared" si="27"/>
        <v>0</v>
      </c>
      <c r="J157" s="8"/>
      <c r="K157" s="8"/>
      <c r="L157" s="10">
        <f t="shared" si="25"/>
        <v>255</v>
      </c>
      <c r="M157" s="8">
        <f t="shared" si="25"/>
        <v>3060</v>
      </c>
    </row>
    <row r="158" spans="1:13" x14ac:dyDescent="0.25">
      <c r="A158" s="1">
        <v>146</v>
      </c>
      <c r="B158" s="15" t="s">
        <v>124</v>
      </c>
      <c r="C158" s="8" t="s">
        <v>15</v>
      </c>
      <c r="D158" s="9">
        <v>8</v>
      </c>
      <c r="E158" s="8">
        <f>D158*2</f>
        <v>16</v>
      </c>
      <c r="F158" s="8">
        <v>50</v>
      </c>
      <c r="G158" s="9">
        <f t="shared" si="26"/>
        <v>800</v>
      </c>
      <c r="H158" s="8"/>
      <c r="I158" s="8">
        <f t="shared" si="27"/>
        <v>0</v>
      </c>
      <c r="J158" s="8"/>
      <c r="K158" s="8"/>
      <c r="L158" s="10">
        <f>F158+H158-J158</f>
        <v>50</v>
      </c>
      <c r="M158" s="8">
        <f>G158+I158-K158</f>
        <v>800</v>
      </c>
    </row>
    <row r="159" spans="1:13" x14ac:dyDescent="0.25">
      <c r="A159" s="1">
        <v>147</v>
      </c>
      <c r="B159" s="15" t="s">
        <v>125</v>
      </c>
      <c r="C159" s="8" t="s">
        <v>15</v>
      </c>
      <c r="D159" s="9">
        <v>15</v>
      </c>
      <c r="E159" s="8">
        <f>D159*2</f>
        <v>30</v>
      </c>
      <c r="F159" s="8">
        <v>1</v>
      </c>
      <c r="G159" s="9">
        <f t="shared" si="26"/>
        <v>30</v>
      </c>
      <c r="H159" s="8"/>
      <c r="I159" s="8">
        <f t="shared" si="27"/>
        <v>0</v>
      </c>
      <c r="J159" s="8"/>
      <c r="K159" s="8"/>
      <c r="L159" s="10">
        <f>F159+H159-J159</f>
        <v>1</v>
      </c>
      <c r="M159" s="8">
        <f>G159+I159-K159</f>
        <v>30</v>
      </c>
    </row>
    <row r="160" spans="1:13" x14ac:dyDescent="0.25">
      <c r="A160" s="1">
        <v>148</v>
      </c>
      <c r="B160" s="15" t="s">
        <v>126</v>
      </c>
      <c r="C160" s="8" t="s">
        <v>15</v>
      </c>
      <c r="D160" s="9">
        <v>15</v>
      </c>
      <c r="E160" s="8">
        <f t="shared" ref="E160" si="28">D160*2</f>
        <v>30</v>
      </c>
      <c r="F160" s="8">
        <v>1</v>
      </c>
      <c r="G160" s="9">
        <f t="shared" si="26"/>
        <v>30</v>
      </c>
      <c r="H160" s="8"/>
      <c r="I160" s="8">
        <f t="shared" si="27"/>
        <v>0</v>
      </c>
      <c r="J160" s="8"/>
      <c r="K160" s="8"/>
      <c r="L160" s="10">
        <f t="shared" ref="L160:M174" si="29">F160+H160-J160</f>
        <v>1</v>
      </c>
      <c r="M160" s="8">
        <f t="shared" si="29"/>
        <v>30</v>
      </c>
    </row>
    <row r="161" spans="1:13" x14ac:dyDescent="0.25">
      <c r="A161" s="1">
        <v>149</v>
      </c>
      <c r="B161" s="15" t="s">
        <v>127</v>
      </c>
      <c r="C161" s="8" t="s">
        <v>15</v>
      </c>
      <c r="D161" s="9"/>
      <c r="E161" s="8">
        <v>426</v>
      </c>
      <c r="F161" s="8">
        <v>13</v>
      </c>
      <c r="G161" s="9">
        <f t="shared" si="26"/>
        <v>5538</v>
      </c>
      <c r="H161" s="8"/>
      <c r="I161" s="8">
        <f t="shared" si="27"/>
        <v>0</v>
      </c>
      <c r="J161" s="8"/>
      <c r="K161" s="8"/>
      <c r="L161" s="10">
        <f t="shared" si="29"/>
        <v>13</v>
      </c>
      <c r="M161" s="8">
        <f t="shared" si="29"/>
        <v>5538</v>
      </c>
    </row>
    <row r="162" spans="1:13" x14ac:dyDescent="0.25">
      <c r="A162" s="1">
        <v>150</v>
      </c>
      <c r="B162" s="15" t="s">
        <v>128</v>
      </c>
      <c r="C162" s="8" t="s">
        <v>15</v>
      </c>
      <c r="D162" s="9"/>
      <c r="E162" s="8">
        <v>233</v>
      </c>
      <c r="F162" s="8">
        <v>13</v>
      </c>
      <c r="G162" s="9">
        <f t="shared" si="26"/>
        <v>3029</v>
      </c>
      <c r="H162" s="8"/>
      <c r="I162" s="8">
        <f t="shared" si="27"/>
        <v>0</v>
      </c>
      <c r="J162" s="8"/>
      <c r="K162" s="8"/>
      <c r="L162" s="10">
        <f t="shared" si="29"/>
        <v>13</v>
      </c>
      <c r="M162" s="8">
        <f t="shared" si="29"/>
        <v>3029</v>
      </c>
    </row>
    <row r="163" spans="1:13" x14ac:dyDescent="0.25">
      <c r="A163" s="1">
        <v>151</v>
      </c>
      <c r="B163" s="15" t="s">
        <v>129</v>
      </c>
      <c r="C163" s="8" t="s">
        <v>15</v>
      </c>
      <c r="D163" s="8"/>
      <c r="E163" s="8">
        <v>178</v>
      </c>
      <c r="F163" s="8">
        <v>48</v>
      </c>
      <c r="G163" s="9">
        <f t="shared" si="26"/>
        <v>8544</v>
      </c>
      <c r="H163" s="8"/>
      <c r="I163" s="8">
        <f t="shared" si="27"/>
        <v>0</v>
      </c>
      <c r="J163" s="8"/>
      <c r="K163" s="8"/>
      <c r="L163" s="10">
        <f t="shared" si="29"/>
        <v>48</v>
      </c>
      <c r="M163" s="8">
        <f t="shared" si="29"/>
        <v>8544</v>
      </c>
    </row>
    <row r="164" spans="1:13" x14ac:dyDescent="0.25">
      <c r="A164" s="1">
        <v>152</v>
      </c>
      <c r="B164" s="15" t="s">
        <v>130</v>
      </c>
      <c r="C164" s="8" t="s">
        <v>15</v>
      </c>
      <c r="D164" s="8"/>
      <c r="E164" s="8">
        <v>256</v>
      </c>
      <c r="F164" s="8">
        <v>13</v>
      </c>
      <c r="G164" s="9">
        <f t="shared" si="26"/>
        <v>3328</v>
      </c>
      <c r="H164" s="8"/>
      <c r="I164" s="8">
        <f t="shared" si="27"/>
        <v>0</v>
      </c>
      <c r="J164" s="8"/>
      <c r="K164" s="8"/>
      <c r="L164" s="10">
        <f t="shared" si="29"/>
        <v>13</v>
      </c>
      <c r="M164" s="8">
        <f t="shared" si="29"/>
        <v>3328</v>
      </c>
    </row>
    <row r="165" spans="1:13" x14ac:dyDescent="0.25">
      <c r="A165" s="1">
        <v>153</v>
      </c>
      <c r="B165" s="15" t="s">
        <v>131</v>
      </c>
      <c r="C165" s="8" t="s">
        <v>15</v>
      </c>
      <c r="D165" s="12"/>
      <c r="E165" s="8">
        <v>132</v>
      </c>
      <c r="F165" s="8">
        <v>21</v>
      </c>
      <c r="G165" s="9">
        <f t="shared" si="26"/>
        <v>2772</v>
      </c>
      <c r="H165" s="8"/>
      <c r="I165" s="8">
        <f t="shared" si="27"/>
        <v>0</v>
      </c>
      <c r="J165" s="8"/>
      <c r="K165" s="8"/>
      <c r="L165" s="10">
        <f t="shared" si="29"/>
        <v>21</v>
      </c>
      <c r="M165" s="8">
        <f t="shared" si="29"/>
        <v>2772</v>
      </c>
    </row>
    <row r="166" spans="1:13" x14ac:dyDescent="0.25">
      <c r="A166" s="1">
        <v>154</v>
      </c>
      <c r="B166" s="15" t="s">
        <v>132</v>
      </c>
      <c r="C166" s="8" t="s">
        <v>15</v>
      </c>
      <c r="D166" s="9"/>
      <c r="E166" s="8">
        <v>132</v>
      </c>
      <c r="F166" s="9">
        <v>37</v>
      </c>
      <c r="G166" s="9">
        <f t="shared" si="26"/>
        <v>4884</v>
      </c>
      <c r="H166" s="9"/>
      <c r="I166" s="8">
        <f t="shared" si="27"/>
        <v>0</v>
      </c>
      <c r="J166" s="8"/>
      <c r="K166" s="8"/>
      <c r="L166" s="10">
        <f t="shared" si="29"/>
        <v>37</v>
      </c>
      <c r="M166" s="8">
        <f t="shared" si="29"/>
        <v>4884</v>
      </c>
    </row>
    <row r="167" spans="1:13" x14ac:dyDescent="0.25">
      <c r="A167" s="1">
        <v>155</v>
      </c>
      <c r="B167" s="15" t="s">
        <v>133</v>
      </c>
      <c r="C167" s="8" t="s">
        <v>15</v>
      </c>
      <c r="D167" s="9"/>
      <c r="E167" s="8">
        <v>132</v>
      </c>
      <c r="F167" s="9">
        <v>12</v>
      </c>
      <c r="G167" s="9">
        <f t="shared" si="26"/>
        <v>1584</v>
      </c>
      <c r="H167" s="9"/>
      <c r="I167" s="8">
        <f t="shared" si="27"/>
        <v>0</v>
      </c>
      <c r="J167" s="8"/>
      <c r="K167" s="8"/>
      <c r="L167" s="10">
        <f t="shared" si="29"/>
        <v>12</v>
      </c>
      <c r="M167" s="8">
        <f t="shared" si="29"/>
        <v>1584</v>
      </c>
    </row>
    <row r="168" spans="1:13" x14ac:dyDescent="0.25">
      <c r="A168" s="1">
        <v>156</v>
      </c>
      <c r="B168" s="15" t="s">
        <v>134</v>
      </c>
      <c r="C168" s="8" t="s">
        <v>15</v>
      </c>
      <c r="D168" s="9"/>
      <c r="E168" s="8">
        <v>224</v>
      </c>
      <c r="F168" s="9">
        <v>13</v>
      </c>
      <c r="G168" s="9">
        <f t="shared" si="26"/>
        <v>2912</v>
      </c>
      <c r="H168" s="9"/>
      <c r="I168" s="8">
        <f t="shared" si="27"/>
        <v>0</v>
      </c>
      <c r="J168" s="8"/>
      <c r="K168" s="8"/>
      <c r="L168" s="10">
        <f t="shared" si="29"/>
        <v>13</v>
      </c>
      <c r="M168" s="8">
        <f t="shared" si="29"/>
        <v>2912</v>
      </c>
    </row>
    <row r="169" spans="1:13" x14ac:dyDescent="0.25">
      <c r="A169" s="1">
        <v>157</v>
      </c>
      <c r="B169" s="15" t="s">
        <v>135</v>
      </c>
      <c r="C169" s="8" t="s">
        <v>15</v>
      </c>
      <c r="D169" s="9"/>
      <c r="E169" s="8">
        <v>269</v>
      </c>
      <c r="F169" s="9">
        <v>14</v>
      </c>
      <c r="G169" s="9">
        <f t="shared" si="26"/>
        <v>3766</v>
      </c>
      <c r="H169" s="9"/>
      <c r="I169" s="8">
        <f t="shared" si="27"/>
        <v>0</v>
      </c>
      <c r="J169" s="8"/>
      <c r="K169" s="8"/>
      <c r="L169" s="10">
        <f t="shared" si="29"/>
        <v>14</v>
      </c>
      <c r="M169" s="8">
        <f t="shared" si="29"/>
        <v>3766</v>
      </c>
    </row>
    <row r="170" spans="1:13" x14ac:dyDescent="0.25">
      <c r="A170" s="1">
        <v>158</v>
      </c>
      <c r="B170" s="15" t="s">
        <v>136</v>
      </c>
      <c r="C170" s="8" t="s">
        <v>15</v>
      </c>
      <c r="D170" s="8"/>
      <c r="E170" s="8">
        <v>330</v>
      </c>
      <c r="F170" s="9">
        <v>28</v>
      </c>
      <c r="G170" s="9">
        <f t="shared" si="26"/>
        <v>9240</v>
      </c>
      <c r="H170" s="9"/>
      <c r="I170" s="8">
        <f t="shared" si="27"/>
        <v>0</v>
      </c>
      <c r="J170" s="8"/>
      <c r="K170" s="8"/>
      <c r="L170" s="10">
        <f t="shared" si="29"/>
        <v>28</v>
      </c>
      <c r="M170" s="8">
        <f t="shared" si="29"/>
        <v>9240</v>
      </c>
    </row>
    <row r="171" spans="1:13" x14ac:dyDescent="0.25">
      <c r="A171" s="1">
        <v>159</v>
      </c>
      <c r="B171" s="15" t="s">
        <v>137</v>
      </c>
      <c r="C171" s="8" t="s">
        <v>15</v>
      </c>
      <c r="D171" s="8"/>
      <c r="E171" s="8">
        <v>302</v>
      </c>
      <c r="F171" s="9">
        <v>15</v>
      </c>
      <c r="G171" s="9">
        <f t="shared" si="26"/>
        <v>4530</v>
      </c>
      <c r="H171" s="9"/>
      <c r="I171" s="8">
        <f t="shared" si="27"/>
        <v>0</v>
      </c>
      <c r="J171" s="8"/>
      <c r="K171" s="8"/>
      <c r="L171" s="10">
        <f t="shared" si="29"/>
        <v>15</v>
      </c>
      <c r="M171" s="8">
        <f t="shared" si="29"/>
        <v>4530</v>
      </c>
    </row>
    <row r="172" spans="1:13" s="16" customFormat="1" x14ac:dyDescent="0.25">
      <c r="A172" s="16">
        <v>160</v>
      </c>
      <c r="B172" s="17" t="s">
        <v>138</v>
      </c>
      <c r="C172" s="18" t="s">
        <v>15</v>
      </c>
      <c r="D172" s="18"/>
      <c r="E172" s="18">
        <v>338</v>
      </c>
      <c r="F172" s="18">
        <v>50</v>
      </c>
      <c r="G172" s="18">
        <f t="shared" si="26"/>
        <v>16900</v>
      </c>
      <c r="H172" s="18"/>
      <c r="I172" s="18">
        <f t="shared" si="27"/>
        <v>0</v>
      </c>
      <c r="J172" s="18"/>
      <c r="K172" s="18"/>
      <c r="L172" s="19">
        <f t="shared" si="29"/>
        <v>50</v>
      </c>
      <c r="M172" s="18">
        <f t="shared" si="29"/>
        <v>16900</v>
      </c>
    </row>
    <row r="173" spans="1:13" x14ac:dyDescent="0.25">
      <c r="A173" s="1">
        <v>161</v>
      </c>
      <c r="B173" s="15" t="s">
        <v>139</v>
      </c>
      <c r="C173" s="8" t="s">
        <v>15</v>
      </c>
      <c r="D173" s="9"/>
      <c r="E173" s="8">
        <v>296</v>
      </c>
      <c r="F173" s="9">
        <v>49</v>
      </c>
      <c r="G173" s="9">
        <f t="shared" si="26"/>
        <v>14504</v>
      </c>
      <c r="H173" s="9"/>
      <c r="I173" s="8">
        <f t="shared" si="27"/>
        <v>0</v>
      </c>
      <c r="J173" s="8"/>
      <c r="K173" s="8"/>
      <c r="L173" s="10">
        <f t="shared" si="29"/>
        <v>49</v>
      </c>
      <c r="M173" s="8">
        <f t="shared" si="29"/>
        <v>14504</v>
      </c>
    </row>
    <row r="174" spans="1:13" x14ac:dyDescent="0.25">
      <c r="A174" s="1">
        <v>162</v>
      </c>
      <c r="B174" s="15" t="s">
        <v>140</v>
      </c>
      <c r="C174" s="8" t="s">
        <v>15</v>
      </c>
      <c r="D174" s="9"/>
      <c r="E174" s="8">
        <v>295</v>
      </c>
      <c r="F174" s="9">
        <v>52</v>
      </c>
      <c r="G174" s="9">
        <f t="shared" si="26"/>
        <v>15340</v>
      </c>
      <c r="H174" s="9"/>
      <c r="I174" s="8">
        <f t="shared" si="27"/>
        <v>0</v>
      </c>
      <c r="J174" s="8"/>
      <c r="K174" s="8"/>
      <c r="L174" s="10">
        <f t="shared" si="29"/>
        <v>52</v>
      </c>
      <c r="M174" s="8">
        <f t="shared" si="29"/>
        <v>15340</v>
      </c>
    </row>
    <row r="175" spans="1:13" x14ac:dyDescent="0.25">
      <c r="A175" s="1">
        <v>163</v>
      </c>
      <c r="B175" s="15" t="s">
        <v>141</v>
      </c>
      <c r="C175" s="8" t="s">
        <v>15</v>
      </c>
      <c r="D175" s="9"/>
      <c r="E175" s="8">
        <v>239</v>
      </c>
      <c r="F175" s="9">
        <v>52</v>
      </c>
      <c r="G175" s="9">
        <f t="shared" si="26"/>
        <v>12428</v>
      </c>
      <c r="H175" s="9"/>
      <c r="I175" s="8">
        <f t="shared" si="27"/>
        <v>0</v>
      </c>
      <c r="J175" s="8"/>
      <c r="K175" s="8"/>
      <c r="L175" s="10">
        <f>F175+H175-J175</f>
        <v>52</v>
      </c>
      <c r="M175" s="8">
        <f>G175+I175-K175</f>
        <v>12428</v>
      </c>
    </row>
    <row r="176" spans="1:13" x14ac:dyDescent="0.25">
      <c r="A176" s="1">
        <v>164</v>
      </c>
      <c r="B176" s="15" t="s">
        <v>142</v>
      </c>
      <c r="C176" s="8" t="s">
        <v>15</v>
      </c>
      <c r="D176" s="9"/>
      <c r="E176" s="8">
        <v>426</v>
      </c>
      <c r="F176" s="9">
        <v>44</v>
      </c>
      <c r="G176" s="9">
        <f t="shared" si="26"/>
        <v>18744</v>
      </c>
      <c r="H176" s="9"/>
      <c r="I176" s="8">
        <f t="shared" si="27"/>
        <v>0</v>
      </c>
      <c r="J176" s="8"/>
      <c r="K176" s="8"/>
      <c r="L176" s="10">
        <f t="shared" ref="L176:M190" si="30">F176+H176-J176</f>
        <v>44</v>
      </c>
      <c r="M176" s="8">
        <f t="shared" si="30"/>
        <v>18744</v>
      </c>
    </row>
    <row r="177" spans="1:13" x14ac:dyDescent="0.25">
      <c r="A177" s="1">
        <v>165</v>
      </c>
      <c r="B177" s="15" t="s">
        <v>143</v>
      </c>
      <c r="C177" s="8" t="s">
        <v>15</v>
      </c>
      <c r="D177" s="8"/>
      <c r="E177" s="8">
        <v>233</v>
      </c>
      <c r="F177" s="9">
        <v>44</v>
      </c>
      <c r="G177" s="9">
        <f t="shared" si="26"/>
        <v>10252</v>
      </c>
      <c r="H177" s="9"/>
      <c r="I177" s="8">
        <f t="shared" si="27"/>
        <v>0</v>
      </c>
      <c r="J177" s="8"/>
      <c r="K177" s="8"/>
      <c r="L177" s="10">
        <f t="shared" si="30"/>
        <v>44</v>
      </c>
      <c r="M177" s="8">
        <f t="shared" si="30"/>
        <v>10252</v>
      </c>
    </row>
    <row r="178" spans="1:13" x14ac:dyDescent="0.25">
      <c r="A178" s="1">
        <v>166</v>
      </c>
      <c r="B178" s="15" t="s">
        <v>144</v>
      </c>
      <c r="C178" s="8" t="s">
        <v>15</v>
      </c>
      <c r="D178" s="8"/>
      <c r="E178" s="8">
        <v>256</v>
      </c>
      <c r="F178" s="9">
        <v>45</v>
      </c>
      <c r="G178" s="9">
        <f t="shared" si="26"/>
        <v>11520</v>
      </c>
      <c r="H178" s="9"/>
      <c r="I178" s="8">
        <f t="shared" si="27"/>
        <v>0</v>
      </c>
      <c r="J178" s="8"/>
      <c r="K178" s="8"/>
      <c r="L178" s="10">
        <f t="shared" si="30"/>
        <v>45</v>
      </c>
      <c r="M178" s="8">
        <f t="shared" si="30"/>
        <v>11520</v>
      </c>
    </row>
    <row r="179" spans="1:13" x14ac:dyDescent="0.25">
      <c r="A179" s="1">
        <v>167</v>
      </c>
      <c r="B179" s="15" t="s">
        <v>145</v>
      </c>
      <c r="C179" s="8" t="s">
        <v>15</v>
      </c>
      <c r="D179" s="8"/>
      <c r="E179" s="8">
        <v>169</v>
      </c>
      <c r="F179" s="8">
        <v>16</v>
      </c>
      <c r="G179" s="9">
        <f t="shared" si="26"/>
        <v>2704</v>
      </c>
      <c r="H179" s="8"/>
      <c r="I179" s="8">
        <f t="shared" si="27"/>
        <v>0</v>
      </c>
      <c r="J179" s="8"/>
      <c r="K179" s="8"/>
      <c r="L179" s="10">
        <f t="shared" si="30"/>
        <v>16</v>
      </c>
      <c r="M179" s="8">
        <f t="shared" si="30"/>
        <v>2704</v>
      </c>
    </row>
    <row r="180" spans="1:13" x14ac:dyDescent="0.25">
      <c r="A180" s="1">
        <v>168</v>
      </c>
      <c r="B180" s="15" t="s">
        <v>146</v>
      </c>
      <c r="C180" s="8" t="s">
        <v>15</v>
      </c>
      <c r="D180" s="8"/>
      <c r="E180" s="8">
        <v>224</v>
      </c>
      <c r="F180" s="8">
        <v>57</v>
      </c>
      <c r="G180" s="9">
        <f t="shared" si="26"/>
        <v>12768</v>
      </c>
      <c r="H180" s="8"/>
      <c r="I180" s="8">
        <f t="shared" si="27"/>
        <v>0</v>
      </c>
      <c r="J180" s="8"/>
      <c r="K180" s="8"/>
      <c r="L180" s="10">
        <f t="shared" si="30"/>
        <v>57</v>
      </c>
      <c r="M180" s="8">
        <f t="shared" si="30"/>
        <v>12768</v>
      </c>
    </row>
    <row r="181" spans="1:13" x14ac:dyDescent="0.25">
      <c r="A181" s="1">
        <v>169</v>
      </c>
      <c r="B181" s="15" t="s">
        <v>147</v>
      </c>
      <c r="C181" s="8" t="s">
        <v>15</v>
      </c>
      <c r="D181" s="8"/>
      <c r="E181" s="8">
        <v>224</v>
      </c>
      <c r="F181" s="8">
        <v>44</v>
      </c>
      <c r="G181" s="9">
        <f t="shared" si="26"/>
        <v>9856</v>
      </c>
      <c r="H181" s="8"/>
      <c r="I181" s="8">
        <f t="shared" si="27"/>
        <v>0</v>
      </c>
      <c r="J181" s="8"/>
      <c r="K181" s="8"/>
      <c r="L181" s="10">
        <f t="shared" si="30"/>
        <v>44</v>
      </c>
      <c r="M181" s="8">
        <f t="shared" si="30"/>
        <v>9856</v>
      </c>
    </row>
    <row r="182" spans="1:13" x14ac:dyDescent="0.25">
      <c r="A182" s="1">
        <v>170</v>
      </c>
      <c r="B182" s="15" t="s">
        <v>148</v>
      </c>
      <c r="C182" s="8" t="s">
        <v>15</v>
      </c>
      <c r="D182" s="8"/>
      <c r="E182" s="8">
        <v>269</v>
      </c>
      <c r="F182" s="8">
        <v>45</v>
      </c>
      <c r="G182" s="9">
        <f t="shared" si="26"/>
        <v>12105</v>
      </c>
      <c r="H182" s="8"/>
      <c r="I182" s="8">
        <f t="shared" si="27"/>
        <v>0</v>
      </c>
      <c r="J182" s="8"/>
      <c r="K182" s="8"/>
      <c r="L182" s="10">
        <f t="shared" si="30"/>
        <v>45</v>
      </c>
      <c r="M182" s="8">
        <f t="shared" si="30"/>
        <v>12105</v>
      </c>
    </row>
    <row r="183" spans="1:13" x14ac:dyDescent="0.25">
      <c r="A183" s="1">
        <v>171</v>
      </c>
      <c r="B183" s="15" t="s">
        <v>149</v>
      </c>
      <c r="C183" s="8" t="s">
        <v>15</v>
      </c>
      <c r="D183" s="8"/>
      <c r="E183" s="8">
        <v>362</v>
      </c>
      <c r="F183" s="8">
        <v>45</v>
      </c>
      <c r="G183" s="9">
        <f t="shared" si="26"/>
        <v>16290</v>
      </c>
      <c r="H183" s="8"/>
      <c r="I183" s="8">
        <f t="shared" si="27"/>
        <v>0</v>
      </c>
      <c r="J183" s="8"/>
      <c r="K183" s="8"/>
      <c r="L183" s="10">
        <f t="shared" si="30"/>
        <v>45</v>
      </c>
      <c r="M183" s="8">
        <f t="shared" si="30"/>
        <v>16290</v>
      </c>
    </row>
    <row r="184" spans="1:13" x14ac:dyDescent="0.25">
      <c r="A184" s="1">
        <v>172</v>
      </c>
      <c r="B184" s="15" t="s">
        <v>150</v>
      </c>
      <c r="C184" s="8" t="s">
        <v>15</v>
      </c>
      <c r="D184" s="8"/>
      <c r="E184" s="8">
        <v>302</v>
      </c>
      <c r="F184" s="8">
        <v>53</v>
      </c>
      <c r="G184" s="9">
        <f t="shared" si="26"/>
        <v>16006</v>
      </c>
      <c r="H184" s="8"/>
      <c r="I184" s="8">
        <f t="shared" si="27"/>
        <v>0</v>
      </c>
      <c r="J184" s="8"/>
      <c r="K184" s="8"/>
      <c r="L184" s="10">
        <f t="shared" si="30"/>
        <v>53</v>
      </c>
      <c r="M184" s="8">
        <f t="shared" si="30"/>
        <v>16006</v>
      </c>
    </row>
    <row r="185" spans="1:13" ht="15.75" x14ac:dyDescent="0.25">
      <c r="A185" s="20" t="s">
        <v>151</v>
      </c>
      <c r="B185" s="21" t="s">
        <v>152</v>
      </c>
      <c r="C185" s="8" t="s">
        <v>15</v>
      </c>
      <c r="D185" s="9"/>
      <c r="E185" s="22">
        <v>531</v>
      </c>
      <c r="F185" s="8">
        <v>17</v>
      </c>
      <c r="G185" s="9">
        <f t="shared" si="26"/>
        <v>9027</v>
      </c>
      <c r="H185" s="8"/>
      <c r="I185" s="8">
        <f t="shared" si="27"/>
        <v>0</v>
      </c>
      <c r="J185" s="8"/>
      <c r="K185" s="8"/>
      <c r="L185" s="10">
        <f t="shared" si="30"/>
        <v>17</v>
      </c>
      <c r="M185" s="8">
        <f t="shared" si="30"/>
        <v>9027</v>
      </c>
    </row>
    <row r="186" spans="1:13" ht="15.75" x14ac:dyDescent="0.25">
      <c r="A186" s="20" t="s">
        <v>151</v>
      </c>
      <c r="B186" s="21" t="s">
        <v>153</v>
      </c>
      <c r="C186" s="8" t="s">
        <v>15</v>
      </c>
      <c r="D186" s="8"/>
      <c r="E186" s="22">
        <v>374</v>
      </c>
      <c r="F186" s="8">
        <v>17</v>
      </c>
      <c r="G186" s="9">
        <f t="shared" si="26"/>
        <v>6358</v>
      </c>
      <c r="H186" s="8"/>
      <c r="I186" s="8">
        <f t="shared" si="27"/>
        <v>0</v>
      </c>
      <c r="J186" s="8"/>
      <c r="K186" s="8"/>
      <c r="L186" s="10">
        <f t="shared" si="30"/>
        <v>17</v>
      </c>
      <c r="M186" s="8">
        <f t="shared" si="30"/>
        <v>6358</v>
      </c>
    </row>
    <row r="187" spans="1:13" ht="15.75" x14ac:dyDescent="0.25">
      <c r="A187" s="20" t="s">
        <v>151</v>
      </c>
      <c r="B187" s="21" t="s">
        <v>154</v>
      </c>
      <c r="C187" s="8" t="s">
        <v>15</v>
      </c>
      <c r="D187" s="8"/>
      <c r="E187" s="22">
        <v>380</v>
      </c>
      <c r="F187" s="8">
        <v>7</v>
      </c>
      <c r="G187" s="9">
        <f t="shared" si="26"/>
        <v>2660</v>
      </c>
      <c r="H187" s="8"/>
      <c r="I187" s="8">
        <f t="shared" si="27"/>
        <v>0</v>
      </c>
      <c r="J187" s="8"/>
      <c r="K187" s="8"/>
      <c r="L187" s="10">
        <f t="shared" si="30"/>
        <v>7</v>
      </c>
      <c r="M187" s="8">
        <f t="shared" si="30"/>
        <v>2660</v>
      </c>
    </row>
    <row r="188" spans="1:13" ht="15.75" x14ac:dyDescent="0.25">
      <c r="A188" s="20" t="s">
        <v>151</v>
      </c>
      <c r="B188" s="21" t="s">
        <v>155</v>
      </c>
      <c r="C188" s="8" t="s">
        <v>15</v>
      </c>
      <c r="D188" s="8"/>
      <c r="E188" s="22">
        <v>391</v>
      </c>
      <c r="F188" s="8">
        <v>17</v>
      </c>
      <c r="G188" s="9">
        <f t="shared" si="26"/>
        <v>6647</v>
      </c>
      <c r="H188" s="8"/>
      <c r="I188" s="8">
        <f t="shared" si="27"/>
        <v>0</v>
      </c>
      <c r="J188" s="8"/>
      <c r="K188" s="8"/>
      <c r="L188" s="10">
        <f t="shared" si="30"/>
        <v>17</v>
      </c>
      <c r="M188" s="8">
        <f t="shared" si="30"/>
        <v>6647</v>
      </c>
    </row>
    <row r="189" spans="1:13" ht="15.75" x14ac:dyDescent="0.25">
      <c r="A189" s="20" t="s">
        <v>151</v>
      </c>
      <c r="B189" s="21" t="s">
        <v>156</v>
      </c>
      <c r="C189" s="8" t="s">
        <v>15</v>
      </c>
      <c r="D189" s="9"/>
      <c r="E189" s="22">
        <v>165</v>
      </c>
      <c r="F189" s="8">
        <v>19</v>
      </c>
      <c r="G189" s="9">
        <f t="shared" si="26"/>
        <v>3135</v>
      </c>
      <c r="H189" s="8"/>
      <c r="I189" s="8">
        <f t="shared" si="27"/>
        <v>0</v>
      </c>
      <c r="J189" s="8"/>
      <c r="K189" s="8"/>
      <c r="L189" s="10">
        <f t="shared" si="30"/>
        <v>19</v>
      </c>
      <c r="M189" s="8">
        <f t="shared" si="30"/>
        <v>3135</v>
      </c>
    </row>
    <row r="190" spans="1:13" ht="15.75" x14ac:dyDescent="0.25">
      <c r="A190" s="20" t="s">
        <v>151</v>
      </c>
      <c r="B190" s="21" t="s">
        <v>157</v>
      </c>
      <c r="C190" s="8" t="s">
        <v>15</v>
      </c>
      <c r="D190" s="9"/>
      <c r="E190" s="22">
        <v>165</v>
      </c>
      <c r="F190" s="8">
        <v>18</v>
      </c>
      <c r="G190" s="9">
        <f t="shared" si="26"/>
        <v>2970</v>
      </c>
      <c r="H190" s="8"/>
      <c r="I190" s="8">
        <f t="shared" si="27"/>
        <v>0</v>
      </c>
      <c r="J190" s="8"/>
      <c r="K190" s="8"/>
      <c r="L190" s="10">
        <f t="shared" si="30"/>
        <v>18</v>
      </c>
      <c r="M190" s="8">
        <f t="shared" si="30"/>
        <v>2970</v>
      </c>
    </row>
    <row r="191" spans="1:13" ht="15.75" x14ac:dyDescent="0.25">
      <c r="A191" s="20" t="s">
        <v>151</v>
      </c>
      <c r="B191" s="21" t="s">
        <v>158</v>
      </c>
      <c r="C191" s="8" t="s">
        <v>15</v>
      </c>
      <c r="D191" s="9"/>
      <c r="E191" s="22">
        <v>165</v>
      </c>
      <c r="F191" s="8">
        <v>18</v>
      </c>
      <c r="G191" s="9">
        <f t="shared" si="26"/>
        <v>2970</v>
      </c>
      <c r="H191" s="8"/>
      <c r="I191" s="8">
        <f t="shared" si="27"/>
        <v>0</v>
      </c>
      <c r="J191" s="8"/>
      <c r="K191" s="8"/>
      <c r="L191" s="10">
        <f>F191+H191-J191</f>
        <v>18</v>
      </c>
      <c r="M191" s="8">
        <f>G191+I191-K191</f>
        <v>2970</v>
      </c>
    </row>
    <row r="192" spans="1:13" ht="15.75" x14ac:dyDescent="0.25">
      <c r="A192" s="20" t="s">
        <v>151</v>
      </c>
      <c r="B192" s="21" t="s">
        <v>159</v>
      </c>
      <c r="C192" s="8" t="s">
        <v>15</v>
      </c>
      <c r="D192" s="9"/>
      <c r="E192" s="22">
        <v>314</v>
      </c>
      <c r="F192" s="8">
        <v>30</v>
      </c>
      <c r="G192" s="9">
        <f t="shared" si="26"/>
        <v>9420</v>
      </c>
      <c r="H192" s="8"/>
      <c r="I192" s="8">
        <f t="shared" si="27"/>
        <v>0</v>
      </c>
      <c r="J192" s="8"/>
      <c r="K192" s="8"/>
      <c r="L192" s="10">
        <f t="shared" ref="L192:M210" si="31">F192+H192-J192</f>
        <v>30</v>
      </c>
      <c r="M192" s="8">
        <f t="shared" si="31"/>
        <v>9420</v>
      </c>
    </row>
    <row r="193" spans="1:13" ht="15.75" x14ac:dyDescent="0.25">
      <c r="A193" s="20" t="s">
        <v>151</v>
      </c>
      <c r="B193" s="21" t="s">
        <v>160</v>
      </c>
      <c r="C193" s="8" t="s">
        <v>15</v>
      </c>
      <c r="D193" s="8"/>
      <c r="E193" s="22">
        <v>314</v>
      </c>
      <c r="F193" s="8">
        <v>17</v>
      </c>
      <c r="G193" s="9">
        <f t="shared" si="26"/>
        <v>5338</v>
      </c>
      <c r="H193" s="8"/>
      <c r="I193" s="8">
        <f t="shared" si="27"/>
        <v>0</v>
      </c>
      <c r="J193" s="8"/>
      <c r="K193" s="8"/>
      <c r="L193" s="10">
        <f t="shared" si="31"/>
        <v>17</v>
      </c>
      <c r="M193" s="8">
        <f t="shared" si="31"/>
        <v>5338</v>
      </c>
    </row>
    <row r="194" spans="1:13" ht="15.75" x14ac:dyDescent="0.25">
      <c r="A194" s="20" t="s">
        <v>151</v>
      </c>
      <c r="B194" s="21" t="s">
        <v>161</v>
      </c>
      <c r="C194" s="8" t="s">
        <v>15</v>
      </c>
      <c r="D194" s="8"/>
      <c r="E194" s="22">
        <v>350</v>
      </c>
      <c r="F194" s="8">
        <v>30</v>
      </c>
      <c r="G194" s="9">
        <f t="shared" si="26"/>
        <v>10500</v>
      </c>
      <c r="H194" s="8"/>
      <c r="I194" s="8">
        <f t="shared" si="27"/>
        <v>0</v>
      </c>
      <c r="J194" s="8"/>
      <c r="K194" s="8"/>
      <c r="L194" s="10">
        <f t="shared" si="31"/>
        <v>30</v>
      </c>
      <c r="M194" s="8">
        <f t="shared" si="31"/>
        <v>10500</v>
      </c>
    </row>
    <row r="195" spans="1:13" ht="15.75" x14ac:dyDescent="0.25">
      <c r="A195" s="20" t="s">
        <v>151</v>
      </c>
      <c r="B195" s="21" t="s">
        <v>162</v>
      </c>
      <c r="C195" s="8" t="s">
        <v>15</v>
      </c>
      <c r="D195" s="8"/>
      <c r="E195" s="22">
        <v>377</v>
      </c>
      <c r="F195" s="8">
        <v>17</v>
      </c>
      <c r="G195" s="9">
        <f t="shared" si="26"/>
        <v>6409</v>
      </c>
      <c r="H195" s="8"/>
      <c r="I195" s="8">
        <f t="shared" si="27"/>
        <v>0</v>
      </c>
      <c r="J195" s="8"/>
      <c r="K195" s="8"/>
      <c r="L195" s="10">
        <f t="shared" si="31"/>
        <v>17</v>
      </c>
      <c r="M195" s="8">
        <f t="shared" si="31"/>
        <v>6409</v>
      </c>
    </row>
    <row r="196" spans="1:13" ht="15.75" x14ac:dyDescent="0.25">
      <c r="A196" s="20" t="s">
        <v>151</v>
      </c>
      <c r="B196" s="21" t="s">
        <v>163</v>
      </c>
      <c r="C196" s="8" t="s">
        <v>15</v>
      </c>
      <c r="D196" s="8"/>
      <c r="E196" s="22">
        <v>432</v>
      </c>
      <c r="F196" s="8">
        <v>18</v>
      </c>
      <c r="G196" s="9">
        <f t="shared" si="26"/>
        <v>7776</v>
      </c>
      <c r="H196" s="8"/>
      <c r="I196" s="8">
        <f t="shared" si="27"/>
        <v>0</v>
      </c>
      <c r="J196" s="8"/>
      <c r="K196" s="8"/>
      <c r="L196" s="10">
        <f t="shared" si="31"/>
        <v>18</v>
      </c>
      <c r="M196" s="8">
        <f t="shared" si="31"/>
        <v>7776</v>
      </c>
    </row>
    <row r="197" spans="1:13" ht="15.75" x14ac:dyDescent="0.25">
      <c r="A197" s="20" t="s">
        <v>151</v>
      </c>
      <c r="B197" s="21" t="s">
        <v>164</v>
      </c>
      <c r="C197" s="8" t="s">
        <v>15</v>
      </c>
      <c r="D197" s="8"/>
      <c r="E197" s="22">
        <v>403</v>
      </c>
      <c r="F197" s="8">
        <v>17</v>
      </c>
      <c r="G197" s="9">
        <f t="shared" si="26"/>
        <v>6851</v>
      </c>
      <c r="H197" s="8"/>
      <c r="I197" s="8">
        <f t="shared" si="27"/>
        <v>0</v>
      </c>
      <c r="J197" s="8"/>
      <c r="K197" s="8"/>
      <c r="L197" s="10">
        <f t="shared" si="31"/>
        <v>17</v>
      </c>
      <c r="M197" s="8">
        <f t="shared" si="31"/>
        <v>6851</v>
      </c>
    </row>
    <row r="198" spans="1:13" ht="15.75" x14ac:dyDescent="0.25">
      <c r="A198" s="20" t="s">
        <v>151</v>
      </c>
      <c r="B198" s="21" t="s">
        <v>165</v>
      </c>
      <c r="C198" s="8" t="s">
        <v>15</v>
      </c>
      <c r="D198" s="8"/>
      <c r="E198" s="22">
        <v>451</v>
      </c>
      <c r="F198" s="8">
        <v>9</v>
      </c>
      <c r="G198" s="9">
        <f t="shared" si="26"/>
        <v>4059</v>
      </c>
      <c r="H198" s="8"/>
      <c r="I198" s="8">
        <f t="shared" si="27"/>
        <v>0</v>
      </c>
      <c r="J198" s="8"/>
      <c r="K198" s="8"/>
      <c r="L198" s="10">
        <f t="shared" si="31"/>
        <v>9</v>
      </c>
      <c r="M198" s="8">
        <f t="shared" si="31"/>
        <v>4059</v>
      </c>
    </row>
    <row r="199" spans="1:13" ht="15.75" x14ac:dyDescent="0.25">
      <c r="A199" s="20" t="s">
        <v>151</v>
      </c>
      <c r="B199" s="21" t="s">
        <v>166</v>
      </c>
      <c r="C199" s="8" t="s">
        <v>15</v>
      </c>
      <c r="D199" s="8"/>
      <c r="E199" s="22">
        <v>406</v>
      </c>
      <c r="F199" s="8">
        <v>10</v>
      </c>
      <c r="G199" s="9">
        <f t="shared" si="26"/>
        <v>4060</v>
      </c>
      <c r="H199" s="8"/>
      <c r="I199" s="8">
        <f t="shared" si="27"/>
        <v>0</v>
      </c>
      <c r="J199" s="8"/>
      <c r="K199" s="8"/>
      <c r="L199" s="10">
        <f t="shared" si="31"/>
        <v>10</v>
      </c>
      <c r="M199" s="8">
        <f t="shared" si="31"/>
        <v>4060</v>
      </c>
    </row>
    <row r="200" spans="1:13" ht="15.75" x14ac:dyDescent="0.25">
      <c r="A200" s="20" t="s">
        <v>151</v>
      </c>
      <c r="B200" s="21" t="s">
        <v>167</v>
      </c>
      <c r="C200" s="8" t="s">
        <v>15</v>
      </c>
      <c r="D200" s="8"/>
      <c r="E200" s="22">
        <v>393</v>
      </c>
      <c r="F200" s="8">
        <v>7</v>
      </c>
      <c r="G200" s="9">
        <f t="shared" si="26"/>
        <v>2751</v>
      </c>
      <c r="H200" s="8"/>
      <c r="I200" s="8">
        <f t="shared" si="27"/>
        <v>0</v>
      </c>
      <c r="J200" s="8"/>
      <c r="K200" s="8"/>
      <c r="L200" s="10">
        <f t="shared" si="31"/>
        <v>7</v>
      </c>
      <c r="M200" s="8">
        <f t="shared" si="31"/>
        <v>2751</v>
      </c>
    </row>
    <row r="201" spans="1:13" ht="15.75" x14ac:dyDescent="0.25">
      <c r="A201" s="20" t="s">
        <v>151</v>
      </c>
      <c r="B201" s="21" t="s">
        <v>168</v>
      </c>
      <c r="C201" s="8" t="s">
        <v>15</v>
      </c>
      <c r="D201" s="8"/>
      <c r="E201" s="22">
        <v>383</v>
      </c>
      <c r="F201" s="8">
        <v>7</v>
      </c>
      <c r="G201" s="9">
        <f t="shared" si="26"/>
        <v>2681</v>
      </c>
      <c r="H201" s="8"/>
      <c r="I201" s="8">
        <f t="shared" si="27"/>
        <v>0</v>
      </c>
      <c r="J201" s="8"/>
      <c r="K201" s="8"/>
      <c r="L201" s="10">
        <f t="shared" si="31"/>
        <v>7</v>
      </c>
      <c r="M201" s="8">
        <f t="shared" si="31"/>
        <v>2681</v>
      </c>
    </row>
    <row r="202" spans="1:13" ht="15.75" x14ac:dyDescent="0.25">
      <c r="A202" s="20" t="s">
        <v>151</v>
      </c>
      <c r="B202" s="21" t="s">
        <v>154</v>
      </c>
      <c r="C202" s="8" t="s">
        <v>15</v>
      </c>
      <c r="D202" s="8"/>
      <c r="E202" s="22">
        <v>361</v>
      </c>
      <c r="F202" s="8">
        <v>12</v>
      </c>
      <c r="G202" s="9">
        <f t="shared" si="26"/>
        <v>4332</v>
      </c>
      <c r="H202" s="8"/>
      <c r="I202" s="8">
        <f t="shared" si="27"/>
        <v>0</v>
      </c>
      <c r="J202" s="8"/>
      <c r="K202" s="8"/>
      <c r="L202" s="10">
        <f t="shared" si="31"/>
        <v>12</v>
      </c>
      <c r="M202" s="8">
        <f t="shared" si="31"/>
        <v>4332</v>
      </c>
    </row>
    <row r="203" spans="1:13" ht="15.75" x14ac:dyDescent="0.25">
      <c r="A203" s="20" t="s">
        <v>151</v>
      </c>
      <c r="B203" s="21" t="s">
        <v>161</v>
      </c>
      <c r="C203" s="8" t="s">
        <v>15</v>
      </c>
      <c r="D203" s="9"/>
      <c r="E203" s="22">
        <v>385</v>
      </c>
      <c r="F203" s="8">
        <v>39</v>
      </c>
      <c r="G203" s="9">
        <f t="shared" si="26"/>
        <v>15015</v>
      </c>
      <c r="H203" s="8"/>
      <c r="I203" s="8">
        <f t="shared" si="27"/>
        <v>0</v>
      </c>
      <c r="J203" s="8"/>
      <c r="K203" s="8"/>
      <c r="L203" s="10">
        <f t="shared" si="31"/>
        <v>39</v>
      </c>
      <c r="M203" s="8">
        <f t="shared" si="31"/>
        <v>15015</v>
      </c>
    </row>
    <row r="204" spans="1:13" x14ac:dyDescent="0.25">
      <c r="A204" s="20" t="s">
        <v>151</v>
      </c>
      <c r="B204" s="23" t="s">
        <v>169</v>
      </c>
      <c r="C204" s="8" t="s">
        <v>15</v>
      </c>
      <c r="D204" s="8"/>
      <c r="E204" s="24">
        <v>100</v>
      </c>
      <c r="F204" s="8">
        <v>1</v>
      </c>
      <c r="G204" s="9">
        <f t="shared" si="26"/>
        <v>100</v>
      </c>
      <c r="H204" s="8"/>
      <c r="I204" s="8">
        <f t="shared" si="27"/>
        <v>0</v>
      </c>
      <c r="J204" s="8"/>
      <c r="K204" s="8"/>
      <c r="L204" s="10">
        <f t="shared" si="31"/>
        <v>1</v>
      </c>
      <c r="M204" s="8">
        <f t="shared" si="31"/>
        <v>100</v>
      </c>
    </row>
    <row r="205" spans="1:13" x14ac:dyDescent="0.25">
      <c r="A205" s="20" t="s">
        <v>151</v>
      </c>
      <c r="B205" s="23" t="s">
        <v>170</v>
      </c>
      <c r="C205" s="8" t="s">
        <v>15</v>
      </c>
      <c r="D205" s="9"/>
      <c r="E205" s="24">
        <v>40</v>
      </c>
      <c r="F205" s="8">
        <v>1</v>
      </c>
      <c r="G205" s="9">
        <f t="shared" si="26"/>
        <v>40</v>
      </c>
      <c r="H205" s="8"/>
      <c r="I205" s="8">
        <f t="shared" si="27"/>
        <v>0</v>
      </c>
      <c r="J205" s="8"/>
      <c r="K205" s="8"/>
      <c r="L205" s="10">
        <f t="shared" si="31"/>
        <v>1</v>
      </c>
      <c r="M205" s="8">
        <f t="shared" si="31"/>
        <v>40</v>
      </c>
    </row>
    <row r="206" spans="1:13" ht="26.25" x14ac:dyDescent="0.25">
      <c r="A206" s="20" t="s">
        <v>151</v>
      </c>
      <c r="B206" s="23" t="s">
        <v>171</v>
      </c>
      <c r="C206" s="8" t="s">
        <v>15</v>
      </c>
      <c r="D206" s="9"/>
      <c r="E206" s="24">
        <v>70</v>
      </c>
      <c r="F206" s="8">
        <v>1</v>
      </c>
      <c r="G206" s="9">
        <f t="shared" si="26"/>
        <v>70</v>
      </c>
      <c r="H206" s="8"/>
      <c r="I206" s="8">
        <f t="shared" si="27"/>
        <v>0</v>
      </c>
      <c r="J206" s="8"/>
      <c r="K206" s="8"/>
      <c r="L206" s="10">
        <f t="shared" si="31"/>
        <v>1</v>
      </c>
      <c r="M206" s="8">
        <f t="shared" si="31"/>
        <v>70</v>
      </c>
    </row>
    <row r="207" spans="1:13" ht="26.25" x14ac:dyDescent="0.25">
      <c r="A207" s="20" t="s">
        <v>151</v>
      </c>
      <c r="B207" s="23" t="s">
        <v>172</v>
      </c>
      <c r="C207" s="8" t="s">
        <v>15</v>
      </c>
      <c r="D207" s="9"/>
      <c r="E207" s="24">
        <v>90</v>
      </c>
      <c r="F207" s="8">
        <v>1</v>
      </c>
      <c r="G207" s="9">
        <f t="shared" ref="G207:G241" si="32">F207*E207</f>
        <v>90</v>
      </c>
      <c r="H207" s="8"/>
      <c r="I207" s="8">
        <f t="shared" ref="I207:I241" si="33">H207*E207</f>
        <v>0</v>
      </c>
      <c r="J207" s="8"/>
      <c r="K207" s="8"/>
      <c r="L207" s="10">
        <f t="shared" si="31"/>
        <v>1</v>
      </c>
      <c r="M207" s="8">
        <f t="shared" si="31"/>
        <v>90</v>
      </c>
    </row>
    <row r="208" spans="1:13" x14ac:dyDescent="0.25">
      <c r="A208" s="20" t="s">
        <v>151</v>
      </c>
      <c r="B208" s="23" t="s">
        <v>173</v>
      </c>
      <c r="C208" s="8" t="s">
        <v>15</v>
      </c>
      <c r="D208" s="9"/>
      <c r="E208" s="24">
        <v>80</v>
      </c>
      <c r="F208" s="8">
        <v>1</v>
      </c>
      <c r="G208" s="9">
        <f t="shared" si="32"/>
        <v>80</v>
      </c>
      <c r="H208" s="8"/>
      <c r="I208" s="8">
        <f t="shared" si="33"/>
        <v>0</v>
      </c>
      <c r="J208" s="8"/>
      <c r="K208" s="8"/>
      <c r="L208" s="10">
        <f t="shared" si="31"/>
        <v>1</v>
      </c>
      <c r="M208" s="8">
        <f t="shared" si="31"/>
        <v>80</v>
      </c>
    </row>
    <row r="209" spans="1:13" x14ac:dyDescent="0.25">
      <c r="A209" s="20" t="s">
        <v>151</v>
      </c>
      <c r="B209" s="23" t="s">
        <v>174</v>
      </c>
      <c r="C209" s="8" t="s">
        <v>15</v>
      </c>
      <c r="D209" s="9"/>
      <c r="E209" s="24">
        <v>90</v>
      </c>
      <c r="F209" s="8">
        <v>1</v>
      </c>
      <c r="G209" s="9">
        <f t="shared" si="32"/>
        <v>90</v>
      </c>
      <c r="H209" s="8"/>
      <c r="I209" s="8">
        <f t="shared" si="33"/>
        <v>0</v>
      </c>
      <c r="J209" s="8"/>
      <c r="K209" s="8"/>
      <c r="L209" s="10">
        <f t="shared" si="31"/>
        <v>1</v>
      </c>
      <c r="M209" s="8">
        <f t="shared" si="31"/>
        <v>90</v>
      </c>
    </row>
    <row r="210" spans="1:13" x14ac:dyDescent="0.25">
      <c r="A210" s="20" t="s">
        <v>151</v>
      </c>
      <c r="B210" s="23" t="s">
        <v>175</v>
      </c>
      <c r="C210" s="8" t="s">
        <v>15</v>
      </c>
      <c r="D210" s="9"/>
      <c r="E210" s="24">
        <v>60</v>
      </c>
      <c r="F210" s="8">
        <v>1</v>
      </c>
      <c r="G210" s="9">
        <f t="shared" si="32"/>
        <v>60</v>
      </c>
      <c r="H210" s="8"/>
      <c r="I210" s="8">
        <f t="shared" si="33"/>
        <v>0</v>
      </c>
      <c r="J210" s="8"/>
      <c r="K210" s="8"/>
      <c r="L210" s="10">
        <f t="shared" si="31"/>
        <v>1</v>
      </c>
      <c r="M210" s="8">
        <f t="shared" si="31"/>
        <v>60</v>
      </c>
    </row>
    <row r="211" spans="1:13" x14ac:dyDescent="0.25">
      <c r="A211" s="20" t="s">
        <v>151</v>
      </c>
      <c r="B211" s="23" t="s">
        <v>176</v>
      </c>
      <c r="C211" s="8" t="s">
        <v>15</v>
      </c>
      <c r="D211" s="9"/>
      <c r="E211" s="24">
        <v>80</v>
      </c>
      <c r="F211" s="8">
        <v>1</v>
      </c>
      <c r="G211" s="9">
        <f t="shared" si="32"/>
        <v>80</v>
      </c>
      <c r="H211" s="8"/>
      <c r="I211" s="8">
        <f t="shared" si="33"/>
        <v>0</v>
      </c>
      <c r="J211" s="8"/>
      <c r="K211" s="8"/>
      <c r="L211" s="10">
        <f>F211+H211-J211</f>
        <v>1</v>
      </c>
      <c r="M211" s="8">
        <f>G211+I211-K211</f>
        <v>80</v>
      </c>
    </row>
    <row r="212" spans="1:13" x14ac:dyDescent="0.25">
      <c r="A212" s="20" t="s">
        <v>151</v>
      </c>
      <c r="B212" s="23" t="s">
        <v>177</v>
      </c>
      <c r="C212" s="8" t="s">
        <v>15</v>
      </c>
      <c r="D212" s="9"/>
      <c r="E212" s="24">
        <v>90</v>
      </c>
      <c r="F212" s="8">
        <v>1</v>
      </c>
      <c r="G212" s="9">
        <f t="shared" si="32"/>
        <v>90</v>
      </c>
      <c r="H212" s="8"/>
      <c r="I212" s="8">
        <f t="shared" si="33"/>
        <v>0</v>
      </c>
      <c r="J212" s="8"/>
      <c r="K212" s="8"/>
      <c r="L212" s="10">
        <f>F212+H212-J212</f>
        <v>1</v>
      </c>
      <c r="M212" s="8">
        <f>G212+I212-K212</f>
        <v>90</v>
      </c>
    </row>
    <row r="213" spans="1:13" x14ac:dyDescent="0.25">
      <c r="A213" s="20" t="s">
        <v>151</v>
      </c>
      <c r="B213" s="23" t="s">
        <v>178</v>
      </c>
      <c r="C213" s="8" t="s">
        <v>15</v>
      </c>
      <c r="D213" s="9"/>
      <c r="E213" s="24">
        <v>60</v>
      </c>
      <c r="F213" s="8">
        <v>1</v>
      </c>
      <c r="G213" s="9">
        <f t="shared" si="32"/>
        <v>60</v>
      </c>
      <c r="H213" s="8"/>
      <c r="I213" s="8">
        <f t="shared" si="33"/>
        <v>0</v>
      </c>
      <c r="J213" s="8"/>
      <c r="K213" s="8"/>
      <c r="L213" s="10">
        <f t="shared" ref="L213:M227" si="34">F213+H213-J213</f>
        <v>1</v>
      </c>
      <c r="M213" s="8">
        <f t="shared" si="34"/>
        <v>60</v>
      </c>
    </row>
    <row r="214" spans="1:13" x14ac:dyDescent="0.25">
      <c r="A214" s="20" t="s">
        <v>151</v>
      </c>
      <c r="B214" s="23" t="s">
        <v>179</v>
      </c>
      <c r="C214" s="8" t="s">
        <v>15</v>
      </c>
      <c r="D214" s="9"/>
      <c r="E214" s="24">
        <v>70</v>
      </c>
      <c r="F214" s="8">
        <v>1</v>
      </c>
      <c r="G214" s="9">
        <f t="shared" si="32"/>
        <v>70</v>
      </c>
      <c r="H214" s="8"/>
      <c r="I214" s="8">
        <f t="shared" si="33"/>
        <v>0</v>
      </c>
      <c r="J214" s="8"/>
      <c r="K214" s="8"/>
      <c r="L214" s="10">
        <f t="shared" si="34"/>
        <v>1</v>
      </c>
      <c r="M214" s="8">
        <f t="shared" si="34"/>
        <v>70</v>
      </c>
    </row>
    <row r="215" spans="1:13" ht="26.25" x14ac:dyDescent="0.25">
      <c r="A215" s="20" t="s">
        <v>151</v>
      </c>
      <c r="B215" s="23" t="s">
        <v>180</v>
      </c>
      <c r="C215" s="8" t="s">
        <v>15</v>
      </c>
      <c r="D215" s="9"/>
      <c r="E215" s="24">
        <v>50</v>
      </c>
      <c r="F215" s="8">
        <v>6</v>
      </c>
      <c r="G215" s="9">
        <f t="shared" si="32"/>
        <v>300</v>
      </c>
      <c r="H215" s="8"/>
      <c r="I215" s="8">
        <f t="shared" si="33"/>
        <v>0</v>
      </c>
      <c r="J215" s="8"/>
      <c r="K215" s="8"/>
      <c r="L215" s="10">
        <f t="shared" si="34"/>
        <v>6</v>
      </c>
      <c r="M215" s="8">
        <f t="shared" si="34"/>
        <v>300</v>
      </c>
    </row>
    <row r="216" spans="1:13" ht="26.25" x14ac:dyDescent="0.25">
      <c r="A216" s="20" t="s">
        <v>151</v>
      </c>
      <c r="B216" s="23" t="s">
        <v>181</v>
      </c>
      <c r="C216" s="8" t="s">
        <v>15</v>
      </c>
      <c r="D216" s="8"/>
      <c r="E216" s="24">
        <v>50</v>
      </c>
      <c r="F216" s="8">
        <v>4</v>
      </c>
      <c r="G216" s="9">
        <f t="shared" si="32"/>
        <v>200</v>
      </c>
      <c r="H216" s="8"/>
      <c r="I216" s="8">
        <f t="shared" si="33"/>
        <v>0</v>
      </c>
      <c r="J216" s="8"/>
      <c r="K216" s="8"/>
      <c r="L216" s="10">
        <f t="shared" si="34"/>
        <v>4</v>
      </c>
      <c r="M216" s="8">
        <f t="shared" si="34"/>
        <v>200</v>
      </c>
    </row>
    <row r="217" spans="1:13" ht="26.25" x14ac:dyDescent="0.25">
      <c r="A217" s="20" t="s">
        <v>151</v>
      </c>
      <c r="B217" s="23" t="s">
        <v>182</v>
      </c>
      <c r="C217" s="8" t="s">
        <v>15</v>
      </c>
      <c r="D217" s="8"/>
      <c r="E217" s="24">
        <v>50</v>
      </c>
      <c r="F217" s="8">
        <v>2</v>
      </c>
      <c r="G217" s="9">
        <f t="shared" si="32"/>
        <v>100</v>
      </c>
      <c r="H217" s="8"/>
      <c r="I217" s="8">
        <f t="shared" si="33"/>
        <v>0</v>
      </c>
      <c r="J217" s="8"/>
      <c r="K217" s="8"/>
      <c r="L217" s="10">
        <f t="shared" si="34"/>
        <v>2</v>
      </c>
      <c r="M217" s="8">
        <f t="shared" si="34"/>
        <v>100</v>
      </c>
    </row>
    <row r="218" spans="1:13" ht="26.25" x14ac:dyDescent="0.25">
      <c r="A218" s="20" t="s">
        <v>151</v>
      </c>
      <c r="B218" s="23" t="s">
        <v>183</v>
      </c>
      <c r="C218" s="8" t="s">
        <v>15</v>
      </c>
      <c r="D218" s="9"/>
      <c r="E218" s="24">
        <v>50</v>
      </c>
      <c r="F218" s="8">
        <v>3</v>
      </c>
      <c r="G218" s="9">
        <f t="shared" si="32"/>
        <v>150</v>
      </c>
      <c r="H218" s="8"/>
      <c r="I218" s="8">
        <f t="shared" si="33"/>
        <v>0</v>
      </c>
      <c r="J218" s="8"/>
      <c r="K218" s="8"/>
      <c r="L218" s="10">
        <f t="shared" si="34"/>
        <v>3</v>
      </c>
      <c r="M218" s="8">
        <f t="shared" si="34"/>
        <v>150</v>
      </c>
    </row>
    <row r="219" spans="1:13" x14ac:dyDescent="0.25">
      <c r="A219" s="20" t="s">
        <v>151</v>
      </c>
      <c r="B219" s="23" t="s">
        <v>184</v>
      </c>
      <c r="C219" s="8" t="s">
        <v>15</v>
      </c>
      <c r="D219" s="9"/>
      <c r="E219" s="24">
        <v>50</v>
      </c>
      <c r="F219" s="8">
        <v>4</v>
      </c>
      <c r="G219" s="9">
        <f t="shared" si="32"/>
        <v>200</v>
      </c>
      <c r="H219" s="8"/>
      <c r="I219" s="8">
        <f t="shared" si="33"/>
        <v>0</v>
      </c>
      <c r="J219" s="8"/>
      <c r="K219" s="8"/>
      <c r="L219" s="10">
        <f t="shared" si="34"/>
        <v>4</v>
      </c>
      <c r="M219" s="8">
        <f t="shared" si="34"/>
        <v>200</v>
      </c>
    </row>
    <row r="220" spans="1:13" x14ac:dyDescent="0.25">
      <c r="A220" s="20" t="s">
        <v>151</v>
      </c>
      <c r="B220" s="23" t="s">
        <v>185</v>
      </c>
      <c r="C220" s="8" t="s">
        <v>15</v>
      </c>
      <c r="D220" s="9"/>
      <c r="E220" s="24">
        <v>75</v>
      </c>
      <c r="F220" s="8">
        <v>2</v>
      </c>
      <c r="G220" s="9">
        <f t="shared" si="32"/>
        <v>150</v>
      </c>
      <c r="H220" s="8"/>
      <c r="I220" s="8">
        <f t="shared" si="33"/>
        <v>0</v>
      </c>
      <c r="J220" s="8"/>
      <c r="K220" s="8"/>
      <c r="L220" s="10">
        <f t="shared" si="34"/>
        <v>2</v>
      </c>
      <c r="M220" s="8">
        <f t="shared" si="34"/>
        <v>150</v>
      </c>
    </row>
    <row r="221" spans="1:13" x14ac:dyDescent="0.25">
      <c r="A221" s="20" t="s">
        <v>151</v>
      </c>
      <c r="B221" s="23" t="s">
        <v>186</v>
      </c>
      <c r="C221" s="8" t="s">
        <v>15</v>
      </c>
      <c r="D221" s="9"/>
      <c r="E221" s="24">
        <v>50</v>
      </c>
      <c r="F221" s="8">
        <v>1</v>
      </c>
      <c r="G221" s="9">
        <f t="shared" si="32"/>
        <v>50</v>
      </c>
      <c r="H221" s="8"/>
      <c r="I221" s="8">
        <f t="shared" si="33"/>
        <v>0</v>
      </c>
      <c r="J221" s="8"/>
      <c r="K221" s="8"/>
      <c r="L221" s="10">
        <f t="shared" si="34"/>
        <v>1</v>
      </c>
      <c r="M221" s="8">
        <f t="shared" si="34"/>
        <v>50</v>
      </c>
    </row>
    <row r="222" spans="1:13" x14ac:dyDescent="0.25">
      <c r="A222" s="20" t="s">
        <v>151</v>
      </c>
      <c r="B222" s="23" t="s">
        <v>187</v>
      </c>
      <c r="C222" s="8" t="s">
        <v>15</v>
      </c>
      <c r="D222" s="9"/>
      <c r="E222" s="24">
        <v>50</v>
      </c>
      <c r="F222" s="8">
        <v>2</v>
      </c>
      <c r="G222" s="9">
        <f t="shared" si="32"/>
        <v>100</v>
      </c>
      <c r="H222" s="8"/>
      <c r="I222" s="8">
        <f t="shared" si="33"/>
        <v>0</v>
      </c>
      <c r="J222" s="8"/>
      <c r="K222" s="8"/>
      <c r="L222" s="10">
        <f t="shared" si="34"/>
        <v>2</v>
      </c>
      <c r="M222" s="8">
        <f t="shared" si="34"/>
        <v>100</v>
      </c>
    </row>
    <row r="223" spans="1:13" x14ac:dyDescent="0.25">
      <c r="A223" s="20" t="s">
        <v>151</v>
      </c>
      <c r="B223" s="23" t="s">
        <v>188</v>
      </c>
      <c r="C223" s="8" t="s">
        <v>15</v>
      </c>
      <c r="D223" s="8"/>
      <c r="E223" s="24">
        <v>75</v>
      </c>
      <c r="F223" s="8">
        <v>1</v>
      </c>
      <c r="G223" s="9">
        <f t="shared" si="32"/>
        <v>75</v>
      </c>
      <c r="H223" s="8"/>
      <c r="I223" s="8">
        <f t="shared" si="33"/>
        <v>0</v>
      </c>
      <c r="J223" s="8"/>
      <c r="K223" s="8"/>
      <c r="L223" s="10">
        <f t="shared" si="34"/>
        <v>1</v>
      </c>
      <c r="M223" s="8">
        <f t="shared" si="34"/>
        <v>75</v>
      </c>
    </row>
    <row r="224" spans="1:13" x14ac:dyDescent="0.25">
      <c r="A224" s="20" t="s">
        <v>151</v>
      </c>
      <c r="B224" s="23" t="s">
        <v>189</v>
      </c>
      <c r="C224" s="8" t="s">
        <v>15</v>
      </c>
      <c r="D224" s="8"/>
      <c r="E224" s="24">
        <v>75</v>
      </c>
      <c r="F224" s="8">
        <v>1</v>
      </c>
      <c r="G224" s="9">
        <f t="shared" si="32"/>
        <v>75</v>
      </c>
      <c r="H224" s="8"/>
      <c r="I224" s="8">
        <f t="shared" si="33"/>
        <v>0</v>
      </c>
      <c r="J224" s="8"/>
      <c r="K224" s="8"/>
      <c r="L224" s="10">
        <f t="shared" si="34"/>
        <v>1</v>
      </c>
      <c r="M224" s="8">
        <f t="shared" si="34"/>
        <v>75</v>
      </c>
    </row>
    <row r="225" spans="1:13" x14ac:dyDescent="0.25">
      <c r="A225" s="20" t="s">
        <v>151</v>
      </c>
      <c r="B225" s="23" t="s">
        <v>190</v>
      </c>
      <c r="C225" s="8" t="s">
        <v>15</v>
      </c>
      <c r="D225" s="8"/>
      <c r="E225" s="24">
        <v>75</v>
      </c>
      <c r="F225" s="8">
        <v>1</v>
      </c>
      <c r="G225" s="9">
        <f t="shared" si="32"/>
        <v>75</v>
      </c>
      <c r="H225" s="8"/>
      <c r="I225" s="8">
        <f t="shared" si="33"/>
        <v>0</v>
      </c>
      <c r="J225" s="8"/>
      <c r="K225" s="8"/>
      <c r="L225" s="10">
        <f t="shared" si="34"/>
        <v>1</v>
      </c>
      <c r="M225" s="8">
        <f t="shared" si="34"/>
        <v>75</v>
      </c>
    </row>
    <row r="226" spans="1:13" ht="26.25" x14ac:dyDescent="0.25">
      <c r="A226" s="20" t="s">
        <v>151</v>
      </c>
      <c r="B226" s="23" t="s">
        <v>191</v>
      </c>
      <c r="C226" s="8" t="s">
        <v>15</v>
      </c>
      <c r="D226" s="9"/>
      <c r="E226" s="24">
        <v>50</v>
      </c>
      <c r="F226" s="8">
        <v>1</v>
      </c>
      <c r="G226" s="9">
        <f t="shared" si="32"/>
        <v>50</v>
      </c>
      <c r="H226" s="8"/>
      <c r="I226" s="8">
        <f t="shared" si="33"/>
        <v>0</v>
      </c>
      <c r="J226" s="8"/>
      <c r="K226" s="8"/>
      <c r="L226" s="10">
        <f t="shared" si="34"/>
        <v>1</v>
      </c>
      <c r="M226" s="8">
        <f t="shared" si="34"/>
        <v>50</v>
      </c>
    </row>
    <row r="227" spans="1:13" ht="26.25" x14ac:dyDescent="0.25">
      <c r="A227" s="20" t="s">
        <v>151</v>
      </c>
      <c r="B227" s="23" t="s">
        <v>191</v>
      </c>
      <c r="C227" s="8" t="s">
        <v>15</v>
      </c>
      <c r="D227" s="9"/>
      <c r="E227" s="24">
        <v>75</v>
      </c>
      <c r="F227" s="8">
        <v>1</v>
      </c>
      <c r="G227" s="9">
        <f t="shared" si="32"/>
        <v>75</v>
      </c>
      <c r="H227" s="8"/>
      <c r="I227" s="8">
        <f t="shared" si="33"/>
        <v>0</v>
      </c>
      <c r="J227" s="8"/>
      <c r="K227" s="8"/>
      <c r="L227" s="10">
        <f t="shared" si="34"/>
        <v>1</v>
      </c>
      <c r="M227" s="8">
        <f t="shared" si="34"/>
        <v>75</v>
      </c>
    </row>
    <row r="228" spans="1:13" ht="26.25" x14ac:dyDescent="0.25">
      <c r="A228" s="20" t="s">
        <v>151</v>
      </c>
      <c r="B228" s="23" t="s">
        <v>192</v>
      </c>
      <c r="C228" s="8" t="s">
        <v>15</v>
      </c>
      <c r="D228" s="9"/>
      <c r="E228" s="24">
        <v>75</v>
      </c>
      <c r="F228" s="8">
        <v>1</v>
      </c>
      <c r="G228" s="9">
        <f t="shared" si="32"/>
        <v>75</v>
      </c>
      <c r="H228" s="8"/>
      <c r="I228" s="8">
        <f t="shared" si="33"/>
        <v>0</v>
      </c>
      <c r="J228" s="8"/>
      <c r="K228" s="8"/>
      <c r="L228" s="10">
        <f>F228+H228-J228</f>
        <v>1</v>
      </c>
      <c r="M228" s="8">
        <f>G228+I228-K228</f>
        <v>75</v>
      </c>
    </row>
    <row r="229" spans="1:13" x14ac:dyDescent="0.25">
      <c r="A229" s="20" t="s">
        <v>151</v>
      </c>
      <c r="B229" s="23" t="s">
        <v>193</v>
      </c>
      <c r="C229" s="8" t="s">
        <v>15</v>
      </c>
      <c r="D229" s="9"/>
      <c r="E229" s="24">
        <v>50</v>
      </c>
      <c r="F229" s="8">
        <v>2</v>
      </c>
      <c r="G229" s="9">
        <f t="shared" si="32"/>
        <v>100</v>
      </c>
      <c r="H229" s="8"/>
      <c r="I229" s="8">
        <f t="shared" si="33"/>
        <v>0</v>
      </c>
      <c r="J229" s="8"/>
      <c r="K229" s="8"/>
      <c r="L229" s="10">
        <f t="shared" ref="L229:M241" si="35">F229+H229-J229</f>
        <v>2</v>
      </c>
      <c r="M229" s="8">
        <f t="shared" si="35"/>
        <v>100</v>
      </c>
    </row>
    <row r="230" spans="1:13" x14ac:dyDescent="0.25">
      <c r="A230" s="20" t="s">
        <v>151</v>
      </c>
      <c r="B230" s="23" t="s">
        <v>194</v>
      </c>
      <c r="C230" s="8" t="s">
        <v>15</v>
      </c>
      <c r="D230" s="8"/>
      <c r="E230" s="24">
        <v>50</v>
      </c>
      <c r="F230" s="8">
        <v>2</v>
      </c>
      <c r="G230" s="9">
        <f t="shared" si="32"/>
        <v>100</v>
      </c>
      <c r="H230" s="8"/>
      <c r="I230" s="8">
        <f t="shared" si="33"/>
        <v>0</v>
      </c>
      <c r="J230" s="8"/>
      <c r="K230" s="8"/>
      <c r="L230" s="10">
        <f t="shared" si="35"/>
        <v>2</v>
      </c>
      <c r="M230" s="8">
        <f t="shared" si="35"/>
        <v>100</v>
      </c>
    </row>
    <row r="231" spans="1:13" x14ac:dyDescent="0.25">
      <c r="A231" s="20" t="s">
        <v>151</v>
      </c>
      <c r="B231" s="23" t="s">
        <v>195</v>
      </c>
      <c r="C231" s="8" t="s">
        <v>15</v>
      </c>
      <c r="D231" s="8"/>
      <c r="E231" s="24">
        <v>75</v>
      </c>
      <c r="F231" s="8">
        <v>1</v>
      </c>
      <c r="G231" s="9">
        <f t="shared" si="32"/>
        <v>75</v>
      </c>
      <c r="H231" s="8"/>
      <c r="I231" s="8">
        <f t="shared" si="33"/>
        <v>0</v>
      </c>
      <c r="J231" s="8"/>
      <c r="K231" s="8"/>
      <c r="L231" s="10">
        <f t="shared" si="35"/>
        <v>1</v>
      </c>
      <c r="M231" s="8">
        <f t="shared" si="35"/>
        <v>75</v>
      </c>
    </row>
    <row r="232" spans="1:13" x14ac:dyDescent="0.25">
      <c r="A232" s="20" t="s">
        <v>151</v>
      </c>
      <c r="B232" s="23" t="s">
        <v>196</v>
      </c>
      <c r="C232" s="8" t="s">
        <v>15</v>
      </c>
      <c r="D232" s="8"/>
      <c r="E232" s="24">
        <v>75</v>
      </c>
      <c r="F232" s="8">
        <v>1</v>
      </c>
      <c r="G232" s="9">
        <f t="shared" si="32"/>
        <v>75</v>
      </c>
      <c r="H232" s="8"/>
      <c r="I232" s="8">
        <f t="shared" si="33"/>
        <v>0</v>
      </c>
      <c r="J232" s="8"/>
      <c r="K232" s="8"/>
      <c r="L232" s="10">
        <f t="shared" si="35"/>
        <v>1</v>
      </c>
      <c r="M232" s="8">
        <f t="shared" si="35"/>
        <v>75</v>
      </c>
    </row>
    <row r="233" spans="1:13" x14ac:dyDescent="0.25">
      <c r="A233" s="20" t="s">
        <v>151</v>
      </c>
      <c r="B233" s="23" t="s">
        <v>197</v>
      </c>
      <c r="C233" s="8" t="s">
        <v>15</v>
      </c>
      <c r="D233" s="8"/>
      <c r="E233" s="24">
        <v>75</v>
      </c>
      <c r="F233" s="8">
        <v>1</v>
      </c>
      <c r="G233" s="9">
        <f t="shared" si="32"/>
        <v>75</v>
      </c>
      <c r="H233" s="8"/>
      <c r="I233" s="8">
        <f t="shared" si="33"/>
        <v>0</v>
      </c>
      <c r="J233" s="8"/>
      <c r="K233" s="8"/>
      <c r="L233" s="10">
        <f t="shared" si="35"/>
        <v>1</v>
      </c>
      <c r="M233" s="8">
        <f t="shared" si="35"/>
        <v>75</v>
      </c>
    </row>
    <row r="234" spans="1:13" x14ac:dyDescent="0.25">
      <c r="A234" s="20" t="s">
        <v>151</v>
      </c>
      <c r="B234" s="23" t="s">
        <v>198</v>
      </c>
      <c r="C234" s="8" t="s">
        <v>15</v>
      </c>
      <c r="D234" s="8"/>
      <c r="E234" s="24">
        <v>50</v>
      </c>
      <c r="F234" s="8">
        <v>1</v>
      </c>
      <c r="G234" s="9">
        <f t="shared" si="32"/>
        <v>50</v>
      </c>
      <c r="H234" s="8"/>
      <c r="I234" s="8">
        <f t="shared" si="33"/>
        <v>0</v>
      </c>
      <c r="J234" s="8"/>
      <c r="K234" s="8"/>
      <c r="L234" s="10">
        <f t="shared" si="35"/>
        <v>1</v>
      </c>
      <c r="M234" s="8">
        <f t="shared" si="35"/>
        <v>50</v>
      </c>
    </row>
    <row r="235" spans="1:13" ht="26.25" x14ac:dyDescent="0.25">
      <c r="A235" s="20" t="s">
        <v>151</v>
      </c>
      <c r="B235" s="23" t="s">
        <v>199</v>
      </c>
      <c r="C235" s="8" t="s">
        <v>15</v>
      </c>
      <c r="D235" s="8"/>
      <c r="E235" s="24">
        <v>50</v>
      </c>
      <c r="F235" s="8">
        <v>1</v>
      </c>
      <c r="G235" s="9">
        <f t="shared" si="32"/>
        <v>50</v>
      </c>
      <c r="H235" s="8"/>
      <c r="I235" s="8">
        <f t="shared" si="33"/>
        <v>0</v>
      </c>
      <c r="J235" s="8"/>
      <c r="K235" s="8"/>
      <c r="L235" s="10">
        <f t="shared" si="35"/>
        <v>1</v>
      </c>
      <c r="M235" s="8">
        <f t="shared" si="35"/>
        <v>50</v>
      </c>
    </row>
    <row r="236" spans="1:13" ht="26.25" x14ac:dyDescent="0.25">
      <c r="A236" s="20" t="s">
        <v>151</v>
      </c>
      <c r="B236" s="23" t="s">
        <v>200</v>
      </c>
      <c r="C236" s="8" t="s">
        <v>15</v>
      </c>
      <c r="D236" s="8"/>
      <c r="E236" s="24">
        <v>75</v>
      </c>
      <c r="F236" s="8">
        <v>1</v>
      </c>
      <c r="G236" s="9">
        <f t="shared" si="32"/>
        <v>75</v>
      </c>
      <c r="H236" s="8"/>
      <c r="I236" s="8">
        <f t="shared" si="33"/>
        <v>0</v>
      </c>
      <c r="J236" s="8"/>
      <c r="K236" s="8"/>
      <c r="L236" s="10">
        <f t="shared" si="35"/>
        <v>1</v>
      </c>
      <c r="M236" s="8">
        <f t="shared" si="35"/>
        <v>75</v>
      </c>
    </row>
    <row r="237" spans="1:13" ht="26.25" x14ac:dyDescent="0.25">
      <c r="A237" s="20" t="s">
        <v>151</v>
      </c>
      <c r="B237" s="23" t="s">
        <v>201</v>
      </c>
      <c r="C237" s="8" t="s">
        <v>15</v>
      </c>
      <c r="D237" s="8"/>
      <c r="E237" s="24">
        <v>75</v>
      </c>
      <c r="F237" s="8">
        <v>1</v>
      </c>
      <c r="G237" s="9">
        <f t="shared" si="32"/>
        <v>75</v>
      </c>
      <c r="H237" s="8"/>
      <c r="I237" s="8">
        <f t="shared" si="33"/>
        <v>0</v>
      </c>
      <c r="J237" s="8"/>
      <c r="K237" s="8"/>
      <c r="L237" s="10">
        <f t="shared" si="35"/>
        <v>1</v>
      </c>
      <c r="M237" s="8">
        <f t="shared" si="35"/>
        <v>75</v>
      </c>
    </row>
    <row r="238" spans="1:13" x14ac:dyDescent="0.25">
      <c r="A238" s="20" t="s">
        <v>151</v>
      </c>
      <c r="B238" s="23" t="s">
        <v>202</v>
      </c>
      <c r="C238" s="8" t="s">
        <v>15</v>
      </c>
      <c r="D238" s="8"/>
      <c r="E238" s="24">
        <v>75</v>
      </c>
      <c r="F238" s="8">
        <v>1</v>
      </c>
      <c r="G238" s="9">
        <f t="shared" si="32"/>
        <v>75</v>
      </c>
      <c r="H238" s="8"/>
      <c r="I238" s="8">
        <f t="shared" si="33"/>
        <v>0</v>
      </c>
      <c r="J238" s="8"/>
      <c r="K238" s="8"/>
      <c r="L238" s="10">
        <f>F238+H238-J238</f>
        <v>1</v>
      </c>
      <c r="M238" s="8">
        <f t="shared" si="35"/>
        <v>75</v>
      </c>
    </row>
    <row r="239" spans="1:13" ht="26.25" x14ac:dyDescent="0.25">
      <c r="A239" s="20"/>
      <c r="B239" s="25" t="s">
        <v>203</v>
      </c>
      <c r="C239" s="8" t="s">
        <v>15</v>
      </c>
      <c r="D239" s="26"/>
      <c r="E239" s="27">
        <v>50</v>
      </c>
      <c r="F239" s="8">
        <v>1</v>
      </c>
      <c r="G239" s="9">
        <f t="shared" si="32"/>
        <v>50</v>
      </c>
      <c r="H239" s="8"/>
      <c r="I239" s="8">
        <f t="shared" si="33"/>
        <v>0</v>
      </c>
      <c r="J239" s="8"/>
      <c r="K239" s="8"/>
      <c r="L239" s="10">
        <f>F239+H239-J239</f>
        <v>1</v>
      </c>
      <c r="M239" s="8">
        <f t="shared" si="35"/>
        <v>50</v>
      </c>
    </row>
    <row r="240" spans="1:13" x14ac:dyDescent="0.25">
      <c r="A240" s="20"/>
      <c r="B240" s="25" t="s">
        <v>204</v>
      </c>
      <c r="C240" s="8" t="s">
        <v>15</v>
      </c>
      <c r="D240" s="26"/>
      <c r="E240" s="27">
        <v>394</v>
      </c>
      <c r="F240" s="26">
        <v>1</v>
      </c>
      <c r="G240" s="9">
        <f t="shared" si="32"/>
        <v>394</v>
      </c>
      <c r="H240" s="26"/>
      <c r="I240" s="8">
        <f t="shared" si="33"/>
        <v>0</v>
      </c>
      <c r="J240" s="26"/>
      <c r="K240" s="8"/>
      <c r="L240" s="28">
        <f>F240+H240-J240</f>
        <v>1</v>
      </c>
      <c r="M240" s="8">
        <f t="shared" si="35"/>
        <v>394</v>
      </c>
    </row>
    <row r="241" spans="1:13" ht="30" x14ac:dyDescent="0.25">
      <c r="A241" s="20"/>
      <c r="B241" s="29" t="s">
        <v>205</v>
      </c>
      <c r="C241" s="8" t="s">
        <v>15</v>
      </c>
      <c r="D241" s="26"/>
      <c r="E241" s="27">
        <v>220</v>
      </c>
      <c r="F241" s="26">
        <v>3</v>
      </c>
      <c r="G241" s="12">
        <f t="shared" si="32"/>
        <v>660</v>
      </c>
      <c r="H241" s="26"/>
      <c r="I241" s="26">
        <f t="shared" si="33"/>
        <v>0</v>
      </c>
      <c r="J241" s="26"/>
      <c r="K241" s="26"/>
      <c r="L241" s="28">
        <f>F241+H241-J241</f>
        <v>3</v>
      </c>
      <c r="M241" s="26">
        <f t="shared" si="35"/>
        <v>660</v>
      </c>
    </row>
    <row r="242" spans="1:13" s="30" customFormat="1" x14ac:dyDescent="0.25">
      <c r="B242" s="31" t="s">
        <v>206</v>
      </c>
      <c r="C242" s="32"/>
      <c r="D242" s="33"/>
      <c r="E242" s="33"/>
      <c r="F242" s="33">
        <f>SUM(F13:F241)</f>
        <v>43339.66</v>
      </c>
      <c r="G242" s="33">
        <f>SUM(G13:G241)</f>
        <v>631695.30000000005</v>
      </c>
      <c r="H242" s="33">
        <f>SUM(H13:H241)</f>
        <v>0</v>
      </c>
      <c r="I242" s="33">
        <f>SUM(I13:I241)</f>
        <v>0</v>
      </c>
      <c r="J242" s="33">
        <f>SUM(J13:J240)</f>
        <v>0</v>
      </c>
      <c r="K242" s="33">
        <f>SUM(K13:K240)</f>
        <v>0</v>
      </c>
      <c r="L242" s="33">
        <f>SUM(L13:L241)</f>
        <v>43339.66</v>
      </c>
      <c r="M242" s="33">
        <f>SUM(M13:M241)</f>
        <v>631695.30000000005</v>
      </c>
    </row>
    <row r="243" spans="1:13" x14ac:dyDescent="0.25">
      <c r="B243" s="36" t="s">
        <v>210</v>
      </c>
      <c r="C243" s="37"/>
      <c r="D243" s="38"/>
      <c r="E243" s="38"/>
      <c r="F243" s="39">
        <f>F242+F11</f>
        <v>43346.66</v>
      </c>
      <c r="G243" s="39">
        <f t="shared" ref="G243:M243" si="36">G242+G11</f>
        <v>631709.30000000005</v>
      </c>
      <c r="H243" s="39">
        <f t="shared" si="36"/>
        <v>0</v>
      </c>
      <c r="I243" s="39">
        <f t="shared" si="36"/>
        <v>0</v>
      </c>
      <c r="J243" s="39">
        <f t="shared" si="36"/>
        <v>0</v>
      </c>
      <c r="K243" s="39">
        <f t="shared" si="36"/>
        <v>0</v>
      </c>
      <c r="L243" s="39">
        <f t="shared" si="36"/>
        <v>43346.66</v>
      </c>
      <c r="M243" s="39">
        <f t="shared" si="36"/>
        <v>631709.30000000005</v>
      </c>
    </row>
  </sheetData>
  <mergeCells count="15">
    <mergeCell ref="B9:M9"/>
    <mergeCell ref="B12:M12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view="pageBreakPreview" zoomScaleSheetLayoutView="100" workbookViewId="0">
      <pane xSplit="5" ySplit="7" topLeftCell="F255" activePane="bottomRight" state="frozen"/>
      <selection pane="topRight" activeCell="D1" sqref="D1"/>
      <selection pane="bottomLeft" activeCell="A7" sqref="A7"/>
      <selection pane="bottomRight" activeCell="L267" sqref="L267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214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45" t="s">
        <v>13</v>
      </c>
      <c r="H8" s="4" t="s">
        <v>12</v>
      </c>
      <c r="I8" s="45" t="s">
        <v>13</v>
      </c>
      <c r="J8" s="45" t="s">
        <v>12</v>
      </c>
      <c r="K8" s="45" t="s">
        <v>13</v>
      </c>
      <c r="L8" s="5" t="s">
        <v>12</v>
      </c>
      <c r="M8" s="6" t="s">
        <v>13</v>
      </c>
    </row>
    <row r="9" spans="1:13" s="30" customFormat="1" ht="15.75" x14ac:dyDescent="0.25">
      <c r="B9" s="53" t="s">
        <v>212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s="30" customFormat="1" x14ac:dyDescent="0.25">
      <c r="B10" s="34" t="s">
        <v>208</v>
      </c>
      <c r="C10" s="8" t="s">
        <v>15</v>
      </c>
      <c r="D10" s="26"/>
      <c r="E10" s="27">
        <v>2</v>
      </c>
      <c r="F10" s="9">
        <v>7</v>
      </c>
      <c r="G10" s="12">
        <f>F10*E10</f>
        <v>14</v>
      </c>
      <c r="H10" s="35"/>
      <c r="I10" s="8">
        <f t="shared" ref="I10" si="0">H10*E10</f>
        <v>0</v>
      </c>
      <c r="J10" s="35"/>
      <c r="K10" s="8">
        <f t="shared" ref="K10" si="1">J10*E10</f>
        <v>0</v>
      </c>
      <c r="L10" s="8">
        <f t="shared" ref="L10:M10" si="2">F10+H10-J10</f>
        <v>7</v>
      </c>
      <c r="M10" s="8">
        <f t="shared" si="2"/>
        <v>14</v>
      </c>
    </row>
    <row r="11" spans="1:13" s="30" customFormat="1" x14ac:dyDescent="0.25">
      <c r="B11" s="31" t="s">
        <v>206</v>
      </c>
      <c r="C11" s="32"/>
      <c r="D11" s="33"/>
      <c r="E11" s="33"/>
      <c r="F11" s="33">
        <f t="shared" ref="F11:M11" si="3">SUM(F10:F10)</f>
        <v>7</v>
      </c>
      <c r="G11" s="33">
        <f t="shared" si="3"/>
        <v>14</v>
      </c>
      <c r="H11" s="33">
        <f t="shared" si="3"/>
        <v>0</v>
      </c>
      <c r="I11" s="33">
        <f t="shared" si="3"/>
        <v>0</v>
      </c>
      <c r="J11" s="33">
        <f t="shared" si="3"/>
        <v>0</v>
      </c>
      <c r="K11" s="33">
        <f t="shared" si="3"/>
        <v>0</v>
      </c>
      <c r="L11" s="33">
        <f t="shared" si="3"/>
        <v>7</v>
      </c>
      <c r="M11" s="33">
        <f t="shared" si="3"/>
        <v>14</v>
      </c>
    </row>
    <row r="12" spans="1:13" ht="15.75" x14ac:dyDescent="0.25">
      <c r="B12" s="53" t="s">
        <v>209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x14ac:dyDescent="0.25">
      <c r="A13" s="1">
        <v>1</v>
      </c>
      <c r="B13" s="7" t="s">
        <v>14</v>
      </c>
      <c r="C13" s="8" t="s">
        <v>15</v>
      </c>
      <c r="D13" s="8">
        <v>68</v>
      </c>
      <c r="E13" s="8">
        <v>136</v>
      </c>
      <c r="F13" s="9">
        <v>25</v>
      </c>
      <c r="G13" s="9">
        <f>F13*E13</f>
        <v>3400</v>
      </c>
      <c r="H13" s="9"/>
      <c r="I13" s="8">
        <f>H13*E13</f>
        <v>0</v>
      </c>
      <c r="J13" s="9"/>
      <c r="K13" s="8"/>
      <c r="L13" s="10">
        <f t="shared" ref="L13:M38" si="4">F13+H13-J13</f>
        <v>25</v>
      </c>
      <c r="M13" s="8">
        <f t="shared" si="4"/>
        <v>3400</v>
      </c>
    </row>
    <row r="14" spans="1:13" x14ac:dyDescent="0.25">
      <c r="A14" s="1">
        <v>2</v>
      </c>
      <c r="B14" s="7" t="s">
        <v>16</v>
      </c>
      <c r="C14" s="8" t="s">
        <v>15</v>
      </c>
      <c r="D14" s="8">
        <v>68</v>
      </c>
      <c r="E14" s="8">
        <v>136</v>
      </c>
      <c r="F14" s="9">
        <v>25</v>
      </c>
      <c r="G14" s="9">
        <f t="shared" ref="G14:G77" si="5">F14*E14</f>
        <v>3400</v>
      </c>
      <c r="H14" s="9"/>
      <c r="I14" s="8">
        <f t="shared" ref="I14:I77" si="6">H14*E14</f>
        <v>0</v>
      </c>
      <c r="J14" s="9"/>
      <c r="K14" s="8"/>
      <c r="L14" s="10">
        <f t="shared" si="4"/>
        <v>25</v>
      </c>
      <c r="M14" s="8">
        <f t="shared" si="4"/>
        <v>3400</v>
      </c>
    </row>
    <row r="15" spans="1:13" x14ac:dyDescent="0.25">
      <c r="A15" s="1">
        <v>3</v>
      </c>
      <c r="B15" s="7" t="s">
        <v>17</v>
      </c>
      <c r="C15" s="8" t="s">
        <v>15</v>
      </c>
      <c r="D15" s="8">
        <v>65</v>
      </c>
      <c r="E15" s="8">
        <v>130</v>
      </c>
      <c r="F15" s="9">
        <v>25</v>
      </c>
      <c r="G15" s="9">
        <f t="shared" si="5"/>
        <v>3250</v>
      </c>
      <c r="H15" s="9"/>
      <c r="I15" s="8">
        <f t="shared" si="6"/>
        <v>0</v>
      </c>
      <c r="J15" s="9"/>
      <c r="K15" s="8"/>
      <c r="L15" s="10">
        <f t="shared" si="4"/>
        <v>25</v>
      </c>
      <c r="M15" s="8">
        <f t="shared" si="4"/>
        <v>3250</v>
      </c>
    </row>
    <row r="16" spans="1:13" x14ac:dyDescent="0.25">
      <c r="A16" s="1">
        <v>4</v>
      </c>
      <c r="B16" s="7" t="s">
        <v>18</v>
      </c>
      <c r="C16" s="8" t="s">
        <v>15</v>
      </c>
      <c r="D16" s="8">
        <v>65</v>
      </c>
      <c r="E16" s="8">
        <v>130</v>
      </c>
      <c r="F16" s="9">
        <v>25</v>
      </c>
      <c r="G16" s="9">
        <f t="shared" si="5"/>
        <v>3250</v>
      </c>
      <c r="H16" s="9"/>
      <c r="I16" s="8">
        <f t="shared" si="6"/>
        <v>0</v>
      </c>
      <c r="J16" s="9"/>
      <c r="K16" s="8"/>
      <c r="L16" s="10">
        <f t="shared" si="4"/>
        <v>25</v>
      </c>
      <c r="M16" s="8">
        <f t="shared" si="4"/>
        <v>3250</v>
      </c>
    </row>
    <row r="17" spans="1:13" s="14" customFormat="1" x14ac:dyDescent="0.25">
      <c r="A17" s="1">
        <v>5</v>
      </c>
      <c r="B17" s="11" t="s">
        <v>19</v>
      </c>
      <c r="C17" s="9" t="s">
        <v>15</v>
      </c>
      <c r="D17" s="12">
        <v>100</v>
      </c>
      <c r="E17" s="8">
        <v>200</v>
      </c>
      <c r="F17" s="12">
        <v>1</v>
      </c>
      <c r="G17" s="9">
        <f t="shared" si="5"/>
        <v>200</v>
      </c>
      <c r="H17" s="12"/>
      <c r="I17" s="8">
        <f t="shared" si="6"/>
        <v>0</v>
      </c>
      <c r="J17" s="12"/>
      <c r="K17" s="8"/>
      <c r="L17" s="13">
        <f t="shared" si="4"/>
        <v>1</v>
      </c>
      <c r="M17" s="9">
        <f t="shared" si="4"/>
        <v>200</v>
      </c>
    </row>
    <row r="18" spans="1:13" s="14" customFormat="1" x14ac:dyDescent="0.25">
      <c r="A18" s="1">
        <v>6</v>
      </c>
      <c r="B18" s="11" t="s">
        <v>20</v>
      </c>
      <c r="C18" s="9" t="s">
        <v>15</v>
      </c>
      <c r="D18" s="12">
        <v>60</v>
      </c>
      <c r="E18" s="8">
        <v>120</v>
      </c>
      <c r="F18" s="12">
        <v>25</v>
      </c>
      <c r="G18" s="9">
        <f t="shared" si="5"/>
        <v>3000</v>
      </c>
      <c r="H18" s="12"/>
      <c r="I18" s="8">
        <f t="shared" si="6"/>
        <v>0</v>
      </c>
      <c r="J18" s="12"/>
      <c r="K18" s="8"/>
      <c r="L18" s="13">
        <f t="shared" si="4"/>
        <v>25</v>
      </c>
      <c r="M18" s="9">
        <f t="shared" si="4"/>
        <v>3000</v>
      </c>
    </row>
    <row r="19" spans="1:13" s="14" customFormat="1" x14ac:dyDescent="0.25">
      <c r="A19" s="1">
        <v>7</v>
      </c>
      <c r="B19" s="11" t="s">
        <v>21</v>
      </c>
      <c r="C19" s="9" t="s">
        <v>15</v>
      </c>
      <c r="D19" s="12">
        <v>60</v>
      </c>
      <c r="E19" s="8">
        <v>120</v>
      </c>
      <c r="F19" s="12">
        <v>24</v>
      </c>
      <c r="G19" s="9">
        <f t="shared" si="5"/>
        <v>2880</v>
      </c>
      <c r="H19" s="12"/>
      <c r="I19" s="8">
        <f t="shared" si="6"/>
        <v>0</v>
      </c>
      <c r="J19" s="12"/>
      <c r="K19" s="8"/>
      <c r="L19" s="10">
        <f t="shared" si="4"/>
        <v>24</v>
      </c>
      <c r="M19" s="8">
        <f t="shared" si="4"/>
        <v>2880</v>
      </c>
    </row>
    <row r="20" spans="1:13" s="14" customFormat="1" x14ac:dyDescent="0.25">
      <c r="A20" s="1">
        <v>8</v>
      </c>
      <c r="B20" s="11" t="s">
        <v>22</v>
      </c>
      <c r="C20" s="9" t="s">
        <v>15</v>
      </c>
      <c r="D20" s="12">
        <v>66</v>
      </c>
      <c r="E20" s="8">
        <v>132</v>
      </c>
      <c r="F20" s="12">
        <v>49</v>
      </c>
      <c r="G20" s="9">
        <f t="shared" si="5"/>
        <v>6468</v>
      </c>
      <c r="H20" s="12"/>
      <c r="I20" s="8">
        <f t="shared" si="6"/>
        <v>0</v>
      </c>
      <c r="J20" s="12"/>
      <c r="K20" s="8"/>
      <c r="L20" s="10">
        <f t="shared" si="4"/>
        <v>49</v>
      </c>
      <c r="M20" s="8">
        <f t="shared" si="4"/>
        <v>6468</v>
      </c>
    </row>
    <row r="21" spans="1:13" s="14" customFormat="1" x14ac:dyDescent="0.25">
      <c r="A21" s="1">
        <v>9</v>
      </c>
      <c r="B21" s="11" t="s">
        <v>23</v>
      </c>
      <c r="C21" s="9" t="s">
        <v>15</v>
      </c>
      <c r="D21" s="12">
        <v>70</v>
      </c>
      <c r="E21" s="8">
        <v>140</v>
      </c>
      <c r="F21" s="12">
        <v>1</v>
      </c>
      <c r="G21" s="9">
        <f t="shared" si="5"/>
        <v>140</v>
      </c>
      <c r="H21" s="12"/>
      <c r="I21" s="8">
        <f t="shared" si="6"/>
        <v>0</v>
      </c>
      <c r="J21" s="12"/>
      <c r="K21" s="8"/>
      <c r="L21" s="10">
        <f t="shared" si="4"/>
        <v>1</v>
      </c>
      <c r="M21" s="8">
        <f t="shared" si="4"/>
        <v>140</v>
      </c>
    </row>
    <row r="22" spans="1:13" x14ac:dyDescent="0.25">
      <c r="A22" s="1">
        <v>10</v>
      </c>
      <c r="B22" s="15" t="s">
        <v>24</v>
      </c>
      <c r="C22" s="8" t="s">
        <v>15</v>
      </c>
      <c r="D22" s="9">
        <v>25</v>
      </c>
      <c r="E22" s="8">
        <v>50</v>
      </c>
      <c r="F22" s="9">
        <v>1</v>
      </c>
      <c r="G22" s="9">
        <f t="shared" si="5"/>
        <v>50</v>
      </c>
      <c r="H22" s="9"/>
      <c r="I22" s="8">
        <f t="shared" si="6"/>
        <v>0</v>
      </c>
      <c r="J22" s="9"/>
      <c r="K22" s="8"/>
      <c r="L22" s="10">
        <f t="shared" si="4"/>
        <v>1</v>
      </c>
      <c r="M22" s="8">
        <f t="shared" si="4"/>
        <v>50</v>
      </c>
    </row>
    <row r="23" spans="1:13" x14ac:dyDescent="0.25">
      <c r="A23" s="1">
        <v>11</v>
      </c>
      <c r="B23" s="15" t="s">
        <v>25</v>
      </c>
      <c r="C23" s="8" t="s">
        <v>15</v>
      </c>
      <c r="D23" s="9">
        <v>50</v>
      </c>
      <c r="E23" s="8">
        <f t="shared" ref="E23:E38" si="7">D23*2</f>
        <v>100</v>
      </c>
      <c r="F23" s="9">
        <v>25</v>
      </c>
      <c r="G23" s="9">
        <f t="shared" si="5"/>
        <v>2500</v>
      </c>
      <c r="H23" s="9"/>
      <c r="I23" s="8">
        <f t="shared" si="6"/>
        <v>0</v>
      </c>
      <c r="J23" s="9"/>
      <c r="K23" s="8"/>
      <c r="L23" s="10">
        <f t="shared" si="4"/>
        <v>25</v>
      </c>
      <c r="M23" s="8">
        <f t="shared" si="4"/>
        <v>2500</v>
      </c>
    </row>
    <row r="24" spans="1:13" s="14" customFormat="1" x14ac:dyDescent="0.25">
      <c r="A24" s="1">
        <v>12</v>
      </c>
      <c r="B24" s="11" t="s">
        <v>26</v>
      </c>
      <c r="C24" s="9" t="s">
        <v>15</v>
      </c>
      <c r="D24" s="12">
        <v>75</v>
      </c>
      <c r="E24" s="8">
        <f t="shared" si="7"/>
        <v>150</v>
      </c>
      <c r="F24" s="12">
        <v>15</v>
      </c>
      <c r="G24" s="9">
        <f t="shared" si="5"/>
        <v>2250</v>
      </c>
      <c r="H24" s="12"/>
      <c r="I24" s="8">
        <f t="shared" si="6"/>
        <v>0</v>
      </c>
      <c r="J24" s="12"/>
      <c r="K24" s="8"/>
      <c r="L24" s="10">
        <f t="shared" si="4"/>
        <v>15</v>
      </c>
      <c r="M24" s="8">
        <f t="shared" si="4"/>
        <v>2250</v>
      </c>
    </row>
    <row r="25" spans="1:13" x14ac:dyDescent="0.25">
      <c r="A25" s="1">
        <v>13</v>
      </c>
      <c r="B25" s="7" t="s">
        <v>27</v>
      </c>
      <c r="C25" s="8" t="s">
        <v>15</v>
      </c>
      <c r="D25" s="8">
        <v>75</v>
      </c>
      <c r="E25" s="8">
        <f t="shared" si="7"/>
        <v>150</v>
      </c>
      <c r="F25" s="9">
        <v>25</v>
      </c>
      <c r="G25" s="9">
        <f t="shared" si="5"/>
        <v>3750</v>
      </c>
      <c r="H25" s="9"/>
      <c r="I25" s="8">
        <f t="shared" si="6"/>
        <v>0</v>
      </c>
      <c r="J25" s="9"/>
      <c r="K25" s="8"/>
      <c r="L25" s="10">
        <f t="shared" si="4"/>
        <v>25</v>
      </c>
      <c r="M25" s="8">
        <f t="shared" si="4"/>
        <v>3750</v>
      </c>
    </row>
    <row r="26" spans="1:13" x14ac:dyDescent="0.25">
      <c r="A26" s="1">
        <v>14</v>
      </c>
      <c r="B26" s="7" t="s">
        <v>28</v>
      </c>
      <c r="C26" s="8" t="s">
        <v>15</v>
      </c>
      <c r="D26" s="8">
        <v>65</v>
      </c>
      <c r="E26" s="8">
        <f t="shared" si="7"/>
        <v>130</v>
      </c>
      <c r="F26" s="9">
        <v>25</v>
      </c>
      <c r="G26" s="9">
        <f t="shared" si="5"/>
        <v>3250</v>
      </c>
      <c r="H26" s="9"/>
      <c r="I26" s="8">
        <f t="shared" si="6"/>
        <v>0</v>
      </c>
      <c r="J26" s="9"/>
      <c r="K26" s="8"/>
      <c r="L26" s="10">
        <f t="shared" si="4"/>
        <v>25</v>
      </c>
      <c r="M26" s="8">
        <f t="shared" si="4"/>
        <v>3250</v>
      </c>
    </row>
    <row r="27" spans="1:13" x14ac:dyDescent="0.25">
      <c r="A27" s="1">
        <v>15</v>
      </c>
      <c r="B27" s="7" t="s">
        <v>29</v>
      </c>
      <c r="C27" s="8" t="s">
        <v>15</v>
      </c>
      <c r="D27" s="8">
        <v>65</v>
      </c>
      <c r="E27" s="8">
        <f t="shared" si="7"/>
        <v>130</v>
      </c>
      <c r="F27" s="9">
        <v>25</v>
      </c>
      <c r="G27" s="9">
        <f t="shared" si="5"/>
        <v>3250</v>
      </c>
      <c r="H27" s="9"/>
      <c r="I27" s="8">
        <f t="shared" si="6"/>
        <v>0</v>
      </c>
      <c r="J27" s="9"/>
      <c r="K27" s="8"/>
      <c r="L27" s="10">
        <f t="shared" si="4"/>
        <v>25</v>
      </c>
      <c r="M27" s="8">
        <f t="shared" si="4"/>
        <v>3250</v>
      </c>
    </row>
    <row r="28" spans="1:13" x14ac:dyDescent="0.25">
      <c r="A28" s="1">
        <v>16</v>
      </c>
      <c r="B28" s="7" t="s">
        <v>30</v>
      </c>
      <c r="C28" s="8" t="s">
        <v>15</v>
      </c>
      <c r="D28" s="8">
        <v>60</v>
      </c>
      <c r="E28" s="8">
        <f t="shared" si="7"/>
        <v>120</v>
      </c>
      <c r="F28" s="9">
        <v>2</v>
      </c>
      <c r="G28" s="9">
        <f t="shared" si="5"/>
        <v>240</v>
      </c>
      <c r="H28" s="9"/>
      <c r="I28" s="8">
        <f t="shared" si="6"/>
        <v>0</v>
      </c>
      <c r="J28" s="9"/>
      <c r="K28" s="8"/>
      <c r="L28" s="10">
        <f t="shared" si="4"/>
        <v>2</v>
      </c>
      <c r="M28" s="8">
        <f t="shared" si="4"/>
        <v>240</v>
      </c>
    </row>
    <row r="29" spans="1:13" x14ac:dyDescent="0.25">
      <c r="A29" s="1">
        <v>17</v>
      </c>
      <c r="B29" s="7" t="s">
        <v>31</v>
      </c>
      <c r="C29" s="8" t="s">
        <v>15</v>
      </c>
      <c r="D29" s="8">
        <v>60</v>
      </c>
      <c r="E29" s="8">
        <f t="shared" si="7"/>
        <v>120</v>
      </c>
      <c r="F29" s="9">
        <v>25</v>
      </c>
      <c r="G29" s="9">
        <f t="shared" si="5"/>
        <v>3000</v>
      </c>
      <c r="H29" s="9"/>
      <c r="I29" s="8">
        <f t="shared" si="6"/>
        <v>0</v>
      </c>
      <c r="J29" s="9"/>
      <c r="K29" s="8"/>
      <c r="L29" s="10">
        <f t="shared" si="4"/>
        <v>25</v>
      </c>
      <c r="M29" s="8">
        <f t="shared" si="4"/>
        <v>3000</v>
      </c>
    </row>
    <row r="30" spans="1:13" x14ac:dyDescent="0.25">
      <c r="A30" s="1">
        <v>18</v>
      </c>
      <c r="B30" s="7" t="s">
        <v>32</v>
      </c>
      <c r="C30" s="8" t="s">
        <v>15</v>
      </c>
      <c r="D30" s="8">
        <v>61</v>
      </c>
      <c r="E30" s="8">
        <f t="shared" si="7"/>
        <v>122</v>
      </c>
      <c r="F30" s="9">
        <v>49</v>
      </c>
      <c r="G30" s="9">
        <f t="shared" si="5"/>
        <v>5978</v>
      </c>
      <c r="H30" s="9"/>
      <c r="I30" s="8">
        <f t="shared" si="6"/>
        <v>0</v>
      </c>
      <c r="J30" s="9"/>
      <c r="K30" s="8"/>
      <c r="L30" s="10">
        <f t="shared" si="4"/>
        <v>49</v>
      </c>
      <c r="M30" s="8">
        <f t="shared" si="4"/>
        <v>5978</v>
      </c>
    </row>
    <row r="31" spans="1:13" x14ac:dyDescent="0.25">
      <c r="A31" s="1">
        <v>19</v>
      </c>
      <c r="B31" s="7" t="s">
        <v>32</v>
      </c>
      <c r="C31" s="8" t="s">
        <v>15</v>
      </c>
      <c r="D31" s="8">
        <v>75</v>
      </c>
      <c r="E31" s="8">
        <f t="shared" si="7"/>
        <v>150</v>
      </c>
      <c r="F31" s="9">
        <v>49</v>
      </c>
      <c r="G31" s="9">
        <f t="shared" si="5"/>
        <v>7350</v>
      </c>
      <c r="H31" s="9"/>
      <c r="I31" s="8">
        <f t="shared" si="6"/>
        <v>0</v>
      </c>
      <c r="J31" s="9"/>
      <c r="K31" s="8"/>
      <c r="L31" s="10">
        <f t="shared" si="4"/>
        <v>49</v>
      </c>
      <c r="M31" s="8">
        <f t="shared" si="4"/>
        <v>7350</v>
      </c>
    </row>
    <row r="32" spans="1:13" x14ac:dyDescent="0.25">
      <c r="A32" s="1">
        <v>20</v>
      </c>
      <c r="B32" s="7" t="s">
        <v>33</v>
      </c>
      <c r="C32" s="8" t="s">
        <v>15</v>
      </c>
      <c r="D32" s="8">
        <v>30</v>
      </c>
      <c r="E32" s="8">
        <f t="shared" si="7"/>
        <v>60</v>
      </c>
      <c r="F32" s="9">
        <v>1</v>
      </c>
      <c r="G32" s="9">
        <f t="shared" si="5"/>
        <v>60</v>
      </c>
      <c r="H32" s="9"/>
      <c r="I32" s="8">
        <f t="shared" si="6"/>
        <v>0</v>
      </c>
      <c r="J32" s="9"/>
      <c r="K32" s="8"/>
      <c r="L32" s="10">
        <f t="shared" si="4"/>
        <v>1</v>
      </c>
      <c r="M32" s="8">
        <f t="shared" si="4"/>
        <v>60</v>
      </c>
    </row>
    <row r="33" spans="1:13" x14ac:dyDescent="0.25">
      <c r="A33" s="1">
        <v>21</v>
      </c>
      <c r="B33" s="7" t="s">
        <v>34</v>
      </c>
      <c r="C33" s="8" t="s">
        <v>15</v>
      </c>
      <c r="D33" s="8">
        <v>66</v>
      </c>
      <c r="E33" s="8">
        <f t="shared" si="7"/>
        <v>132</v>
      </c>
      <c r="F33" s="9">
        <v>24</v>
      </c>
      <c r="G33" s="9">
        <f t="shared" si="5"/>
        <v>3168</v>
      </c>
      <c r="H33" s="9"/>
      <c r="I33" s="8">
        <f t="shared" si="6"/>
        <v>0</v>
      </c>
      <c r="J33" s="9"/>
      <c r="K33" s="8"/>
      <c r="L33" s="10">
        <f t="shared" si="4"/>
        <v>24</v>
      </c>
      <c r="M33" s="8">
        <f t="shared" si="4"/>
        <v>3168</v>
      </c>
    </row>
    <row r="34" spans="1:13" x14ac:dyDescent="0.25">
      <c r="A34" s="1">
        <v>22</v>
      </c>
      <c r="B34" s="15" t="s">
        <v>35</v>
      </c>
      <c r="C34" s="8" t="s">
        <v>15</v>
      </c>
      <c r="D34" s="9">
        <v>66</v>
      </c>
      <c r="E34" s="8">
        <f t="shared" si="7"/>
        <v>132</v>
      </c>
      <c r="F34" s="9">
        <v>25</v>
      </c>
      <c r="G34" s="9">
        <f t="shared" si="5"/>
        <v>3300</v>
      </c>
      <c r="H34" s="9"/>
      <c r="I34" s="8">
        <f t="shared" si="6"/>
        <v>0</v>
      </c>
      <c r="J34" s="9"/>
      <c r="K34" s="8"/>
      <c r="L34" s="10">
        <f t="shared" si="4"/>
        <v>25</v>
      </c>
      <c r="M34" s="8">
        <f t="shared" si="4"/>
        <v>3300</v>
      </c>
    </row>
    <row r="35" spans="1:13" x14ac:dyDescent="0.25">
      <c r="A35" s="1">
        <v>23</v>
      </c>
      <c r="B35" s="15" t="s">
        <v>36</v>
      </c>
      <c r="C35" s="8" t="s">
        <v>15</v>
      </c>
      <c r="D35" s="9">
        <v>54</v>
      </c>
      <c r="E35" s="8">
        <f t="shared" si="7"/>
        <v>108</v>
      </c>
      <c r="F35" s="9">
        <v>25</v>
      </c>
      <c r="G35" s="9">
        <f t="shared" si="5"/>
        <v>2700</v>
      </c>
      <c r="H35" s="9"/>
      <c r="I35" s="8">
        <f t="shared" si="6"/>
        <v>0</v>
      </c>
      <c r="J35" s="9"/>
      <c r="K35" s="8"/>
      <c r="L35" s="10">
        <f t="shared" si="4"/>
        <v>25</v>
      </c>
      <c r="M35" s="8">
        <f t="shared" si="4"/>
        <v>2700</v>
      </c>
    </row>
    <row r="36" spans="1:13" x14ac:dyDescent="0.25">
      <c r="A36" s="1">
        <v>24</v>
      </c>
      <c r="B36" s="15" t="s">
        <v>37</v>
      </c>
      <c r="C36" s="8" t="s">
        <v>15</v>
      </c>
      <c r="D36" s="9">
        <v>54</v>
      </c>
      <c r="E36" s="8">
        <f t="shared" si="7"/>
        <v>108</v>
      </c>
      <c r="F36" s="9">
        <v>14</v>
      </c>
      <c r="G36" s="9">
        <f t="shared" si="5"/>
        <v>1512</v>
      </c>
      <c r="H36" s="9"/>
      <c r="I36" s="8">
        <f t="shared" si="6"/>
        <v>0</v>
      </c>
      <c r="J36" s="9"/>
      <c r="K36" s="8"/>
      <c r="L36" s="10">
        <f t="shared" si="4"/>
        <v>14</v>
      </c>
      <c r="M36" s="8">
        <f t="shared" si="4"/>
        <v>1512</v>
      </c>
    </row>
    <row r="37" spans="1:13" x14ac:dyDescent="0.25">
      <c r="A37" s="1">
        <v>25</v>
      </c>
      <c r="B37" s="15" t="s">
        <v>38</v>
      </c>
      <c r="C37" s="8" t="s">
        <v>15</v>
      </c>
      <c r="D37" s="9">
        <v>65</v>
      </c>
      <c r="E37" s="8">
        <f t="shared" si="7"/>
        <v>130</v>
      </c>
      <c r="F37" s="9">
        <v>49</v>
      </c>
      <c r="G37" s="9">
        <f t="shared" si="5"/>
        <v>6370</v>
      </c>
      <c r="H37" s="9"/>
      <c r="I37" s="8">
        <f t="shared" si="6"/>
        <v>0</v>
      </c>
      <c r="J37" s="9"/>
      <c r="K37" s="8"/>
      <c r="L37" s="10">
        <f t="shared" si="4"/>
        <v>49</v>
      </c>
      <c r="M37" s="8">
        <f t="shared" si="4"/>
        <v>6370</v>
      </c>
    </row>
    <row r="38" spans="1:13" x14ac:dyDescent="0.25">
      <c r="A38" s="1">
        <v>26</v>
      </c>
      <c r="B38" s="15" t="s">
        <v>39</v>
      </c>
      <c r="C38" s="8" t="s">
        <v>15</v>
      </c>
      <c r="D38" s="9">
        <v>20</v>
      </c>
      <c r="E38" s="8">
        <f t="shared" si="7"/>
        <v>40</v>
      </c>
      <c r="F38" s="9">
        <v>2</v>
      </c>
      <c r="G38" s="9">
        <f t="shared" si="5"/>
        <v>80</v>
      </c>
      <c r="H38" s="9"/>
      <c r="I38" s="8">
        <f t="shared" si="6"/>
        <v>0</v>
      </c>
      <c r="J38" s="9"/>
      <c r="K38" s="8"/>
      <c r="L38" s="10">
        <f t="shared" si="4"/>
        <v>2</v>
      </c>
      <c r="M38" s="8">
        <f t="shared" si="4"/>
        <v>80</v>
      </c>
    </row>
    <row r="39" spans="1:13" x14ac:dyDescent="0.25">
      <c r="A39" s="1">
        <v>27</v>
      </c>
      <c r="B39" s="15" t="s">
        <v>40</v>
      </c>
      <c r="C39" s="8" t="s">
        <v>15</v>
      </c>
      <c r="D39" s="9">
        <v>30</v>
      </c>
      <c r="E39" s="8">
        <f>D39*2</f>
        <v>60</v>
      </c>
      <c r="F39" s="9">
        <v>1</v>
      </c>
      <c r="G39" s="9">
        <f t="shared" si="5"/>
        <v>60</v>
      </c>
      <c r="H39" s="9"/>
      <c r="I39" s="8">
        <f t="shared" si="6"/>
        <v>0</v>
      </c>
      <c r="J39" s="9"/>
      <c r="K39" s="8"/>
      <c r="L39" s="10">
        <f>F39+H39-J39</f>
        <v>1</v>
      </c>
      <c r="M39" s="8">
        <f>G39+I39-K39</f>
        <v>60</v>
      </c>
    </row>
    <row r="40" spans="1:13" x14ac:dyDescent="0.25">
      <c r="A40" s="1">
        <v>28</v>
      </c>
      <c r="B40" s="15" t="s">
        <v>41</v>
      </c>
      <c r="C40" s="8" t="s">
        <v>15</v>
      </c>
      <c r="D40" s="9">
        <v>28</v>
      </c>
      <c r="E40" s="8">
        <f t="shared" ref="E40:E44" si="8">D40*2</f>
        <v>56</v>
      </c>
      <c r="F40" s="9">
        <v>1</v>
      </c>
      <c r="G40" s="9">
        <f t="shared" si="5"/>
        <v>56</v>
      </c>
      <c r="H40" s="9"/>
      <c r="I40" s="8">
        <f t="shared" si="6"/>
        <v>0</v>
      </c>
      <c r="J40" s="9"/>
      <c r="K40" s="8"/>
      <c r="L40" s="10">
        <f t="shared" ref="L40:M56" si="9">F40+H40-J40</f>
        <v>1</v>
      </c>
      <c r="M40" s="8">
        <f t="shared" si="9"/>
        <v>56</v>
      </c>
    </row>
    <row r="41" spans="1:13" x14ac:dyDescent="0.25">
      <c r="A41" s="1">
        <v>29</v>
      </c>
      <c r="B41" s="15" t="s">
        <v>42</v>
      </c>
      <c r="C41" s="8" t="s">
        <v>15</v>
      </c>
      <c r="D41" s="9">
        <v>100</v>
      </c>
      <c r="E41" s="8">
        <f t="shared" si="8"/>
        <v>200</v>
      </c>
      <c r="F41" s="9">
        <v>15</v>
      </c>
      <c r="G41" s="9">
        <f t="shared" si="5"/>
        <v>3000</v>
      </c>
      <c r="H41" s="9"/>
      <c r="I41" s="8">
        <f t="shared" si="6"/>
        <v>0</v>
      </c>
      <c r="J41" s="9"/>
      <c r="K41" s="8"/>
      <c r="L41" s="10">
        <f t="shared" si="9"/>
        <v>15</v>
      </c>
      <c r="M41" s="8">
        <f t="shared" si="9"/>
        <v>3000</v>
      </c>
    </row>
    <row r="42" spans="1:13" x14ac:dyDescent="0.25">
      <c r="A42" s="1">
        <v>30</v>
      </c>
      <c r="B42" s="15" t="s">
        <v>43</v>
      </c>
      <c r="C42" s="8" t="s">
        <v>15</v>
      </c>
      <c r="D42" s="9">
        <v>50</v>
      </c>
      <c r="E42" s="8">
        <f t="shared" si="8"/>
        <v>100</v>
      </c>
      <c r="F42" s="9">
        <v>9</v>
      </c>
      <c r="G42" s="9">
        <f t="shared" si="5"/>
        <v>900</v>
      </c>
      <c r="H42" s="9"/>
      <c r="I42" s="8">
        <f t="shared" si="6"/>
        <v>0</v>
      </c>
      <c r="J42" s="9"/>
      <c r="K42" s="8"/>
      <c r="L42" s="10">
        <f t="shared" si="9"/>
        <v>9</v>
      </c>
      <c r="M42" s="8">
        <f t="shared" si="9"/>
        <v>900</v>
      </c>
    </row>
    <row r="43" spans="1:13" x14ac:dyDescent="0.25">
      <c r="A43" s="1">
        <v>31</v>
      </c>
      <c r="B43" s="15" t="s">
        <v>44</v>
      </c>
      <c r="C43" s="8" t="s">
        <v>15</v>
      </c>
      <c r="D43" s="9">
        <v>70</v>
      </c>
      <c r="E43" s="8">
        <f t="shared" si="8"/>
        <v>140</v>
      </c>
      <c r="F43" s="9">
        <v>25</v>
      </c>
      <c r="G43" s="9">
        <f t="shared" si="5"/>
        <v>3500</v>
      </c>
      <c r="H43" s="9"/>
      <c r="I43" s="8">
        <f t="shared" si="6"/>
        <v>0</v>
      </c>
      <c r="J43" s="9"/>
      <c r="K43" s="8"/>
      <c r="L43" s="10">
        <f t="shared" si="9"/>
        <v>25</v>
      </c>
      <c r="M43" s="8">
        <f t="shared" si="9"/>
        <v>3500</v>
      </c>
    </row>
    <row r="44" spans="1:13" x14ac:dyDescent="0.25">
      <c r="A44" s="1">
        <v>32</v>
      </c>
      <c r="B44" s="15" t="s">
        <v>45</v>
      </c>
      <c r="C44" s="8" t="s">
        <v>15</v>
      </c>
      <c r="D44" s="9">
        <v>65</v>
      </c>
      <c r="E44" s="8">
        <f t="shared" si="8"/>
        <v>130</v>
      </c>
      <c r="F44" s="9">
        <v>23</v>
      </c>
      <c r="G44" s="9">
        <f t="shared" si="5"/>
        <v>2990</v>
      </c>
      <c r="H44" s="9"/>
      <c r="I44" s="8">
        <f t="shared" si="6"/>
        <v>0</v>
      </c>
      <c r="J44" s="9"/>
      <c r="K44" s="8"/>
      <c r="L44" s="10">
        <f t="shared" si="9"/>
        <v>23</v>
      </c>
      <c r="M44" s="8">
        <f t="shared" si="9"/>
        <v>2990</v>
      </c>
    </row>
    <row r="45" spans="1:13" x14ac:dyDescent="0.25">
      <c r="A45" s="1">
        <v>33</v>
      </c>
      <c r="B45" s="7" t="s">
        <v>46</v>
      </c>
      <c r="C45" s="8" t="s">
        <v>15</v>
      </c>
      <c r="D45" s="8">
        <v>60</v>
      </c>
      <c r="E45" s="8">
        <f>D45*2</f>
        <v>120</v>
      </c>
      <c r="F45" s="9">
        <v>15</v>
      </c>
      <c r="G45" s="9">
        <f t="shared" si="5"/>
        <v>1800</v>
      </c>
      <c r="H45" s="9"/>
      <c r="I45" s="8">
        <f t="shared" si="6"/>
        <v>0</v>
      </c>
      <c r="J45" s="9"/>
      <c r="K45" s="8"/>
      <c r="L45" s="10">
        <f t="shared" si="9"/>
        <v>15</v>
      </c>
      <c r="M45" s="8">
        <f t="shared" si="9"/>
        <v>1800</v>
      </c>
    </row>
    <row r="46" spans="1:13" x14ac:dyDescent="0.25">
      <c r="A46" s="1">
        <v>34</v>
      </c>
      <c r="B46" s="7" t="s">
        <v>47</v>
      </c>
      <c r="C46" s="8" t="s">
        <v>15</v>
      </c>
      <c r="D46" s="8">
        <v>130</v>
      </c>
      <c r="E46" s="8">
        <f>D46*2</f>
        <v>260</v>
      </c>
      <c r="F46" s="9">
        <v>1</v>
      </c>
      <c r="G46" s="9">
        <f t="shared" si="5"/>
        <v>260</v>
      </c>
      <c r="H46" s="9"/>
      <c r="I46" s="8">
        <f t="shared" si="6"/>
        <v>0</v>
      </c>
      <c r="J46" s="9"/>
      <c r="K46" s="8"/>
      <c r="L46" s="10">
        <f t="shared" si="9"/>
        <v>1</v>
      </c>
      <c r="M46" s="8">
        <f t="shared" si="9"/>
        <v>260</v>
      </c>
    </row>
    <row r="47" spans="1:13" x14ac:dyDescent="0.25">
      <c r="A47" s="1">
        <v>35</v>
      </c>
      <c r="B47" s="11" t="s">
        <v>48</v>
      </c>
      <c r="C47" s="8" t="s">
        <v>15</v>
      </c>
      <c r="D47" s="12">
        <v>28</v>
      </c>
      <c r="E47" s="8">
        <f>D47*2</f>
        <v>56</v>
      </c>
      <c r="F47" s="9">
        <v>1</v>
      </c>
      <c r="G47" s="9">
        <f t="shared" si="5"/>
        <v>56</v>
      </c>
      <c r="H47" s="9"/>
      <c r="I47" s="8">
        <f t="shared" si="6"/>
        <v>0</v>
      </c>
      <c r="J47" s="9"/>
      <c r="K47" s="8"/>
      <c r="L47" s="10">
        <f t="shared" si="9"/>
        <v>1</v>
      </c>
      <c r="M47" s="8">
        <f t="shared" si="9"/>
        <v>56</v>
      </c>
    </row>
    <row r="48" spans="1:13" x14ac:dyDescent="0.25">
      <c r="A48" s="1">
        <v>36</v>
      </c>
      <c r="B48" s="15" t="s">
        <v>49</v>
      </c>
      <c r="C48" s="8" t="s">
        <v>15</v>
      </c>
      <c r="D48" s="9">
        <v>70</v>
      </c>
      <c r="E48" s="8">
        <f t="shared" ref="E48:E51" si="10">D48*2</f>
        <v>140</v>
      </c>
      <c r="F48" s="9">
        <v>1</v>
      </c>
      <c r="G48" s="9">
        <f t="shared" si="5"/>
        <v>140</v>
      </c>
      <c r="H48" s="9"/>
      <c r="I48" s="8">
        <f t="shared" si="6"/>
        <v>0</v>
      </c>
      <c r="J48" s="9"/>
      <c r="K48" s="8"/>
      <c r="L48" s="10">
        <f t="shared" si="9"/>
        <v>1</v>
      </c>
      <c r="M48" s="8">
        <f t="shared" si="9"/>
        <v>140</v>
      </c>
    </row>
    <row r="49" spans="1:13" x14ac:dyDescent="0.25">
      <c r="A49" s="1">
        <v>37</v>
      </c>
      <c r="B49" s="15" t="s">
        <v>50</v>
      </c>
      <c r="C49" s="8" t="s">
        <v>15</v>
      </c>
      <c r="D49" s="9">
        <v>50</v>
      </c>
      <c r="E49" s="8">
        <f t="shared" si="10"/>
        <v>100</v>
      </c>
      <c r="F49" s="9">
        <v>1</v>
      </c>
      <c r="G49" s="9">
        <f t="shared" si="5"/>
        <v>100</v>
      </c>
      <c r="H49" s="9"/>
      <c r="I49" s="8">
        <f t="shared" si="6"/>
        <v>0</v>
      </c>
      <c r="J49" s="9"/>
      <c r="K49" s="8"/>
      <c r="L49" s="10">
        <f t="shared" si="9"/>
        <v>1</v>
      </c>
      <c r="M49" s="8">
        <f t="shared" si="9"/>
        <v>100</v>
      </c>
    </row>
    <row r="50" spans="1:13" x14ac:dyDescent="0.25">
      <c r="A50" s="1">
        <v>38</v>
      </c>
      <c r="B50" s="15" t="s">
        <v>51</v>
      </c>
      <c r="C50" s="8" t="s">
        <v>15</v>
      </c>
      <c r="D50" s="9">
        <v>70</v>
      </c>
      <c r="E50" s="8">
        <f t="shared" si="10"/>
        <v>140</v>
      </c>
      <c r="F50" s="9">
        <v>1</v>
      </c>
      <c r="G50" s="9">
        <f t="shared" si="5"/>
        <v>140</v>
      </c>
      <c r="H50" s="9"/>
      <c r="I50" s="8">
        <f t="shared" si="6"/>
        <v>0</v>
      </c>
      <c r="J50" s="9"/>
      <c r="K50" s="8"/>
      <c r="L50" s="10">
        <f t="shared" si="9"/>
        <v>1</v>
      </c>
      <c r="M50" s="8">
        <f t="shared" si="9"/>
        <v>140</v>
      </c>
    </row>
    <row r="51" spans="1:13" x14ac:dyDescent="0.25">
      <c r="A51" s="1">
        <v>39</v>
      </c>
      <c r="B51" s="15" t="s">
        <v>52</v>
      </c>
      <c r="C51" s="8" t="s">
        <v>15</v>
      </c>
      <c r="D51" s="9">
        <v>80</v>
      </c>
      <c r="E51" s="8">
        <f t="shared" si="10"/>
        <v>160</v>
      </c>
      <c r="F51" s="9">
        <v>1</v>
      </c>
      <c r="G51" s="9">
        <f t="shared" si="5"/>
        <v>160</v>
      </c>
      <c r="H51" s="9"/>
      <c r="I51" s="8">
        <f t="shared" si="6"/>
        <v>0</v>
      </c>
      <c r="J51" s="9"/>
      <c r="K51" s="8"/>
      <c r="L51" s="10">
        <f t="shared" si="9"/>
        <v>1</v>
      </c>
      <c r="M51" s="8">
        <f t="shared" si="9"/>
        <v>160</v>
      </c>
    </row>
    <row r="52" spans="1:13" x14ac:dyDescent="0.25">
      <c r="A52" s="1">
        <v>40</v>
      </c>
      <c r="B52" s="7" t="s">
        <v>53</v>
      </c>
      <c r="C52" s="8" t="s">
        <v>15</v>
      </c>
      <c r="D52" s="8">
        <v>21</v>
      </c>
      <c r="E52" s="8">
        <f>D52*2</f>
        <v>42</v>
      </c>
      <c r="F52" s="9">
        <v>1</v>
      </c>
      <c r="G52" s="9">
        <f t="shared" si="5"/>
        <v>42</v>
      </c>
      <c r="H52" s="9"/>
      <c r="I52" s="8">
        <f t="shared" si="6"/>
        <v>0</v>
      </c>
      <c r="J52" s="9"/>
      <c r="K52" s="8"/>
      <c r="L52" s="10">
        <f t="shared" si="9"/>
        <v>1</v>
      </c>
      <c r="M52" s="8">
        <f t="shared" si="9"/>
        <v>42</v>
      </c>
    </row>
    <row r="53" spans="1:13" x14ac:dyDescent="0.25">
      <c r="A53" s="1">
        <v>41</v>
      </c>
      <c r="B53" s="7" t="s">
        <v>54</v>
      </c>
      <c r="C53" s="8" t="s">
        <v>15</v>
      </c>
      <c r="D53" s="8">
        <v>9</v>
      </c>
      <c r="E53" s="8">
        <f>D53*2</f>
        <v>18</v>
      </c>
      <c r="F53" s="9">
        <v>15</v>
      </c>
      <c r="G53" s="9">
        <f t="shared" si="5"/>
        <v>270</v>
      </c>
      <c r="H53" s="9"/>
      <c r="I53" s="8">
        <f t="shared" si="6"/>
        <v>0</v>
      </c>
      <c r="J53" s="9"/>
      <c r="K53" s="8"/>
      <c r="L53" s="10">
        <f t="shared" si="9"/>
        <v>15</v>
      </c>
      <c r="M53" s="8">
        <f t="shared" si="9"/>
        <v>270</v>
      </c>
    </row>
    <row r="54" spans="1:13" x14ac:dyDescent="0.25">
      <c r="A54" s="1">
        <v>42</v>
      </c>
      <c r="B54" s="7" t="s">
        <v>55</v>
      </c>
      <c r="C54" s="8" t="s">
        <v>15</v>
      </c>
      <c r="D54" s="8">
        <v>60</v>
      </c>
      <c r="E54" s="8">
        <f>D54*2</f>
        <v>120</v>
      </c>
      <c r="F54" s="9">
        <v>1</v>
      </c>
      <c r="G54" s="9">
        <f t="shared" si="5"/>
        <v>120</v>
      </c>
      <c r="H54" s="9"/>
      <c r="I54" s="8">
        <f t="shared" si="6"/>
        <v>0</v>
      </c>
      <c r="J54" s="9"/>
      <c r="K54" s="8"/>
      <c r="L54" s="10">
        <f t="shared" si="9"/>
        <v>1</v>
      </c>
      <c r="M54" s="8">
        <f t="shared" si="9"/>
        <v>120</v>
      </c>
    </row>
    <row r="55" spans="1:13" x14ac:dyDescent="0.25">
      <c r="A55" s="1">
        <v>43</v>
      </c>
      <c r="B55" s="15" t="s">
        <v>56</v>
      </c>
      <c r="C55" s="8" t="s">
        <v>15</v>
      </c>
      <c r="D55" s="9">
        <v>5</v>
      </c>
      <c r="E55" s="8">
        <f t="shared" ref="E55:E56" si="11">D55*2</f>
        <v>10</v>
      </c>
      <c r="F55" s="9">
        <v>15</v>
      </c>
      <c r="G55" s="9">
        <f t="shared" si="5"/>
        <v>150</v>
      </c>
      <c r="H55" s="9"/>
      <c r="I55" s="8">
        <f t="shared" si="6"/>
        <v>0</v>
      </c>
      <c r="J55" s="9"/>
      <c r="K55" s="8"/>
      <c r="L55" s="10">
        <f t="shared" si="9"/>
        <v>15</v>
      </c>
      <c r="M55" s="8">
        <f t="shared" si="9"/>
        <v>150</v>
      </c>
    </row>
    <row r="56" spans="1:13" x14ac:dyDescent="0.25">
      <c r="A56" s="1">
        <v>44</v>
      </c>
      <c r="B56" s="15" t="s">
        <v>57</v>
      </c>
      <c r="C56" s="8" t="s">
        <v>15</v>
      </c>
      <c r="D56" s="9">
        <v>8</v>
      </c>
      <c r="E56" s="8">
        <f t="shared" si="11"/>
        <v>16</v>
      </c>
      <c r="F56" s="9">
        <v>2</v>
      </c>
      <c r="G56" s="9">
        <f t="shared" si="5"/>
        <v>32</v>
      </c>
      <c r="H56" s="9"/>
      <c r="I56" s="8">
        <f t="shared" si="6"/>
        <v>0</v>
      </c>
      <c r="J56" s="9"/>
      <c r="K56" s="8"/>
      <c r="L56" s="10">
        <f t="shared" si="9"/>
        <v>2</v>
      </c>
      <c r="M56" s="8">
        <f t="shared" si="9"/>
        <v>32</v>
      </c>
    </row>
    <row r="57" spans="1:13" x14ac:dyDescent="0.25">
      <c r="A57" s="1">
        <v>45</v>
      </c>
      <c r="B57" s="15" t="s">
        <v>57</v>
      </c>
      <c r="C57" s="8" t="s">
        <v>15</v>
      </c>
      <c r="D57" s="9">
        <v>10</v>
      </c>
      <c r="E57" s="8">
        <f>D57*2</f>
        <v>20</v>
      </c>
      <c r="F57" s="9">
        <v>8</v>
      </c>
      <c r="G57" s="9">
        <f t="shared" si="5"/>
        <v>160</v>
      </c>
      <c r="H57" s="9"/>
      <c r="I57" s="8">
        <f t="shared" si="6"/>
        <v>0</v>
      </c>
      <c r="J57" s="9"/>
      <c r="K57" s="8"/>
      <c r="L57" s="10">
        <f>F57+H57-J57</f>
        <v>8</v>
      </c>
      <c r="M57" s="8">
        <f>G57+I57-K57</f>
        <v>160</v>
      </c>
    </row>
    <row r="58" spans="1:13" x14ac:dyDescent="0.25">
      <c r="A58" s="1">
        <v>46</v>
      </c>
      <c r="B58" s="15" t="s">
        <v>57</v>
      </c>
      <c r="C58" s="8" t="s">
        <v>15</v>
      </c>
      <c r="D58" s="9">
        <v>15</v>
      </c>
      <c r="E58" s="8">
        <f t="shared" ref="E58:E78" si="12">D58*2</f>
        <v>30</v>
      </c>
      <c r="F58" s="9">
        <v>3</v>
      </c>
      <c r="G58" s="9">
        <f t="shared" si="5"/>
        <v>90</v>
      </c>
      <c r="H58" s="9"/>
      <c r="I58" s="8">
        <f t="shared" si="6"/>
        <v>0</v>
      </c>
      <c r="J58" s="9"/>
      <c r="K58" s="8"/>
      <c r="L58" s="10">
        <f t="shared" ref="L58:M78" si="13">F58+H58-J58</f>
        <v>3</v>
      </c>
      <c r="M58" s="8">
        <f t="shared" si="13"/>
        <v>90</v>
      </c>
    </row>
    <row r="59" spans="1:13" x14ac:dyDescent="0.25">
      <c r="A59" s="1">
        <v>47</v>
      </c>
      <c r="B59" s="15" t="s">
        <v>57</v>
      </c>
      <c r="C59" s="8" t="s">
        <v>15</v>
      </c>
      <c r="D59" s="8">
        <v>16</v>
      </c>
      <c r="E59" s="8">
        <f t="shared" si="12"/>
        <v>32</v>
      </c>
      <c r="F59" s="8">
        <v>10</v>
      </c>
      <c r="G59" s="9">
        <f t="shared" si="5"/>
        <v>320</v>
      </c>
      <c r="H59" s="8"/>
      <c r="I59" s="8">
        <f t="shared" si="6"/>
        <v>0</v>
      </c>
      <c r="J59" s="8"/>
      <c r="K59" s="8"/>
      <c r="L59" s="10">
        <f t="shared" si="13"/>
        <v>10</v>
      </c>
      <c r="M59" s="8">
        <f t="shared" si="13"/>
        <v>320</v>
      </c>
    </row>
    <row r="60" spans="1:13" x14ac:dyDescent="0.25">
      <c r="A60" s="1">
        <v>48</v>
      </c>
      <c r="B60" s="15" t="s">
        <v>57</v>
      </c>
      <c r="C60" s="8" t="s">
        <v>15</v>
      </c>
      <c r="D60" s="8">
        <v>16</v>
      </c>
      <c r="E60" s="8">
        <f t="shared" si="12"/>
        <v>32</v>
      </c>
      <c r="F60" s="8">
        <v>7</v>
      </c>
      <c r="G60" s="9">
        <f t="shared" si="5"/>
        <v>224</v>
      </c>
      <c r="H60" s="8"/>
      <c r="I60" s="8">
        <f t="shared" si="6"/>
        <v>0</v>
      </c>
      <c r="J60" s="8"/>
      <c r="K60" s="8"/>
      <c r="L60" s="10">
        <f t="shared" si="13"/>
        <v>7</v>
      </c>
      <c r="M60" s="8">
        <f t="shared" si="13"/>
        <v>224</v>
      </c>
    </row>
    <row r="61" spans="1:13" x14ac:dyDescent="0.25">
      <c r="A61" s="1">
        <v>49</v>
      </c>
      <c r="B61" s="15" t="s">
        <v>57</v>
      </c>
      <c r="C61" s="8" t="s">
        <v>15</v>
      </c>
      <c r="D61" s="8">
        <v>17</v>
      </c>
      <c r="E61" s="8">
        <f t="shared" si="12"/>
        <v>34</v>
      </c>
      <c r="F61" s="8">
        <v>1</v>
      </c>
      <c r="G61" s="9">
        <f t="shared" si="5"/>
        <v>34</v>
      </c>
      <c r="H61" s="8"/>
      <c r="I61" s="8">
        <f t="shared" si="6"/>
        <v>0</v>
      </c>
      <c r="J61" s="8"/>
      <c r="K61" s="8"/>
      <c r="L61" s="10">
        <f t="shared" si="13"/>
        <v>1</v>
      </c>
      <c r="M61" s="8">
        <f t="shared" si="13"/>
        <v>34</v>
      </c>
    </row>
    <row r="62" spans="1:13" x14ac:dyDescent="0.25">
      <c r="A62" s="1">
        <v>50</v>
      </c>
      <c r="B62" s="15" t="s">
        <v>57</v>
      </c>
      <c r="C62" s="8" t="s">
        <v>15</v>
      </c>
      <c r="D62" s="8">
        <v>27</v>
      </c>
      <c r="E62" s="8">
        <f t="shared" si="12"/>
        <v>54</v>
      </c>
      <c r="F62" s="8">
        <v>1</v>
      </c>
      <c r="G62" s="9">
        <f t="shared" si="5"/>
        <v>54</v>
      </c>
      <c r="H62" s="8"/>
      <c r="I62" s="8">
        <f t="shared" si="6"/>
        <v>0</v>
      </c>
      <c r="J62" s="8"/>
      <c r="K62" s="8"/>
      <c r="L62" s="10">
        <f t="shared" si="13"/>
        <v>1</v>
      </c>
      <c r="M62" s="8">
        <f t="shared" si="13"/>
        <v>54</v>
      </c>
    </row>
    <row r="63" spans="1:13" x14ac:dyDescent="0.25">
      <c r="A63" s="1">
        <v>51</v>
      </c>
      <c r="B63" s="15" t="s">
        <v>57</v>
      </c>
      <c r="C63" s="8" t="s">
        <v>15</v>
      </c>
      <c r="D63" s="8">
        <v>31</v>
      </c>
      <c r="E63" s="8">
        <f t="shared" si="12"/>
        <v>62</v>
      </c>
      <c r="F63" s="8">
        <v>1</v>
      </c>
      <c r="G63" s="9">
        <f t="shared" si="5"/>
        <v>62</v>
      </c>
      <c r="H63" s="8"/>
      <c r="I63" s="8">
        <f t="shared" si="6"/>
        <v>0</v>
      </c>
      <c r="J63" s="8"/>
      <c r="K63" s="8"/>
      <c r="L63" s="10">
        <f t="shared" si="13"/>
        <v>1</v>
      </c>
      <c r="M63" s="8">
        <f t="shared" si="13"/>
        <v>62</v>
      </c>
    </row>
    <row r="64" spans="1:13" x14ac:dyDescent="0.25">
      <c r="A64" s="1">
        <v>52</v>
      </c>
      <c r="B64" s="15" t="s">
        <v>57</v>
      </c>
      <c r="C64" s="8" t="s">
        <v>15</v>
      </c>
      <c r="D64" s="8">
        <v>33</v>
      </c>
      <c r="E64" s="8">
        <f t="shared" si="12"/>
        <v>66</v>
      </c>
      <c r="F64" s="8">
        <v>1</v>
      </c>
      <c r="G64" s="9">
        <f t="shared" si="5"/>
        <v>66</v>
      </c>
      <c r="H64" s="8"/>
      <c r="I64" s="8">
        <f t="shared" si="6"/>
        <v>0</v>
      </c>
      <c r="J64" s="8"/>
      <c r="K64" s="8"/>
      <c r="L64" s="10">
        <f t="shared" si="13"/>
        <v>1</v>
      </c>
      <c r="M64" s="8">
        <f t="shared" si="13"/>
        <v>66</v>
      </c>
    </row>
    <row r="65" spans="1:13" x14ac:dyDescent="0.25">
      <c r="A65" s="1">
        <v>53</v>
      </c>
      <c r="B65" s="15" t="s">
        <v>57</v>
      </c>
      <c r="C65" s="8" t="s">
        <v>15</v>
      </c>
      <c r="D65" s="8">
        <v>34</v>
      </c>
      <c r="E65" s="8">
        <f t="shared" si="12"/>
        <v>68</v>
      </c>
      <c r="F65" s="8">
        <v>3</v>
      </c>
      <c r="G65" s="9">
        <f t="shared" si="5"/>
        <v>204</v>
      </c>
      <c r="H65" s="8"/>
      <c r="I65" s="8">
        <f t="shared" si="6"/>
        <v>0</v>
      </c>
      <c r="J65" s="8"/>
      <c r="K65" s="8"/>
      <c r="L65" s="10">
        <f t="shared" si="13"/>
        <v>3</v>
      </c>
      <c r="M65" s="8">
        <f t="shared" si="13"/>
        <v>204</v>
      </c>
    </row>
    <row r="66" spans="1:13" x14ac:dyDescent="0.25">
      <c r="A66" s="1">
        <v>54</v>
      </c>
      <c r="B66" s="15" t="s">
        <v>57</v>
      </c>
      <c r="C66" s="8" t="s">
        <v>15</v>
      </c>
      <c r="D66" s="8">
        <v>38</v>
      </c>
      <c r="E66" s="8">
        <f t="shared" si="12"/>
        <v>76</v>
      </c>
      <c r="F66" s="8">
        <v>2</v>
      </c>
      <c r="G66" s="9">
        <f t="shared" si="5"/>
        <v>152</v>
      </c>
      <c r="H66" s="8"/>
      <c r="I66" s="8">
        <f t="shared" si="6"/>
        <v>0</v>
      </c>
      <c r="J66" s="8"/>
      <c r="K66" s="8"/>
      <c r="L66" s="10">
        <f t="shared" si="13"/>
        <v>2</v>
      </c>
      <c r="M66" s="8">
        <f t="shared" si="13"/>
        <v>152</v>
      </c>
    </row>
    <row r="67" spans="1:13" x14ac:dyDescent="0.25">
      <c r="A67" s="1">
        <v>55</v>
      </c>
      <c r="B67" s="15" t="s">
        <v>57</v>
      </c>
      <c r="C67" s="8" t="s">
        <v>15</v>
      </c>
      <c r="D67" s="8">
        <v>39</v>
      </c>
      <c r="E67" s="8">
        <f t="shared" si="12"/>
        <v>78</v>
      </c>
      <c r="F67" s="8">
        <v>1</v>
      </c>
      <c r="G67" s="9">
        <f t="shared" si="5"/>
        <v>78</v>
      </c>
      <c r="H67" s="8"/>
      <c r="I67" s="8">
        <f t="shared" si="6"/>
        <v>0</v>
      </c>
      <c r="J67" s="8"/>
      <c r="K67" s="8"/>
      <c r="L67" s="10">
        <f t="shared" si="13"/>
        <v>1</v>
      </c>
      <c r="M67" s="8">
        <f t="shared" si="13"/>
        <v>78</v>
      </c>
    </row>
    <row r="68" spans="1:13" x14ac:dyDescent="0.25">
      <c r="A68" s="1">
        <v>56</v>
      </c>
      <c r="B68" s="15" t="s">
        <v>57</v>
      </c>
      <c r="C68" s="8" t="s">
        <v>15</v>
      </c>
      <c r="D68" s="8">
        <v>40</v>
      </c>
      <c r="E68" s="8">
        <f t="shared" si="12"/>
        <v>80</v>
      </c>
      <c r="F68" s="8">
        <v>1</v>
      </c>
      <c r="G68" s="9">
        <f t="shared" si="5"/>
        <v>80</v>
      </c>
      <c r="H68" s="8"/>
      <c r="I68" s="8">
        <f t="shared" si="6"/>
        <v>0</v>
      </c>
      <c r="J68" s="8"/>
      <c r="K68" s="8"/>
      <c r="L68" s="10">
        <f t="shared" si="13"/>
        <v>1</v>
      </c>
      <c r="M68" s="8">
        <f t="shared" si="13"/>
        <v>80</v>
      </c>
    </row>
    <row r="69" spans="1:13" x14ac:dyDescent="0.25">
      <c r="A69" s="1">
        <v>57</v>
      </c>
      <c r="B69" s="15" t="s">
        <v>57</v>
      </c>
      <c r="C69" s="8" t="s">
        <v>15</v>
      </c>
      <c r="D69" s="9">
        <v>40</v>
      </c>
      <c r="E69" s="8">
        <f t="shared" si="12"/>
        <v>80</v>
      </c>
      <c r="F69" s="8">
        <v>1</v>
      </c>
      <c r="G69" s="9">
        <f t="shared" si="5"/>
        <v>80</v>
      </c>
      <c r="H69" s="8"/>
      <c r="I69" s="8">
        <f t="shared" si="6"/>
        <v>0</v>
      </c>
      <c r="J69" s="8"/>
      <c r="K69" s="8"/>
      <c r="L69" s="10">
        <f t="shared" si="13"/>
        <v>1</v>
      </c>
      <c r="M69" s="8">
        <f t="shared" si="13"/>
        <v>80</v>
      </c>
    </row>
    <row r="70" spans="1:13" x14ac:dyDescent="0.25">
      <c r="A70" s="1">
        <v>58</v>
      </c>
      <c r="B70" s="15" t="s">
        <v>57</v>
      </c>
      <c r="C70" s="8" t="s">
        <v>15</v>
      </c>
      <c r="D70" s="8">
        <v>51</v>
      </c>
      <c r="E70" s="8">
        <f t="shared" si="12"/>
        <v>102</v>
      </c>
      <c r="F70" s="8">
        <v>1</v>
      </c>
      <c r="G70" s="9">
        <f t="shared" si="5"/>
        <v>102</v>
      </c>
      <c r="H70" s="8"/>
      <c r="I70" s="8">
        <f t="shared" si="6"/>
        <v>0</v>
      </c>
      <c r="J70" s="8"/>
      <c r="K70" s="8"/>
      <c r="L70" s="10">
        <f t="shared" si="13"/>
        <v>1</v>
      </c>
      <c r="M70" s="8">
        <f t="shared" si="13"/>
        <v>102</v>
      </c>
    </row>
    <row r="71" spans="1:13" x14ac:dyDescent="0.25">
      <c r="A71" s="1">
        <v>59</v>
      </c>
      <c r="B71" s="15" t="s">
        <v>57</v>
      </c>
      <c r="C71" s="8" t="s">
        <v>15</v>
      </c>
      <c r="D71" s="9">
        <v>55</v>
      </c>
      <c r="E71" s="8">
        <f t="shared" si="12"/>
        <v>110</v>
      </c>
      <c r="F71" s="8">
        <v>1</v>
      </c>
      <c r="G71" s="9">
        <f t="shared" si="5"/>
        <v>110</v>
      </c>
      <c r="H71" s="8"/>
      <c r="I71" s="8">
        <f t="shared" si="6"/>
        <v>0</v>
      </c>
      <c r="J71" s="8"/>
      <c r="K71" s="8"/>
      <c r="L71" s="10">
        <f t="shared" si="13"/>
        <v>1</v>
      </c>
      <c r="M71" s="8">
        <f t="shared" si="13"/>
        <v>110</v>
      </c>
    </row>
    <row r="72" spans="1:13" x14ac:dyDescent="0.25">
      <c r="A72" s="1">
        <v>60</v>
      </c>
      <c r="B72" s="15" t="s">
        <v>57</v>
      </c>
      <c r="C72" s="8" t="s">
        <v>15</v>
      </c>
      <c r="D72" s="9">
        <v>75</v>
      </c>
      <c r="E72" s="8">
        <f t="shared" si="12"/>
        <v>150</v>
      </c>
      <c r="F72" s="8">
        <v>1</v>
      </c>
      <c r="G72" s="9">
        <f t="shared" si="5"/>
        <v>150</v>
      </c>
      <c r="H72" s="8"/>
      <c r="I72" s="8">
        <f t="shared" si="6"/>
        <v>0</v>
      </c>
      <c r="J72" s="8"/>
      <c r="K72" s="8"/>
      <c r="L72" s="10">
        <f t="shared" si="13"/>
        <v>1</v>
      </c>
      <c r="M72" s="8">
        <f t="shared" si="13"/>
        <v>150</v>
      </c>
    </row>
    <row r="73" spans="1:13" x14ac:dyDescent="0.25">
      <c r="A73" s="1">
        <v>61</v>
      </c>
      <c r="B73" s="15" t="s">
        <v>57</v>
      </c>
      <c r="C73" s="8" t="s">
        <v>15</v>
      </c>
      <c r="D73" s="9">
        <v>85</v>
      </c>
      <c r="E73" s="8">
        <f t="shared" si="12"/>
        <v>170</v>
      </c>
      <c r="F73" s="8">
        <v>2</v>
      </c>
      <c r="G73" s="9">
        <f t="shared" si="5"/>
        <v>340</v>
      </c>
      <c r="H73" s="8"/>
      <c r="I73" s="8">
        <f t="shared" si="6"/>
        <v>0</v>
      </c>
      <c r="J73" s="8"/>
      <c r="K73" s="8"/>
      <c r="L73" s="10">
        <f t="shared" si="13"/>
        <v>2</v>
      </c>
      <c r="M73" s="8">
        <f t="shared" si="13"/>
        <v>340</v>
      </c>
    </row>
    <row r="74" spans="1:13" x14ac:dyDescent="0.25">
      <c r="A74" s="1">
        <v>62</v>
      </c>
      <c r="B74" s="15" t="s">
        <v>57</v>
      </c>
      <c r="C74" s="8" t="s">
        <v>15</v>
      </c>
      <c r="D74" s="9">
        <v>108</v>
      </c>
      <c r="E74" s="8">
        <f t="shared" si="12"/>
        <v>216</v>
      </c>
      <c r="F74" s="8">
        <v>1</v>
      </c>
      <c r="G74" s="9">
        <f t="shared" si="5"/>
        <v>216</v>
      </c>
      <c r="H74" s="8"/>
      <c r="I74" s="8">
        <f t="shared" si="6"/>
        <v>0</v>
      </c>
      <c r="J74" s="8"/>
      <c r="K74" s="8"/>
      <c r="L74" s="10">
        <f t="shared" si="13"/>
        <v>1</v>
      </c>
      <c r="M74" s="8">
        <f t="shared" si="13"/>
        <v>216</v>
      </c>
    </row>
    <row r="75" spans="1:13" x14ac:dyDescent="0.25">
      <c r="A75" s="1">
        <v>63</v>
      </c>
      <c r="B75" s="15" t="s">
        <v>57</v>
      </c>
      <c r="C75" s="8" t="s">
        <v>15</v>
      </c>
      <c r="D75" s="9">
        <v>120</v>
      </c>
      <c r="E75" s="8">
        <f t="shared" si="12"/>
        <v>240</v>
      </c>
      <c r="F75" s="8">
        <v>1</v>
      </c>
      <c r="G75" s="9">
        <f t="shared" si="5"/>
        <v>240</v>
      </c>
      <c r="H75" s="8"/>
      <c r="I75" s="8">
        <f t="shared" si="6"/>
        <v>0</v>
      </c>
      <c r="J75" s="8"/>
      <c r="K75" s="8"/>
      <c r="L75" s="10">
        <f t="shared" si="13"/>
        <v>1</v>
      </c>
      <c r="M75" s="8">
        <f t="shared" si="13"/>
        <v>240</v>
      </c>
    </row>
    <row r="76" spans="1:13" x14ac:dyDescent="0.25">
      <c r="A76" s="1">
        <v>64</v>
      </c>
      <c r="B76" s="15" t="s">
        <v>57</v>
      </c>
      <c r="C76" s="8" t="s">
        <v>15</v>
      </c>
      <c r="D76" s="9">
        <v>150</v>
      </c>
      <c r="E76" s="8">
        <f t="shared" si="12"/>
        <v>300</v>
      </c>
      <c r="F76" s="8">
        <v>1</v>
      </c>
      <c r="G76" s="9">
        <f t="shared" si="5"/>
        <v>300</v>
      </c>
      <c r="H76" s="8"/>
      <c r="I76" s="8">
        <f t="shared" si="6"/>
        <v>0</v>
      </c>
      <c r="J76" s="8"/>
      <c r="K76" s="8"/>
      <c r="L76" s="10">
        <f t="shared" si="13"/>
        <v>1</v>
      </c>
      <c r="M76" s="8">
        <f t="shared" si="13"/>
        <v>300</v>
      </c>
    </row>
    <row r="77" spans="1:13" x14ac:dyDescent="0.25">
      <c r="A77" s="1">
        <v>65</v>
      </c>
      <c r="B77" s="15" t="s">
        <v>58</v>
      </c>
      <c r="C77" s="8" t="s">
        <v>15</v>
      </c>
      <c r="D77" s="9">
        <v>53</v>
      </c>
      <c r="E77" s="8">
        <f t="shared" si="12"/>
        <v>106</v>
      </c>
      <c r="F77" s="8">
        <v>20</v>
      </c>
      <c r="G77" s="9">
        <f t="shared" si="5"/>
        <v>2120</v>
      </c>
      <c r="H77" s="8"/>
      <c r="I77" s="8">
        <f t="shared" si="6"/>
        <v>0</v>
      </c>
      <c r="J77" s="8"/>
      <c r="K77" s="8"/>
      <c r="L77" s="10">
        <f t="shared" si="13"/>
        <v>20</v>
      </c>
      <c r="M77" s="8">
        <f t="shared" si="13"/>
        <v>2120</v>
      </c>
    </row>
    <row r="78" spans="1:13" x14ac:dyDescent="0.25">
      <c r="A78" s="1">
        <v>66</v>
      </c>
      <c r="B78" s="15" t="s">
        <v>59</v>
      </c>
      <c r="C78" s="8" t="s">
        <v>15</v>
      </c>
      <c r="D78" s="9">
        <v>4</v>
      </c>
      <c r="E78" s="8">
        <f t="shared" si="12"/>
        <v>8</v>
      </c>
      <c r="F78" s="8">
        <v>43.66</v>
      </c>
      <c r="G78" s="9">
        <v>349.3</v>
      </c>
      <c r="H78" s="8"/>
      <c r="I78" s="8"/>
      <c r="J78" s="8"/>
      <c r="K78" s="8"/>
      <c r="L78" s="8">
        <f t="shared" si="13"/>
        <v>43.66</v>
      </c>
      <c r="M78" s="8">
        <f>G78+I78-K78</f>
        <v>349.3</v>
      </c>
    </row>
    <row r="79" spans="1:13" x14ac:dyDescent="0.25">
      <c r="A79" s="1">
        <v>67</v>
      </c>
      <c r="B79" s="15" t="s">
        <v>59</v>
      </c>
      <c r="C79" s="8" t="s">
        <v>15</v>
      </c>
      <c r="D79" s="9">
        <v>60</v>
      </c>
      <c r="E79" s="8">
        <f>D79*2</f>
        <v>120</v>
      </c>
      <c r="F79" s="8">
        <v>1</v>
      </c>
      <c r="G79" s="9">
        <f t="shared" ref="G79:G142" si="14">F79*E79</f>
        <v>120</v>
      </c>
      <c r="H79" s="8"/>
      <c r="I79" s="8">
        <f t="shared" ref="I79:I142" si="15">H79*E79</f>
        <v>0</v>
      </c>
      <c r="J79" s="8"/>
      <c r="K79" s="8"/>
      <c r="L79" s="10">
        <f>F79+H79-J79</f>
        <v>1</v>
      </c>
      <c r="M79" s="8">
        <f>G79+I79-K79</f>
        <v>120</v>
      </c>
    </row>
    <row r="80" spans="1:13" x14ac:dyDescent="0.25">
      <c r="A80" s="1">
        <v>68</v>
      </c>
      <c r="B80" s="15" t="s">
        <v>60</v>
      </c>
      <c r="C80" s="8" t="s">
        <v>15</v>
      </c>
      <c r="D80" s="9">
        <v>5</v>
      </c>
      <c r="E80" s="8">
        <f>D80*2</f>
        <v>10</v>
      </c>
      <c r="F80" s="8">
        <v>11</v>
      </c>
      <c r="G80" s="9">
        <f t="shared" si="14"/>
        <v>110</v>
      </c>
      <c r="H80" s="8"/>
      <c r="I80" s="8">
        <f t="shared" si="15"/>
        <v>0</v>
      </c>
      <c r="J80" s="8"/>
      <c r="K80" s="8"/>
      <c r="L80" s="10">
        <f>F80+H80-J80</f>
        <v>11</v>
      </c>
      <c r="M80" s="8">
        <f>G80+I80-K80</f>
        <v>110</v>
      </c>
    </row>
    <row r="81" spans="1:13" x14ac:dyDescent="0.25">
      <c r="A81" s="1">
        <v>69</v>
      </c>
      <c r="B81" s="15" t="s">
        <v>61</v>
      </c>
      <c r="C81" s="8" t="s">
        <v>15</v>
      </c>
      <c r="D81" s="9">
        <v>28</v>
      </c>
      <c r="E81" s="8">
        <f t="shared" ref="E81:E93" si="16">D81*2</f>
        <v>56</v>
      </c>
      <c r="F81" s="8">
        <v>2</v>
      </c>
      <c r="G81" s="9">
        <f t="shared" si="14"/>
        <v>112</v>
      </c>
      <c r="H81" s="8"/>
      <c r="I81" s="8">
        <f t="shared" si="15"/>
        <v>0</v>
      </c>
      <c r="J81" s="8"/>
      <c r="K81" s="8"/>
      <c r="L81" s="10">
        <f t="shared" ref="L81:M93" si="17">F81+H81-J81</f>
        <v>2</v>
      </c>
      <c r="M81" s="8">
        <f t="shared" si="17"/>
        <v>112</v>
      </c>
    </row>
    <row r="82" spans="1:13" x14ac:dyDescent="0.25">
      <c r="A82" s="1">
        <v>70</v>
      </c>
      <c r="B82" s="15" t="s">
        <v>62</v>
      </c>
      <c r="C82" s="8" t="s">
        <v>15</v>
      </c>
      <c r="D82" s="9">
        <v>10</v>
      </c>
      <c r="E82" s="8">
        <f t="shared" si="16"/>
        <v>20</v>
      </c>
      <c r="F82" s="8">
        <v>2</v>
      </c>
      <c r="G82" s="9">
        <f t="shared" si="14"/>
        <v>40</v>
      </c>
      <c r="H82" s="8"/>
      <c r="I82" s="8">
        <f t="shared" si="15"/>
        <v>0</v>
      </c>
      <c r="J82" s="8"/>
      <c r="K82" s="8"/>
      <c r="L82" s="10">
        <f t="shared" si="17"/>
        <v>2</v>
      </c>
      <c r="M82" s="8">
        <f t="shared" si="17"/>
        <v>40</v>
      </c>
    </row>
    <row r="83" spans="1:13" x14ac:dyDescent="0.25">
      <c r="A83" s="1">
        <v>71</v>
      </c>
      <c r="B83" s="15" t="s">
        <v>63</v>
      </c>
      <c r="C83" s="8" t="s">
        <v>15</v>
      </c>
      <c r="D83" s="9">
        <v>35</v>
      </c>
      <c r="E83" s="8">
        <f t="shared" si="16"/>
        <v>70</v>
      </c>
      <c r="F83" s="8">
        <v>1</v>
      </c>
      <c r="G83" s="9">
        <f t="shared" si="14"/>
        <v>70</v>
      </c>
      <c r="H83" s="8"/>
      <c r="I83" s="8">
        <f t="shared" si="15"/>
        <v>0</v>
      </c>
      <c r="J83" s="8"/>
      <c r="K83" s="8"/>
      <c r="L83" s="10">
        <f t="shared" si="17"/>
        <v>1</v>
      </c>
      <c r="M83" s="8">
        <f t="shared" si="17"/>
        <v>70</v>
      </c>
    </row>
    <row r="84" spans="1:13" x14ac:dyDescent="0.25">
      <c r="A84" s="1">
        <v>72</v>
      </c>
      <c r="B84" s="15" t="s">
        <v>64</v>
      </c>
      <c r="C84" s="8" t="s">
        <v>15</v>
      </c>
      <c r="D84" s="9">
        <v>25</v>
      </c>
      <c r="E84" s="8">
        <f t="shared" si="16"/>
        <v>50</v>
      </c>
      <c r="F84" s="8">
        <v>1</v>
      </c>
      <c r="G84" s="9">
        <f t="shared" si="14"/>
        <v>50</v>
      </c>
      <c r="H84" s="8"/>
      <c r="I84" s="8">
        <f t="shared" si="15"/>
        <v>0</v>
      </c>
      <c r="J84" s="8"/>
      <c r="K84" s="8"/>
      <c r="L84" s="10">
        <f t="shared" si="17"/>
        <v>1</v>
      </c>
      <c r="M84" s="8">
        <f t="shared" si="17"/>
        <v>50</v>
      </c>
    </row>
    <row r="85" spans="1:13" x14ac:dyDescent="0.25">
      <c r="A85" s="1">
        <v>73</v>
      </c>
      <c r="B85" s="15" t="s">
        <v>65</v>
      </c>
      <c r="C85" s="8" t="s">
        <v>15</v>
      </c>
      <c r="D85" s="9">
        <v>35</v>
      </c>
      <c r="E85" s="8">
        <f t="shared" si="16"/>
        <v>70</v>
      </c>
      <c r="F85" s="8">
        <v>1</v>
      </c>
      <c r="G85" s="9">
        <f t="shared" si="14"/>
        <v>70</v>
      </c>
      <c r="H85" s="8"/>
      <c r="I85" s="8">
        <f t="shared" si="15"/>
        <v>0</v>
      </c>
      <c r="J85" s="8"/>
      <c r="K85" s="8"/>
      <c r="L85" s="10">
        <f t="shared" si="17"/>
        <v>1</v>
      </c>
      <c r="M85" s="8">
        <f t="shared" si="17"/>
        <v>70</v>
      </c>
    </row>
    <row r="86" spans="1:13" s="16" customFormat="1" x14ac:dyDescent="0.25">
      <c r="A86" s="16">
        <v>74</v>
      </c>
      <c r="B86" s="17" t="s">
        <v>66</v>
      </c>
      <c r="C86" s="18" t="s">
        <v>15</v>
      </c>
      <c r="D86" s="18">
        <v>30</v>
      </c>
      <c r="E86" s="18">
        <f t="shared" si="16"/>
        <v>60</v>
      </c>
      <c r="F86" s="18">
        <v>1</v>
      </c>
      <c r="G86" s="18">
        <f t="shared" si="14"/>
        <v>60</v>
      </c>
      <c r="H86" s="18"/>
      <c r="I86" s="18">
        <f t="shared" si="15"/>
        <v>0</v>
      </c>
      <c r="J86" s="18"/>
      <c r="K86" s="18"/>
      <c r="L86" s="19">
        <f t="shared" si="17"/>
        <v>1</v>
      </c>
      <c r="M86" s="18">
        <f t="shared" si="17"/>
        <v>60</v>
      </c>
    </row>
    <row r="87" spans="1:13" x14ac:dyDescent="0.25">
      <c r="A87" s="1">
        <v>75</v>
      </c>
      <c r="B87" s="15" t="s">
        <v>67</v>
      </c>
      <c r="C87" s="8" t="s">
        <v>15</v>
      </c>
      <c r="D87" s="9">
        <v>10</v>
      </c>
      <c r="E87" s="8">
        <f t="shared" si="16"/>
        <v>20</v>
      </c>
      <c r="F87" s="8">
        <v>1</v>
      </c>
      <c r="G87" s="9">
        <f t="shared" si="14"/>
        <v>20</v>
      </c>
      <c r="H87" s="8"/>
      <c r="I87" s="8">
        <f t="shared" si="15"/>
        <v>0</v>
      </c>
      <c r="J87" s="8"/>
      <c r="K87" s="8"/>
      <c r="L87" s="10">
        <f t="shared" si="17"/>
        <v>1</v>
      </c>
      <c r="M87" s="8">
        <f t="shared" si="17"/>
        <v>20</v>
      </c>
    </row>
    <row r="88" spans="1:13" x14ac:dyDescent="0.25">
      <c r="A88" s="1">
        <v>76</v>
      </c>
      <c r="B88" s="15" t="s">
        <v>68</v>
      </c>
      <c r="C88" s="8" t="s">
        <v>15</v>
      </c>
      <c r="D88" s="12">
        <v>20</v>
      </c>
      <c r="E88" s="8">
        <f t="shared" si="16"/>
        <v>40</v>
      </c>
      <c r="F88" s="8">
        <v>1</v>
      </c>
      <c r="G88" s="9">
        <f t="shared" si="14"/>
        <v>40</v>
      </c>
      <c r="H88" s="8"/>
      <c r="I88" s="8">
        <f t="shared" si="15"/>
        <v>0</v>
      </c>
      <c r="J88" s="8"/>
      <c r="K88" s="8"/>
      <c r="L88" s="10">
        <f t="shared" si="17"/>
        <v>1</v>
      </c>
      <c r="M88" s="8">
        <f t="shared" si="17"/>
        <v>40</v>
      </c>
    </row>
    <row r="89" spans="1:13" x14ac:dyDescent="0.25">
      <c r="A89" s="1">
        <v>77</v>
      </c>
      <c r="B89" s="15" t="s">
        <v>69</v>
      </c>
      <c r="C89" s="8" t="s">
        <v>15</v>
      </c>
      <c r="D89" s="9">
        <v>20</v>
      </c>
      <c r="E89" s="8">
        <f t="shared" si="16"/>
        <v>40</v>
      </c>
      <c r="F89" s="8">
        <v>1</v>
      </c>
      <c r="G89" s="9">
        <f t="shared" si="14"/>
        <v>40</v>
      </c>
      <c r="H89" s="8"/>
      <c r="I89" s="8">
        <f t="shared" si="15"/>
        <v>0</v>
      </c>
      <c r="J89" s="8"/>
      <c r="K89" s="8"/>
      <c r="L89" s="10">
        <f t="shared" si="17"/>
        <v>1</v>
      </c>
      <c r="M89" s="8">
        <f t="shared" si="17"/>
        <v>40</v>
      </c>
    </row>
    <row r="90" spans="1:13" x14ac:dyDescent="0.25">
      <c r="A90" s="1">
        <v>78</v>
      </c>
      <c r="B90" s="7" t="s">
        <v>70</v>
      </c>
      <c r="C90" s="8" t="s">
        <v>15</v>
      </c>
      <c r="D90" s="8">
        <v>15</v>
      </c>
      <c r="E90" s="8">
        <f t="shared" si="16"/>
        <v>30</v>
      </c>
      <c r="F90" s="8">
        <v>1</v>
      </c>
      <c r="G90" s="9">
        <f t="shared" si="14"/>
        <v>30</v>
      </c>
      <c r="H90" s="8"/>
      <c r="I90" s="8">
        <f t="shared" si="15"/>
        <v>0</v>
      </c>
      <c r="J90" s="8"/>
      <c r="K90" s="8"/>
      <c r="L90" s="10">
        <f t="shared" si="17"/>
        <v>1</v>
      </c>
      <c r="M90" s="8">
        <f t="shared" si="17"/>
        <v>30</v>
      </c>
    </row>
    <row r="91" spans="1:13" x14ac:dyDescent="0.25">
      <c r="A91" s="1">
        <v>79</v>
      </c>
      <c r="B91" s="7" t="s">
        <v>71</v>
      </c>
      <c r="C91" s="8" t="s">
        <v>15</v>
      </c>
      <c r="D91" s="8">
        <v>20</v>
      </c>
      <c r="E91" s="8">
        <f t="shared" si="16"/>
        <v>40</v>
      </c>
      <c r="F91" s="8">
        <v>1</v>
      </c>
      <c r="G91" s="9">
        <f t="shared" si="14"/>
        <v>40</v>
      </c>
      <c r="H91" s="8"/>
      <c r="I91" s="8">
        <f t="shared" si="15"/>
        <v>0</v>
      </c>
      <c r="J91" s="8"/>
      <c r="K91" s="8"/>
      <c r="L91" s="10">
        <f t="shared" si="17"/>
        <v>1</v>
      </c>
      <c r="M91" s="8">
        <f t="shared" si="17"/>
        <v>40</v>
      </c>
    </row>
    <row r="92" spans="1:13" x14ac:dyDescent="0.25">
      <c r="A92" s="1">
        <v>80</v>
      </c>
      <c r="B92" s="7" t="s">
        <v>72</v>
      </c>
      <c r="C92" s="8" t="s">
        <v>15</v>
      </c>
      <c r="D92" s="9">
        <v>11</v>
      </c>
      <c r="E92" s="8">
        <f t="shared" si="16"/>
        <v>22</v>
      </c>
      <c r="F92" s="8">
        <v>1</v>
      </c>
      <c r="G92" s="9">
        <f t="shared" si="14"/>
        <v>22</v>
      </c>
      <c r="H92" s="8"/>
      <c r="I92" s="8">
        <f t="shared" si="15"/>
        <v>0</v>
      </c>
      <c r="J92" s="8"/>
      <c r="K92" s="8"/>
      <c r="L92" s="10">
        <f t="shared" si="17"/>
        <v>1</v>
      </c>
      <c r="M92" s="8">
        <f t="shared" si="17"/>
        <v>22</v>
      </c>
    </row>
    <row r="93" spans="1:13" x14ac:dyDescent="0.25">
      <c r="A93" s="1">
        <v>81</v>
      </c>
      <c r="B93" s="7" t="s">
        <v>73</v>
      </c>
      <c r="C93" s="8" t="s">
        <v>15</v>
      </c>
      <c r="D93" s="12">
        <v>5</v>
      </c>
      <c r="E93" s="8">
        <f t="shared" si="16"/>
        <v>10</v>
      </c>
      <c r="F93" s="8">
        <v>1</v>
      </c>
      <c r="G93" s="9">
        <f t="shared" si="14"/>
        <v>10</v>
      </c>
      <c r="H93" s="8"/>
      <c r="I93" s="8">
        <f t="shared" si="15"/>
        <v>0</v>
      </c>
      <c r="J93" s="8"/>
      <c r="K93" s="8"/>
      <c r="L93" s="10">
        <f t="shared" si="17"/>
        <v>1</v>
      </c>
      <c r="M93" s="8">
        <f t="shared" si="17"/>
        <v>10</v>
      </c>
    </row>
    <row r="94" spans="1:13" x14ac:dyDescent="0.25">
      <c r="A94" s="1">
        <v>82</v>
      </c>
      <c r="B94" s="7" t="s">
        <v>74</v>
      </c>
      <c r="C94" s="8" t="s">
        <v>15</v>
      </c>
      <c r="D94" s="8">
        <v>20</v>
      </c>
      <c r="E94" s="8">
        <f>D94*2</f>
        <v>40</v>
      </c>
      <c r="F94" s="8">
        <v>1</v>
      </c>
      <c r="G94" s="9">
        <f t="shared" si="14"/>
        <v>40</v>
      </c>
      <c r="H94" s="8"/>
      <c r="I94" s="8">
        <f t="shared" si="15"/>
        <v>0</v>
      </c>
      <c r="J94" s="8"/>
      <c r="K94" s="8"/>
      <c r="L94" s="10">
        <f>F94+H94-J94</f>
        <v>1</v>
      </c>
      <c r="M94" s="8">
        <f>G94+I94-K94</f>
        <v>40</v>
      </c>
    </row>
    <row r="95" spans="1:13" x14ac:dyDescent="0.25">
      <c r="A95" s="1">
        <v>83</v>
      </c>
      <c r="B95" s="7" t="s">
        <v>75</v>
      </c>
      <c r="C95" s="8" t="s">
        <v>15</v>
      </c>
      <c r="D95" s="12">
        <v>17</v>
      </c>
      <c r="E95" s="8">
        <f>D95*2</f>
        <v>34</v>
      </c>
      <c r="F95" s="8">
        <v>5</v>
      </c>
      <c r="G95" s="9">
        <f t="shared" si="14"/>
        <v>170</v>
      </c>
      <c r="H95" s="8"/>
      <c r="I95" s="8">
        <f t="shared" si="15"/>
        <v>0</v>
      </c>
      <c r="J95" s="8"/>
      <c r="K95" s="8"/>
      <c r="L95" s="10">
        <f>F95+H95-J95</f>
        <v>5</v>
      </c>
      <c r="M95" s="8">
        <f>G95+I95-K95</f>
        <v>170</v>
      </c>
    </row>
    <row r="96" spans="1:13" x14ac:dyDescent="0.25">
      <c r="A96" s="1">
        <v>84</v>
      </c>
      <c r="B96" s="7" t="s">
        <v>76</v>
      </c>
      <c r="C96" s="8" t="s">
        <v>15</v>
      </c>
      <c r="D96" s="8">
        <v>72</v>
      </c>
      <c r="E96" s="8">
        <f t="shared" ref="E96:E119" si="18">D96*2</f>
        <v>144</v>
      </c>
      <c r="F96" s="8">
        <v>1</v>
      </c>
      <c r="G96" s="9">
        <f t="shared" si="14"/>
        <v>144</v>
      </c>
      <c r="H96" s="8"/>
      <c r="I96" s="8">
        <f t="shared" si="15"/>
        <v>0</v>
      </c>
      <c r="J96" s="8"/>
      <c r="K96" s="8"/>
      <c r="L96" s="10">
        <f t="shared" ref="L96:M119" si="19">F96+H96-J96</f>
        <v>1</v>
      </c>
      <c r="M96" s="8">
        <f t="shared" si="19"/>
        <v>144</v>
      </c>
    </row>
    <row r="97" spans="1:13" x14ac:dyDescent="0.25">
      <c r="A97" s="1">
        <v>85</v>
      </c>
      <c r="B97" s="7" t="s">
        <v>77</v>
      </c>
      <c r="C97" s="8" t="s">
        <v>15</v>
      </c>
      <c r="D97" s="8">
        <v>20</v>
      </c>
      <c r="E97" s="8">
        <f t="shared" si="18"/>
        <v>40</v>
      </c>
      <c r="F97" s="8">
        <v>15</v>
      </c>
      <c r="G97" s="9">
        <f t="shared" si="14"/>
        <v>600</v>
      </c>
      <c r="H97" s="8"/>
      <c r="I97" s="8">
        <f t="shared" si="15"/>
        <v>0</v>
      </c>
      <c r="J97" s="8"/>
      <c r="K97" s="8"/>
      <c r="L97" s="10">
        <f t="shared" si="19"/>
        <v>15</v>
      </c>
      <c r="M97" s="8">
        <f t="shared" si="19"/>
        <v>600</v>
      </c>
    </row>
    <row r="98" spans="1:13" x14ac:dyDescent="0.25">
      <c r="A98" s="1">
        <v>86</v>
      </c>
      <c r="B98" s="7" t="s">
        <v>78</v>
      </c>
      <c r="C98" s="8" t="s">
        <v>15</v>
      </c>
      <c r="D98" s="8">
        <v>35</v>
      </c>
      <c r="E98" s="8">
        <f t="shared" si="18"/>
        <v>70</v>
      </c>
      <c r="F98" s="8">
        <v>1</v>
      </c>
      <c r="G98" s="9">
        <f t="shared" si="14"/>
        <v>70</v>
      </c>
      <c r="H98" s="8"/>
      <c r="I98" s="8">
        <f t="shared" si="15"/>
        <v>0</v>
      </c>
      <c r="J98" s="8"/>
      <c r="K98" s="8"/>
      <c r="L98" s="10">
        <f t="shared" si="19"/>
        <v>1</v>
      </c>
      <c r="M98" s="8">
        <f t="shared" si="19"/>
        <v>70</v>
      </c>
    </row>
    <row r="99" spans="1:13" x14ac:dyDescent="0.25">
      <c r="A99" s="1">
        <v>87</v>
      </c>
      <c r="B99" s="7" t="s">
        <v>79</v>
      </c>
      <c r="C99" s="8" t="s">
        <v>15</v>
      </c>
      <c r="D99" s="8">
        <v>48</v>
      </c>
      <c r="E99" s="8">
        <f t="shared" si="18"/>
        <v>96</v>
      </c>
      <c r="F99" s="8">
        <v>1</v>
      </c>
      <c r="G99" s="9">
        <f t="shared" si="14"/>
        <v>96</v>
      </c>
      <c r="H99" s="8"/>
      <c r="I99" s="8">
        <f t="shared" si="15"/>
        <v>0</v>
      </c>
      <c r="J99" s="8"/>
      <c r="K99" s="8"/>
      <c r="L99" s="10">
        <f t="shared" si="19"/>
        <v>1</v>
      </c>
      <c r="M99" s="8">
        <f t="shared" si="19"/>
        <v>96</v>
      </c>
    </row>
    <row r="100" spans="1:13" s="14" customFormat="1" x14ac:dyDescent="0.25">
      <c r="A100" s="1">
        <v>88</v>
      </c>
      <c r="B100" s="11" t="s">
        <v>80</v>
      </c>
      <c r="C100" s="9" t="s">
        <v>15</v>
      </c>
      <c r="D100" s="12">
        <v>50</v>
      </c>
      <c r="E100" s="8">
        <f t="shared" si="18"/>
        <v>100</v>
      </c>
      <c r="F100" s="8">
        <v>1</v>
      </c>
      <c r="G100" s="9">
        <f t="shared" si="14"/>
        <v>100</v>
      </c>
      <c r="H100" s="8"/>
      <c r="I100" s="8">
        <f t="shared" si="15"/>
        <v>0</v>
      </c>
      <c r="J100" s="8"/>
      <c r="K100" s="8"/>
      <c r="L100" s="13">
        <f t="shared" si="19"/>
        <v>1</v>
      </c>
      <c r="M100" s="9">
        <f t="shared" si="19"/>
        <v>100</v>
      </c>
    </row>
    <row r="101" spans="1:13" s="14" customFormat="1" x14ac:dyDescent="0.25">
      <c r="A101" s="1">
        <v>89</v>
      </c>
      <c r="B101" s="11" t="s">
        <v>81</v>
      </c>
      <c r="C101" s="9" t="s">
        <v>15</v>
      </c>
      <c r="D101" s="12">
        <v>95</v>
      </c>
      <c r="E101" s="8">
        <f t="shared" si="18"/>
        <v>190</v>
      </c>
      <c r="F101" s="8">
        <v>1</v>
      </c>
      <c r="G101" s="9">
        <f t="shared" si="14"/>
        <v>190</v>
      </c>
      <c r="H101" s="8"/>
      <c r="I101" s="8">
        <f t="shared" si="15"/>
        <v>0</v>
      </c>
      <c r="J101" s="8"/>
      <c r="K101" s="8"/>
      <c r="L101" s="13">
        <f t="shared" si="19"/>
        <v>1</v>
      </c>
      <c r="M101" s="9">
        <f t="shared" si="19"/>
        <v>190</v>
      </c>
    </row>
    <row r="102" spans="1:13" s="14" customFormat="1" x14ac:dyDescent="0.25">
      <c r="A102" s="1">
        <v>90</v>
      </c>
      <c r="B102" s="11" t="s">
        <v>82</v>
      </c>
      <c r="C102" s="9" t="s">
        <v>15</v>
      </c>
      <c r="D102" s="12">
        <v>39</v>
      </c>
      <c r="E102" s="8">
        <f t="shared" si="18"/>
        <v>78</v>
      </c>
      <c r="F102" s="8">
        <v>2</v>
      </c>
      <c r="G102" s="9">
        <f t="shared" si="14"/>
        <v>156</v>
      </c>
      <c r="H102" s="8"/>
      <c r="I102" s="8">
        <f t="shared" si="15"/>
        <v>0</v>
      </c>
      <c r="J102" s="8"/>
      <c r="K102" s="8"/>
      <c r="L102" s="10">
        <f t="shared" si="19"/>
        <v>2</v>
      </c>
      <c r="M102" s="8">
        <f t="shared" si="19"/>
        <v>156</v>
      </c>
    </row>
    <row r="103" spans="1:13" s="14" customFormat="1" x14ac:dyDescent="0.25">
      <c r="A103" s="1">
        <v>91</v>
      </c>
      <c r="B103" s="11" t="s">
        <v>83</v>
      </c>
      <c r="C103" s="9" t="s">
        <v>15</v>
      </c>
      <c r="D103" s="12">
        <v>130</v>
      </c>
      <c r="E103" s="8">
        <f t="shared" si="18"/>
        <v>260</v>
      </c>
      <c r="F103" s="8">
        <v>3</v>
      </c>
      <c r="G103" s="9">
        <f t="shared" si="14"/>
        <v>780</v>
      </c>
      <c r="H103" s="8"/>
      <c r="I103" s="8">
        <f t="shared" si="15"/>
        <v>0</v>
      </c>
      <c r="J103" s="8"/>
      <c r="K103" s="8"/>
      <c r="L103" s="10">
        <f t="shared" si="19"/>
        <v>3</v>
      </c>
      <c r="M103" s="8">
        <f t="shared" si="19"/>
        <v>780</v>
      </c>
    </row>
    <row r="104" spans="1:13" s="14" customFormat="1" x14ac:dyDescent="0.25">
      <c r="A104" s="1">
        <v>92</v>
      </c>
      <c r="B104" s="11" t="s">
        <v>84</v>
      </c>
      <c r="C104" s="9" t="s">
        <v>15</v>
      </c>
      <c r="D104" s="12">
        <v>65</v>
      </c>
      <c r="E104" s="8">
        <f t="shared" si="18"/>
        <v>130</v>
      </c>
      <c r="F104" s="8">
        <v>2</v>
      </c>
      <c r="G104" s="9">
        <f t="shared" si="14"/>
        <v>260</v>
      </c>
      <c r="H104" s="8"/>
      <c r="I104" s="8">
        <f t="shared" si="15"/>
        <v>0</v>
      </c>
      <c r="J104" s="8"/>
      <c r="K104" s="8"/>
      <c r="L104" s="10">
        <f t="shared" si="19"/>
        <v>2</v>
      </c>
      <c r="M104" s="8">
        <f t="shared" si="19"/>
        <v>260</v>
      </c>
    </row>
    <row r="105" spans="1:13" x14ac:dyDescent="0.25">
      <c r="A105" s="1">
        <v>93</v>
      </c>
      <c r="B105" s="15" t="s">
        <v>85</v>
      </c>
      <c r="C105" s="8" t="s">
        <v>15</v>
      </c>
      <c r="D105" s="9">
        <v>33</v>
      </c>
      <c r="E105" s="8">
        <f t="shared" si="18"/>
        <v>66</v>
      </c>
      <c r="F105" s="8">
        <v>1</v>
      </c>
      <c r="G105" s="9">
        <f t="shared" si="14"/>
        <v>66</v>
      </c>
      <c r="H105" s="8"/>
      <c r="I105" s="8">
        <f t="shared" si="15"/>
        <v>0</v>
      </c>
      <c r="J105" s="8"/>
      <c r="K105" s="8"/>
      <c r="L105" s="10">
        <f t="shared" si="19"/>
        <v>1</v>
      </c>
      <c r="M105" s="8">
        <f t="shared" si="19"/>
        <v>66</v>
      </c>
    </row>
    <row r="106" spans="1:13" x14ac:dyDescent="0.25">
      <c r="A106" s="1">
        <v>94</v>
      </c>
      <c r="B106" s="15" t="s">
        <v>86</v>
      </c>
      <c r="C106" s="8" t="s">
        <v>15</v>
      </c>
      <c r="D106" s="9">
        <v>110</v>
      </c>
      <c r="E106" s="8">
        <f t="shared" si="18"/>
        <v>220</v>
      </c>
      <c r="F106" s="8">
        <v>1</v>
      </c>
      <c r="G106" s="9">
        <f t="shared" si="14"/>
        <v>220</v>
      </c>
      <c r="H106" s="8"/>
      <c r="I106" s="8">
        <f t="shared" si="15"/>
        <v>0</v>
      </c>
      <c r="J106" s="8"/>
      <c r="K106" s="8"/>
      <c r="L106" s="10">
        <f t="shared" si="19"/>
        <v>1</v>
      </c>
      <c r="M106" s="8">
        <f t="shared" si="19"/>
        <v>220</v>
      </c>
    </row>
    <row r="107" spans="1:13" s="14" customFormat="1" x14ac:dyDescent="0.25">
      <c r="A107" s="1">
        <v>95</v>
      </c>
      <c r="B107" s="11" t="s">
        <v>87</v>
      </c>
      <c r="C107" s="9" t="s">
        <v>15</v>
      </c>
      <c r="D107" s="12">
        <v>10</v>
      </c>
      <c r="E107" s="8">
        <f t="shared" si="18"/>
        <v>20</v>
      </c>
      <c r="F107" s="8">
        <v>1</v>
      </c>
      <c r="G107" s="9">
        <f t="shared" si="14"/>
        <v>20</v>
      </c>
      <c r="H107" s="8"/>
      <c r="I107" s="8">
        <f t="shared" si="15"/>
        <v>0</v>
      </c>
      <c r="J107" s="8"/>
      <c r="K107" s="8"/>
      <c r="L107" s="10">
        <f t="shared" si="19"/>
        <v>1</v>
      </c>
      <c r="M107" s="8">
        <f t="shared" si="19"/>
        <v>20</v>
      </c>
    </row>
    <row r="108" spans="1:13" x14ac:dyDescent="0.25">
      <c r="A108" s="1">
        <v>96</v>
      </c>
      <c r="B108" s="7" t="s">
        <v>88</v>
      </c>
      <c r="C108" s="8" t="s">
        <v>15</v>
      </c>
      <c r="D108" s="8">
        <v>8</v>
      </c>
      <c r="E108" s="8">
        <f t="shared" si="18"/>
        <v>16</v>
      </c>
      <c r="F108" s="8">
        <v>1</v>
      </c>
      <c r="G108" s="9">
        <f t="shared" si="14"/>
        <v>16</v>
      </c>
      <c r="H108" s="8"/>
      <c r="I108" s="8">
        <f t="shared" si="15"/>
        <v>0</v>
      </c>
      <c r="J108" s="8"/>
      <c r="K108" s="8"/>
      <c r="L108" s="10">
        <f t="shared" si="19"/>
        <v>1</v>
      </c>
      <c r="M108" s="8">
        <f t="shared" si="19"/>
        <v>16</v>
      </c>
    </row>
    <row r="109" spans="1:13" x14ac:dyDescent="0.25">
      <c r="A109" s="1">
        <v>97</v>
      </c>
      <c r="B109" s="7" t="s">
        <v>89</v>
      </c>
      <c r="C109" s="8" t="s">
        <v>15</v>
      </c>
      <c r="D109" s="8">
        <v>57</v>
      </c>
      <c r="E109" s="8">
        <f t="shared" si="18"/>
        <v>114</v>
      </c>
      <c r="F109" s="8">
        <v>1</v>
      </c>
      <c r="G109" s="9">
        <f t="shared" si="14"/>
        <v>114</v>
      </c>
      <c r="H109" s="8"/>
      <c r="I109" s="8">
        <f t="shared" si="15"/>
        <v>0</v>
      </c>
      <c r="J109" s="8"/>
      <c r="K109" s="8"/>
      <c r="L109" s="10">
        <f t="shared" si="19"/>
        <v>1</v>
      </c>
      <c r="M109" s="8">
        <f t="shared" si="19"/>
        <v>114</v>
      </c>
    </row>
    <row r="110" spans="1:13" x14ac:dyDescent="0.25">
      <c r="A110" s="1">
        <v>98</v>
      </c>
      <c r="B110" s="7" t="s">
        <v>90</v>
      </c>
      <c r="C110" s="8" t="s">
        <v>15</v>
      </c>
      <c r="D110" s="8">
        <v>54</v>
      </c>
      <c r="E110" s="8">
        <f t="shared" si="18"/>
        <v>108</v>
      </c>
      <c r="F110" s="8">
        <v>1</v>
      </c>
      <c r="G110" s="9">
        <f t="shared" si="14"/>
        <v>108</v>
      </c>
      <c r="H110" s="8"/>
      <c r="I110" s="8">
        <f t="shared" si="15"/>
        <v>0</v>
      </c>
      <c r="J110" s="8"/>
      <c r="K110" s="8"/>
      <c r="L110" s="10">
        <f t="shared" si="19"/>
        <v>1</v>
      </c>
      <c r="M110" s="8">
        <f t="shared" si="19"/>
        <v>108</v>
      </c>
    </row>
    <row r="111" spans="1:13" x14ac:dyDescent="0.25">
      <c r="A111" s="1">
        <v>99</v>
      </c>
      <c r="B111" s="7" t="s">
        <v>91</v>
      </c>
      <c r="C111" s="8" t="s">
        <v>15</v>
      </c>
      <c r="D111" s="8">
        <v>6</v>
      </c>
      <c r="E111" s="8">
        <f t="shared" si="18"/>
        <v>12</v>
      </c>
      <c r="F111" s="8">
        <v>2</v>
      </c>
      <c r="G111" s="9">
        <f t="shared" si="14"/>
        <v>24</v>
      </c>
      <c r="H111" s="8"/>
      <c r="I111" s="8">
        <f t="shared" si="15"/>
        <v>0</v>
      </c>
      <c r="J111" s="8"/>
      <c r="K111" s="8"/>
      <c r="L111" s="10">
        <f t="shared" si="19"/>
        <v>2</v>
      </c>
      <c r="M111" s="8">
        <f t="shared" si="19"/>
        <v>24</v>
      </c>
    </row>
    <row r="112" spans="1:13" x14ac:dyDescent="0.25">
      <c r="A112" s="1">
        <v>100</v>
      </c>
      <c r="B112" s="7" t="s">
        <v>92</v>
      </c>
      <c r="C112" s="8" t="s">
        <v>15</v>
      </c>
      <c r="D112" s="8">
        <v>35</v>
      </c>
      <c r="E112" s="8">
        <f t="shared" si="18"/>
        <v>70</v>
      </c>
      <c r="F112" s="8">
        <v>1</v>
      </c>
      <c r="G112" s="9">
        <f t="shared" si="14"/>
        <v>70</v>
      </c>
      <c r="H112" s="8"/>
      <c r="I112" s="8">
        <f t="shared" si="15"/>
        <v>0</v>
      </c>
      <c r="J112" s="8"/>
      <c r="K112" s="8"/>
      <c r="L112" s="10">
        <f t="shared" si="19"/>
        <v>1</v>
      </c>
      <c r="M112" s="8">
        <f t="shared" si="19"/>
        <v>70</v>
      </c>
    </row>
    <row r="113" spans="1:13" x14ac:dyDescent="0.25">
      <c r="A113" s="1">
        <v>101</v>
      </c>
      <c r="B113" s="7" t="s">
        <v>93</v>
      </c>
      <c r="C113" s="8" t="s">
        <v>15</v>
      </c>
      <c r="D113" s="8">
        <v>45</v>
      </c>
      <c r="E113" s="8">
        <f t="shared" si="18"/>
        <v>90</v>
      </c>
      <c r="F113" s="8">
        <v>1</v>
      </c>
      <c r="G113" s="9">
        <f t="shared" si="14"/>
        <v>90</v>
      </c>
      <c r="H113" s="8"/>
      <c r="I113" s="8">
        <f t="shared" si="15"/>
        <v>0</v>
      </c>
      <c r="J113" s="8"/>
      <c r="K113" s="8"/>
      <c r="L113" s="10">
        <f t="shared" si="19"/>
        <v>1</v>
      </c>
      <c r="M113" s="8">
        <f t="shared" si="19"/>
        <v>90</v>
      </c>
    </row>
    <row r="114" spans="1:13" x14ac:dyDescent="0.25">
      <c r="A114" s="1">
        <v>102</v>
      </c>
      <c r="B114" s="7" t="s">
        <v>94</v>
      </c>
      <c r="C114" s="8" t="s">
        <v>15</v>
      </c>
      <c r="D114" s="8">
        <v>40</v>
      </c>
      <c r="E114" s="8">
        <f t="shared" si="18"/>
        <v>80</v>
      </c>
      <c r="F114" s="8">
        <v>1</v>
      </c>
      <c r="G114" s="9">
        <f t="shared" si="14"/>
        <v>80</v>
      </c>
      <c r="H114" s="8"/>
      <c r="I114" s="8">
        <f t="shared" si="15"/>
        <v>0</v>
      </c>
      <c r="J114" s="8"/>
      <c r="K114" s="8"/>
      <c r="L114" s="10">
        <f t="shared" si="19"/>
        <v>1</v>
      </c>
      <c r="M114" s="8">
        <f t="shared" si="19"/>
        <v>80</v>
      </c>
    </row>
    <row r="115" spans="1:13" x14ac:dyDescent="0.25">
      <c r="A115" s="1">
        <v>103</v>
      </c>
      <c r="B115" s="15" t="s">
        <v>95</v>
      </c>
      <c r="C115" s="8" t="s">
        <v>15</v>
      </c>
      <c r="D115" s="9">
        <v>48</v>
      </c>
      <c r="E115" s="8">
        <f t="shared" si="18"/>
        <v>96</v>
      </c>
      <c r="F115" s="8">
        <v>2</v>
      </c>
      <c r="G115" s="9">
        <f t="shared" si="14"/>
        <v>192</v>
      </c>
      <c r="H115" s="8"/>
      <c r="I115" s="8">
        <f t="shared" si="15"/>
        <v>0</v>
      </c>
      <c r="J115" s="8"/>
      <c r="K115" s="8"/>
      <c r="L115" s="10">
        <f t="shared" si="19"/>
        <v>2</v>
      </c>
      <c r="M115" s="8">
        <f t="shared" si="19"/>
        <v>192</v>
      </c>
    </row>
    <row r="116" spans="1:13" x14ac:dyDescent="0.25">
      <c r="A116" s="1">
        <v>104</v>
      </c>
      <c r="B116" s="15" t="s">
        <v>96</v>
      </c>
      <c r="C116" s="8" t="s">
        <v>15</v>
      </c>
      <c r="D116" s="9">
        <v>53</v>
      </c>
      <c r="E116" s="8">
        <f t="shared" si="18"/>
        <v>106</v>
      </c>
      <c r="F116" s="8">
        <v>3</v>
      </c>
      <c r="G116" s="9">
        <f t="shared" si="14"/>
        <v>318</v>
      </c>
      <c r="H116" s="8"/>
      <c r="I116" s="8">
        <f t="shared" si="15"/>
        <v>0</v>
      </c>
      <c r="J116" s="8"/>
      <c r="K116" s="8"/>
      <c r="L116" s="10">
        <f t="shared" si="19"/>
        <v>3</v>
      </c>
      <c r="M116" s="8">
        <f t="shared" si="19"/>
        <v>318</v>
      </c>
    </row>
    <row r="117" spans="1:13" x14ac:dyDescent="0.25">
      <c r="A117" s="1">
        <v>105</v>
      </c>
      <c r="B117" s="15" t="s">
        <v>97</v>
      </c>
      <c r="C117" s="8" t="s">
        <v>15</v>
      </c>
      <c r="D117" s="9">
        <v>70</v>
      </c>
      <c r="E117" s="8">
        <f t="shared" si="18"/>
        <v>140</v>
      </c>
      <c r="F117" s="8">
        <v>1</v>
      </c>
      <c r="G117" s="9">
        <f t="shared" si="14"/>
        <v>140</v>
      </c>
      <c r="H117" s="8"/>
      <c r="I117" s="8">
        <f t="shared" si="15"/>
        <v>0</v>
      </c>
      <c r="J117" s="8"/>
      <c r="K117" s="8"/>
      <c r="L117" s="10">
        <f t="shared" si="19"/>
        <v>1</v>
      </c>
      <c r="M117" s="8">
        <f t="shared" si="19"/>
        <v>140</v>
      </c>
    </row>
    <row r="118" spans="1:13" x14ac:dyDescent="0.25">
      <c r="A118" s="1">
        <v>106</v>
      </c>
      <c r="B118" s="15" t="s">
        <v>98</v>
      </c>
      <c r="C118" s="8" t="s">
        <v>15</v>
      </c>
      <c r="D118" s="9">
        <v>42</v>
      </c>
      <c r="E118" s="8">
        <f t="shared" si="18"/>
        <v>84</v>
      </c>
      <c r="F118" s="8">
        <v>15</v>
      </c>
      <c r="G118" s="9">
        <f t="shared" si="14"/>
        <v>1260</v>
      </c>
      <c r="H118" s="8"/>
      <c r="I118" s="8">
        <f t="shared" si="15"/>
        <v>0</v>
      </c>
      <c r="J118" s="8"/>
      <c r="K118" s="8"/>
      <c r="L118" s="10">
        <f t="shared" si="19"/>
        <v>15</v>
      </c>
      <c r="M118" s="8">
        <f t="shared" si="19"/>
        <v>1260</v>
      </c>
    </row>
    <row r="119" spans="1:13" x14ac:dyDescent="0.25">
      <c r="A119" s="1">
        <v>107</v>
      </c>
      <c r="B119" s="15" t="s">
        <v>99</v>
      </c>
      <c r="C119" s="8" t="s">
        <v>15</v>
      </c>
      <c r="D119" s="9">
        <v>5</v>
      </c>
      <c r="E119" s="8">
        <f t="shared" si="18"/>
        <v>10</v>
      </c>
      <c r="F119" s="8">
        <v>1</v>
      </c>
      <c r="G119" s="9">
        <f t="shared" si="14"/>
        <v>10</v>
      </c>
      <c r="H119" s="8"/>
      <c r="I119" s="8">
        <f t="shared" si="15"/>
        <v>0</v>
      </c>
      <c r="J119" s="8"/>
      <c r="K119" s="8"/>
      <c r="L119" s="10">
        <f t="shared" si="19"/>
        <v>1</v>
      </c>
      <c r="M119" s="8">
        <f t="shared" si="19"/>
        <v>10</v>
      </c>
    </row>
    <row r="120" spans="1:13" x14ac:dyDescent="0.25">
      <c r="A120" s="1">
        <v>108</v>
      </c>
      <c r="B120" s="15" t="s">
        <v>100</v>
      </c>
      <c r="C120" s="8" t="s">
        <v>15</v>
      </c>
      <c r="D120" s="9">
        <v>75</v>
      </c>
      <c r="E120" s="8">
        <f>D120*2</f>
        <v>150</v>
      </c>
      <c r="F120" s="8">
        <v>3</v>
      </c>
      <c r="G120" s="9">
        <f t="shared" si="14"/>
        <v>450</v>
      </c>
      <c r="H120" s="8"/>
      <c r="I120" s="8">
        <f t="shared" si="15"/>
        <v>0</v>
      </c>
      <c r="J120" s="8"/>
      <c r="K120" s="8"/>
      <c r="L120" s="10">
        <f>F120+H120-J120</f>
        <v>3</v>
      </c>
      <c r="M120" s="8">
        <f>G120+I120-K120</f>
        <v>450</v>
      </c>
    </row>
    <row r="121" spans="1:13" x14ac:dyDescent="0.25">
      <c r="A121" s="1">
        <v>109</v>
      </c>
      <c r="B121" s="15" t="s">
        <v>101</v>
      </c>
      <c r="C121" s="8" t="s">
        <v>15</v>
      </c>
      <c r="D121" s="9">
        <v>20</v>
      </c>
      <c r="E121" s="8">
        <f t="shared" ref="E121:E125" si="20">D121*2</f>
        <v>40</v>
      </c>
      <c r="F121" s="8">
        <v>1</v>
      </c>
      <c r="G121" s="9">
        <f t="shared" si="14"/>
        <v>40</v>
      </c>
      <c r="H121" s="8"/>
      <c r="I121" s="8">
        <f t="shared" si="15"/>
        <v>0</v>
      </c>
      <c r="J121" s="8"/>
      <c r="K121" s="8"/>
      <c r="L121" s="10">
        <f t="shared" ref="L121:M137" si="21">F121+H121-J121</f>
        <v>1</v>
      </c>
      <c r="M121" s="8">
        <f t="shared" si="21"/>
        <v>40</v>
      </c>
    </row>
    <row r="122" spans="1:13" x14ac:dyDescent="0.25">
      <c r="A122" s="1">
        <v>110</v>
      </c>
      <c r="B122" s="15" t="s">
        <v>102</v>
      </c>
      <c r="C122" s="8" t="s">
        <v>15</v>
      </c>
      <c r="D122" s="9">
        <v>65</v>
      </c>
      <c r="E122" s="8">
        <f t="shared" si="20"/>
        <v>130</v>
      </c>
      <c r="F122" s="8">
        <v>12</v>
      </c>
      <c r="G122" s="9">
        <f t="shared" si="14"/>
        <v>1560</v>
      </c>
      <c r="H122" s="8"/>
      <c r="I122" s="8">
        <f t="shared" si="15"/>
        <v>0</v>
      </c>
      <c r="J122" s="8"/>
      <c r="K122" s="8"/>
      <c r="L122" s="10">
        <f t="shared" si="21"/>
        <v>12</v>
      </c>
      <c r="M122" s="8">
        <f t="shared" si="21"/>
        <v>1560</v>
      </c>
    </row>
    <row r="123" spans="1:13" x14ac:dyDescent="0.25">
      <c r="A123" s="1">
        <v>111</v>
      </c>
      <c r="B123" s="15" t="s">
        <v>103</v>
      </c>
      <c r="C123" s="8" t="s">
        <v>15</v>
      </c>
      <c r="D123" s="9">
        <v>27</v>
      </c>
      <c r="E123" s="8">
        <f t="shared" si="20"/>
        <v>54</v>
      </c>
      <c r="F123" s="8">
        <v>1</v>
      </c>
      <c r="G123" s="9">
        <f t="shared" si="14"/>
        <v>54</v>
      </c>
      <c r="H123" s="8"/>
      <c r="I123" s="8">
        <f t="shared" si="15"/>
        <v>0</v>
      </c>
      <c r="J123" s="8"/>
      <c r="K123" s="8"/>
      <c r="L123" s="10">
        <f t="shared" si="21"/>
        <v>1</v>
      </c>
      <c r="M123" s="8">
        <f t="shared" si="21"/>
        <v>54</v>
      </c>
    </row>
    <row r="124" spans="1:13" x14ac:dyDescent="0.25">
      <c r="A124" s="1">
        <v>112</v>
      </c>
      <c r="B124" s="15" t="s">
        <v>104</v>
      </c>
      <c r="C124" s="8" t="s">
        <v>105</v>
      </c>
      <c r="D124" s="9">
        <v>10</v>
      </c>
      <c r="E124" s="8">
        <f t="shared" si="20"/>
        <v>20</v>
      </c>
      <c r="F124" s="8">
        <v>28</v>
      </c>
      <c r="G124" s="9">
        <f t="shared" si="14"/>
        <v>560</v>
      </c>
      <c r="H124" s="8"/>
      <c r="I124" s="8">
        <f t="shared" si="15"/>
        <v>0</v>
      </c>
      <c r="J124" s="8"/>
      <c r="K124" s="8"/>
      <c r="L124" s="10">
        <f t="shared" si="21"/>
        <v>28</v>
      </c>
      <c r="M124" s="8">
        <f t="shared" si="21"/>
        <v>560</v>
      </c>
    </row>
    <row r="125" spans="1:13" x14ac:dyDescent="0.25">
      <c r="A125" s="1">
        <v>113</v>
      </c>
      <c r="B125" s="15" t="s">
        <v>106</v>
      </c>
      <c r="C125" s="8" t="s">
        <v>15</v>
      </c>
      <c r="D125" s="9">
        <v>2</v>
      </c>
      <c r="E125" s="8">
        <f t="shared" si="20"/>
        <v>4</v>
      </c>
      <c r="F125" s="8">
        <v>40758</v>
      </c>
      <c r="G125" s="9">
        <f t="shared" si="14"/>
        <v>163032</v>
      </c>
      <c r="H125" s="8"/>
      <c r="I125" s="8">
        <f t="shared" si="15"/>
        <v>0</v>
      </c>
      <c r="J125" s="8"/>
      <c r="K125" s="8"/>
      <c r="L125" s="10">
        <f t="shared" si="21"/>
        <v>40758</v>
      </c>
      <c r="M125" s="8">
        <f t="shared" si="21"/>
        <v>163032</v>
      </c>
    </row>
    <row r="126" spans="1:13" x14ac:dyDescent="0.25">
      <c r="A126" s="1">
        <v>114</v>
      </c>
      <c r="B126" s="15" t="s">
        <v>106</v>
      </c>
      <c r="C126" s="8" t="s">
        <v>15</v>
      </c>
      <c r="D126" s="8">
        <v>36</v>
      </c>
      <c r="E126" s="8">
        <f>D126*2</f>
        <v>72</v>
      </c>
      <c r="F126" s="8">
        <v>7</v>
      </c>
      <c r="G126" s="9">
        <f t="shared" si="14"/>
        <v>504</v>
      </c>
      <c r="H126" s="8"/>
      <c r="I126" s="8">
        <f t="shared" si="15"/>
        <v>0</v>
      </c>
      <c r="J126" s="8"/>
      <c r="K126" s="8"/>
      <c r="L126" s="10">
        <f t="shared" si="21"/>
        <v>7</v>
      </c>
      <c r="M126" s="8">
        <f t="shared" si="21"/>
        <v>504</v>
      </c>
    </row>
    <row r="127" spans="1:13" x14ac:dyDescent="0.25">
      <c r="A127" s="1">
        <v>115</v>
      </c>
      <c r="B127" s="15" t="s">
        <v>106</v>
      </c>
      <c r="C127" s="8" t="s">
        <v>15</v>
      </c>
      <c r="D127" s="8">
        <v>63</v>
      </c>
      <c r="E127" s="8">
        <f>D127*2</f>
        <v>126</v>
      </c>
      <c r="F127" s="8">
        <v>1</v>
      </c>
      <c r="G127" s="9">
        <f t="shared" si="14"/>
        <v>126</v>
      </c>
      <c r="H127" s="8"/>
      <c r="I127" s="8">
        <f t="shared" si="15"/>
        <v>0</v>
      </c>
      <c r="J127" s="8"/>
      <c r="K127" s="8"/>
      <c r="L127" s="10">
        <f t="shared" si="21"/>
        <v>1</v>
      </c>
      <c r="M127" s="8">
        <f t="shared" si="21"/>
        <v>126</v>
      </c>
    </row>
    <row r="128" spans="1:13" x14ac:dyDescent="0.25">
      <c r="A128" s="1">
        <v>116</v>
      </c>
      <c r="B128" s="15" t="s">
        <v>106</v>
      </c>
      <c r="C128" s="8" t="s">
        <v>15</v>
      </c>
      <c r="D128" s="12">
        <v>65</v>
      </c>
      <c r="E128" s="8">
        <f>D128*2</f>
        <v>130</v>
      </c>
      <c r="F128" s="8">
        <v>1</v>
      </c>
      <c r="G128" s="9">
        <f t="shared" si="14"/>
        <v>130</v>
      </c>
      <c r="H128" s="8"/>
      <c r="I128" s="8">
        <f t="shared" si="15"/>
        <v>0</v>
      </c>
      <c r="J128" s="8"/>
      <c r="K128" s="8"/>
      <c r="L128" s="10">
        <f t="shared" si="21"/>
        <v>1</v>
      </c>
      <c r="M128" s="8">
        <f t="shared" si="21"/>
        <v>130</v>
      </c>
    </row>
    <row r="129" spans="1:13" x14ac:dyDescent="0.25">
      <c r="A129" s="1">
        <v>117</v>
      </c>
      <c r="B129" s="15" t="s">
        <v>106</v>
      </c>
      <c r="C129" s="8" t="s">
        <v>15</v>
      </c>
      <c r="D129" s="9">
        <v>81</v>
      </c>
      <c r="E129" s="8">
        <f t="shared" ref="E129:E132" si="22">D129*2</f>
        <v>162</v>
      </c>
      <c r="F129" s="8">
        <v>1</v>
      </c>
      <c r="G129" s="9">
        <f t="shared" si="14"/>
        <v>162</v>
      </c>
      <c r="H129" s="8"/>
      <c r="I129" s="8">
        <f t="shared" si="15"/>
        <v>0</v>
      </c>
      <c r="J129" s="8"/>
      <c r="K129" s="8"/>
      <c r="L129" s="10">
        <f t="shared" si="21"/>
        <v>1</v>
      </c>
      <c r="M129" s="8">
        <f t="shared" si="21"/>
        <v>162</v>
      </c>
    </row>
    <row r="130" spans="1:13" x14ac:dyDescent="0.25">
      <c r="A130" s="1">
        <v>118</v>
      </c>
      <c r="B130" s="15" t="s">
        <v>106</v>
      </c>
      <c r="C130" s="8" t="s">
        <v>15</v>
      </c>
      <c r="D130" s="9">
        <v>85</v>
      </c>
      <c r="E130" s="8">
        <f t="shared" si="22"/>
        <v>170</v>
      </c>
      <c r="F130" s="8">
        <v>2</v>
      </c>
      <c r="G130" s="9">
        <f t="shared" si="14"/>
        <v>340</v>
      </c>
      <c r="H130" s="8"/>
      <c r="I130" s="8">
        <f t="shared" si="15"/>
        <v>0</v>
      </c>
      <c r="J130" s="8"/>
      <c r="K130" s="8"/>
      <c r="L130" s="10">
        <f t="shared" si="21"/>
        <v>2</v>
      </c>
      <c r="M130" s="8">
        <f t="shared" si="21"/>
        <v>340</v>
      </c>
    </row>
    <row r="131" spans="1:13" x14ac:dyDescent="0.25">
      <c r="A131" s="1">
        <v>119</v>
      </c>
      <c r="B131" s="15" t="s">
        <v>106</v>
      </c>
      <c r="C131" s="8" t="s">
        <v>15</v>
      </c>
      <c r="D131" s="9">
        <v>87</v>
      </c>
      <c r="E131" s="8">
        <f t="shared" si="22"/>
        <v>174</v>
      </c>
      <c r="F131" s="8">
        <v>1</v>
      </c>
      <c r="G131" s="9">
        <f t="shared" si="14"/>
        <v>174</v>
      </c>
      <c r="H131" s="8"/>
      <c r="I131" s="8">
        <f t="shared" si="15"/>
        <v>0</v>
      </c>
      <c r="J131" s="8"/>
      <c r="K131" s="8"/>
      <c r="L131" s="10">
        <f t="shared" si="21"/>
        <v>1</v>
      </c>
      <c r="M131" s="8">
        <f t="shared" si="21"/>
        <v>174</v>
      </c>
    </row>
    <row r="132" spans="1:13" x14ac:dyDescent="0.25">
      <c r="A132" s="1">
        <v>120</v>
      </c>
      <c r="B132" s="15" t="s">
        <v>106</v>
      </c>
      <c r="C132" s="8" t="s">
        <v>15</v>
      </c>
      <c r="D132" s="9">
        <v>94</v>
      </c>
      <c r="E132" s="8">
        <f t="shared" si="22"/>
        <v>188</v>
      </c>
      <c r="F132" s="8">
        <v>1</v>
      </c>
      <c r="G132" s="9">
        <f t="shared" si="14"/>
        <v>188</v>
      </c>
      <c r="H132" s="8"/>
      <c r="I132" s="8">
        <f t="shared" si="15"/>
        <v>0</v>
      </c>
      <c r="J132" s="8"/>
      <c r="K132" s="8"/>
      <c r="L132" s="10">
        <f t="shared" si="21"/>
        <v>1</v>
      </c>
      <c r="M132" s="8">
        <f t="shared" si="21"/>
        <v>188</v>
      </c>
    </row>
    <row r="133" spans="1:13" x14ac:dyDescent="0.25">
      <c r="A133" s="1">
        <v>121</v>
      </c>
      <c r="B133" s="15" t="s">
        <v>106</v>
      </c>
      <c r="C133" s="8" t="s">
        <v>15</v>
      </c>
      <c r="D133" s="8">
        <v>100</v>
      </c>
      <c r="E133" s="8">
        <f>D133*2</f>
        <v>200</v>
      </c>
      <c r="F133" s="8">
        <v>35</v>
      </c>
      <c r="G133" s="9">
        <f t="shared" si="14"/>
        <v>7000</v>
      </c>
      <c r="H133" s="8"/>
      <c r="I133" s="8">
        <f t="shared" si="15"/>
        <v>0</v>
      </c>
      <c r="J133" s="8"/>
      <c r="K133" s="8"/>
      <c r="L133" s="10">
        <f t="shared" si="21"/>
        <v>35</v>
      </c>
      <c r="M133" s="8">
        <f t="shared" si="21"/>
        <v>7000</v>
      </c>
    </row>
    <row r="134" spans="1:13" x14ac:dyDescent="0.25">
      <c r="A134" s="1">
        <v>122</v>
      </c>
      <c r="B134" s="15" t="s">
        <v>106</v>
      </c>
      <c r="C134" s="8" t="s">
        <v>15</v>
      </c>
      <c r="D134" s="8">
        <v>106</v>
      </c>
      <c r="E134" s="8">
        <f>D134*2</f>
        <v>212</v>
      </c>
      <c r="F134" s="8">
        <v>1</v>
      </c>
      <c r="G134" s="9">
        <f t="shared" si="14"/>
        <v>212</v>
      </c>
      <c r="H134" s="8"/>
      <c r="I134" s="8">
        <f t="shared" si="15"/>
        <v>0</v>
      </c>
      <c r="J134" s="8"/>
      <c r="K134" s="8"/>
      <c r="L134" s="10">
        <f t="shared" si="21"/>
        <v>1</v>
      </c>
      <c r="M134" s="8">
        <f t="shared" si="21"/>
        <v>212</v>
      </c>
    </row>
    <row r="135" spans="1:13" x14ac:dyDescent="0.25">
      <c r="A135" s="1">
        <v>123</v>
      </c>
      <c r="B135" s="15" t="s">
        <v>106</v>
      </c>
      <c r="C135" s="8" t="s">
        <v>15</v>
      </c>
      <c r="D135" s="8">
        <v>110</v>
      </c>
      <c r="E135" s="8">
        <f>D135*2</f>
        <v>220</v>
      </c>
      <c r="F135" s="8">
        <v>1</v>
      </c>
      <c r="G135" s="9">
        <f t="shared" si="14"/>
        <v>220</v>
      </c>
      <c r="H135" s="8"/>
      <c r="I135" s="8">
        <f t="shared" si="15"/>
        <v>0</v>
      </c>
      <c r="J135" s="8"/>
      <c r="K135" s="8"/>
      <c r="L135" s="10">
        <f t="shared" si="21"/>
        <v>1</v>
      </c>
      <c r="M135" s="8">
        <f t="shared" si="21"/>
        <v>220</v>
      </c>
    </row>
    <row r="136" spans="1:13" x14ac:dyDescent="0.25">
      <c r="A136" s="1">
        <v>124</v>
      </c>
      <c r="B136" s="15" t="s">
        <v>106</v>
      </c>
      <c r="C136" s="8" t="s">
        <v>15</v>
      </c>
      <c r="D136" s="9">
        <v>112</v>
      </c>
      <c r="E136" s="8">
        <f t="shared" ref="E136:E137" si="23">D136*2</f>
        <v>224</v>
      </c>
      <c r="F136" s="8">
        <v>1</v>
      </c>
      <c r="G136" s="9">
        <f t="shared" si="14"/>
        <v>224</v>
      </c>
      <c r="H136" s="8"/>
      <c r="I136" s="8">
        <f t="shared" si="15"/>
        <v>0</v>
      </c>
      <c r="J136" s="8"/>
      <c r="K136" s="8"/>
      <c r="L136" s="10">
        <f t="shared" si="21"/>
        <v>1</v>
      </c>
      <c r="M136" s="8">
        <f t="shared" si="21"/>
        <v>224</v>
      </c>
    </row>
    <row r="137" spans="1:13" x14ac:dyDescent="0.25">
      <c r="A137" s="1">
        <v>125</v>
      </c>
      <c r="B137" s="15" t="s">
        <v>106</v>
      </c>
      <c r="C137" s="8" t="s">
        <v>15</v>
      </c>
      <c r="D137" s="9">
        <v>136</v>
      </c>
      <c r="E137" s="8">
        <f t="shared" si="23"/>
        <v>272</v>
      </c>
      <c r="F137" s="8">
        <v>1</v>
      </c>
      <c r="G137" s="9">
        <f t="shared" si="14"/>
        <v>272</v>
      </c>
      <c r="H137" s="8"/>
      <c r="I137" s="8">
        <f t="shared" si="15"/>
        <v>0</v>
      </c>
      <c r="J137" s="8"/>
      <c r="K137" s="8"/>
      <c r="L137" s="10">
        <f t="shared" si="21"/>
        <v>1</v>
      </c>
      <c r="M137" s="8">
        <f t="shared" si="21"/>
        <v>272</v>
      </c>
    </row>
    <row r="138" spans="1:13" x14ac:dyDescent="0.25">
      <c r="A138" s="1">
        <v>126</v>
      </c>
      <c r="B138" s="15" t="s">
        <v>106</v>
      </c>
      <c r="C138" s="8" t="s">
        <v>15</v>
      </c>
      <c r="D138" s="9">
        <v>160</v>
      </c>
      <c r="E138" s="8">
        <f>D138*2</f>
        <v>320</v>
      </c>
      <c r="F138" s="8">
        <v>37</v>
      </c>
      <c r="G138" s="9">
        <f t="shared" si="14"/>
        <v>11840</v>
      </c>
      <c r="H138" s="8"/>
      <c r="I138" s="8">
        <f t="shared" si="15"/>
        <v>0</v>
      </c>
      <c r="J138" s="8"/>
      <c r="K138" s="8"/>
      <c r="L138" s="10">
        <f>F138+H138-J138</f>
        <v>37</v>
      </c>
      <c r="M138" s="8">
        <f>G138+I138-K138</f>
        <v>11840</v>
      </c>
    </row>
    <row r="139" spans="1:13" x14ac:dyDescent="0.25">
      <c r="A139" s="1">
        <v>127</v>
      </c>
      <c r="B139" s="15" t="s">
        <v>106</v>
      </c>
      <c r="C139" s="8" t="s">
        <v>15</v>
      </c>
      <c r="D139" s="9">
        <v>176</v>
      </c>
      <c r="E139" s="8">
        <f t="shared" ref="E139:E157" si="24">D139*2</f>
        <v>352</v>
      </c>
      <c r="F139" s="8">
        <v>1</v>
      </c>
      <c r="G139" s="9">
        <f t="shared" si="14"/>
        <v>352</v>
      </c>
      <c r="H139" s="8"/>
      <c r="I139" s="8">
        <f t="shared" si="15"/>
        <v>0</v>
      </c>
      <c r="J139" s="8"/>
      <c r="K139" s="8"/>
      <c r="L139" s="10">
        <f t="shared" ref="L139:M157" si="25">F139+H139-J139</f>
        <v>1</v>
      </c>
      <c r="M139" s="8">
        <f t="shared" si="25"/>
        <v>352</v>
      </c>
    </row>
    <row r="140" spans="1:13" x14ac:dyDescent="0.25">
      <c r="A140" s="1">
        <v>128</v>
      </c>
      <c r="B140" s="15" t="s">
        <v>107</v>
      </c>
      <c r="C140" s="8" t="s">
        <v>15</v>
      </c>
      <c r="D140" s="8">
        <v>57</v>
      </c>
      <c r="E140" s="8">
        <f t="shared" si="24"/>
        <v>114</v>
      </c>
      <c r="F140" s="8">
        <v>1</v>
      </c>
      <c r="G140" s="9">
        <f t="shared" si="14"/>
        <v>114</v>
      </c>
      <c r="H140" s="8"/>
      <c r="I140" s="8">
        <f t="shared" si="15"/>
        <v>0</v>
      </c>
      <c r="J140" s="8"/>
      <c r="K140" s="8"/>
      <c r="L140" s="10">
        <f t="shared" si="25"/>
        <v>1</v>
      </c>
      <c r="M140" s="8">
        <f t="shared" si="25"/>
        <v>114</v>
      </c>
    </row>
    <row r="141" spans="1:13" x14ac:dyDescent="0.25">
      <c r="A141" s="1">
        <v>129</v>
      </c>
      <c r="B141" s="15" t="s">
        <v>108</v>
      </c>
      <c r="C141" s="8" t="s">
        <v>15</v>
      </c>
      <c r="D141" s="8">
        <v>112</v>
      </c>
      <c r="E141" s="8">
        <f t="shared" si="24"/>
        <v>224</v>
      </c>
      <c r="F141" s="8">
        <v>1</v>
      </c>
      <c r="G141" s="9">
        <f t="shared" si="14"/>
        <v>224</v>
      </c>
      <c r="H141" s="8"/>
      <c r="I141" s="8">
        <f t="shared" si="15"/>
        <v>0</v>
      </c>
      <c r="J141" s="8"/>
      <c r="K141" s="8"/>
      <c r="L141" s="10">
        <f t="shared" si="25"/>
        <v>1</v>
      </c>
      <c r="M141" s="8">
        <f t="shared" si="25"/>
        <v>224</v>
      </c>
    </row>
    <row r="142" spans="1:13" x14ac:dyDescent="0.25">
      <c r="A142" s="1">
        <v>130</v>
      </c>
      <c r="B142" s="15" t="s">
        <v>109</v>
      </c>
      <c r="C142" s="8" t="s">
        <v>15</v>
      </c>
      <c r="D142" s="8">
        <v>100</v>
      </c>
      <c r="E142" s="8">
        <f t="shared" si="24"/>
        <v>200</v>
      </c>
      <c r="F142" s="8">
        <v>1</v>
      </c>
      <c r="G142" s="9">
        <f t="shared" si="14"/>
        <v>200</v>
      </c>
      <c r="H142" s="8"/>
      <c r="I142" s="8">
        <f t="shared" si="15"/>
        <v>0</v>
      </c>
      <c r="J142" s="8"/>
      <c r="K142" s="8"/>
      <c r="L142" s="10">
        <f t="shared" si="25"/>
        <v>1</v>
      </c>
      <c r="M142" s="8">
        <f t="shared" si="25"/>
        <v>200</v>
      </c>
    </row>
    <row r="143" spans="1:13" x14ac:dyDescent="0.25">
      <c r="A143" s="1">
        <v>131</v>
      </c>
      <c r="B143" s="15" t="s">
        <v>110</v>
      </c>
      <c r="C143" s="8" t="s">
        <v>15</v>
      </c>
      <c r="D143" s="8">
        <v>80</v>
      </c>
      <c r="E143" s="8">
        <f t="shared" si="24"/>
        <v>160</v>
      </c>
      <c r="F143" s="8">
        <v>1</v>
      </c>
      <c r="G143" s="9">
        <f t="shared" ref="G143:G206" si="26">F143*E143</f>
        <v>160</v>
      </c>
      <c r="H143" s="8"/>
      <c r="I143" s="8">
        <f t="shared" ref="I143:I206" si="27">H143*E143</f>
        <v>0</v>
      </c>
      <c r="J143" s="8"/>
      <c r="K143" s="8"/>
      <c r="L143" s="10">
        <f t="shared" si="25"/>
        <v>1</v>
      </c>
      <c r="M143" s="8">
        <f t="shared" si="25"/>
        <v>160</v>
      </c>
    </row>
    <row r="144" spans="1:13" x14ac:dyDescent="0.25">
      <c r="A144" s="1">
        <v>132</v>
      </c>
      <c r="B144" s="15" t="s">
        <v>111</v>
      </c>
      <c r="C144" s="8" t="s">
        <v>15</v>
      </c>
      <c r="D144" s="8">
        <v>144</v>
      </c>
      <c r="E144" s="8">
        <f t="shared" si="24"/>
        <v>288</v>
      </c>
      <c r="F144" s="8">
        <v>1</v>
      </c>
      <c r="G144" s="9">
        <f t="shared" si="26"/>
        <v>288</v>
      </c>
      <c r="H144" s="8"/>
      <c r="I144" s="8">
        <f t="shared" si="27"/>
        <v>0</v>
      </c>
      <c r="J144" s="8"/>
      <c r="K144" s="8"/>
      <c r="L144" s="10">
        <f t="shared" si="25"/>
        <v>1</v>
      </c>
      <c r="M144" s="8">
        <f t="shared" si="25"/>
        <v>288</v>
      </c>
    </row>
    <row r="145" spans="1:13" x14ac:dyDescent="0.25">
      <c r="A145" s="1">
        <v>133</v>
      </c>
      <c r="B145" s="15" t="s">
        <v>112</v>
      </c>
      <c r="C145" s="8" t="s">
        <v>15</v>
      </c>
      <c r="D145" s="8">
        <v>160</v>
      </c>
      <c r="E145" s="8">
        <f t="shared" si="24"/>
        <v>320</v>
      </c>
      <c r="F145" s="8">
        <v>1</v>
      </c>
      <c r="G145" s="9">
        <f t="shared" si="26"/>
        <v>320</v>
      </c>
      <c r="H145" s="8"/>
      <c r="I145" s="8">
        <f t="shared" si="27"/>
        <v>0</v>
      </c>
      <c r="J145" s="8"/>
      <c r="K145" s="8"/>
      <c r="L145" s="10">
        <f t="shared" si="25"/>
        <v>1</v>
      </c>
      <c r="M145" s="8">
        <f t="shared" si="25"/>
        <v>320</v>
      </c>
    </row>
    <row r="146" spans="1:13" x14ac:dyDescent="0.25">
      <c r="A146" s="1">
        <v>134</v>
      </c>
      <c r="B146" s="17" t="s">
        <v>113</v>
      </c>
      <c r="C146" s="8" t="s">
        <v>15</v>
      </c>
      <c r="D146" s="8">
        <v>10</v>
      </c>
      <c r="E146" s="8">
        <f t="shared" si="24"/>
        <v>20</v>
      </c>
      <c r="F146" s="8">
        <v>1</v>
      </c>
      <c r="G146" s="9">
        <f t="shared" si="26"/>
        <v>20</v>
      </c>
      <c r="H146" s="8"/>
      <c r="I146" s="8">
        <f t="shared" si="27"/>
        <v>0</v>
      </c>
      <c r="J146" s="8"/>
      <c r="K146" s="8"/>
      <c r="L146" s="10">
        <f t="shared" si="25"/>
        <v>1</v>
      </c>
      <c r="M146" s="8">
        <f t="shared" si="25"/>
        <v>20</v>
      </c>
    </row>
    <row r="147" spans="1:13" x14ac:dyDescent="0.25">
      <c r="A147" s="1">
        <v>135</v>
      </c>
      <c r="B147" s="15" t="s">
        <v>114</v>
      </c>
      <c r="C147" s="8" t="s">
        <v>15</v>
      </c>
      <c r="D147" s="8">
        <v>160</v>
      </c>
      <c r="E147" s="8">
        <f t="shared" si="24"/>
        <v>320</v>
      </c>
      <c r="F147" s="8">
        <v>1</v>
      </c>
      <c r="G147" s="9">
        <f t="shared" si="26"/>
        <v>320</v>
      </c>
      <c r="H147" s="8"/>
      <c r="I147" s="8">
        <f t="shared" si="27"/>
        <v>0</v>
      </c>
      <c r="J147" s="8"/>
      <c r="K147" s="8"/>
      <c r="L147" s="10">
        <f t="shared" si="25"/>
        <v>1</v>
      </c>
      <c r="M147" s="8">
        <f t="shared" si="25"/>
        <v>320</v>
      </c>
    </row>
    <row r="148" spans="1:13" x14ac:dyDescent="0.25">
      <c r="A148" s="1">
        <v>136</v>
      </c>
      <c r="B148" s="15" t="s">
        <v>115</v>
      </c>
      <c r="C148" s="8" t="s">
        <v>15</v>
      </c>
      <c r="D148" s="8">
        <v>100</v>
      </c>
      <c r="E148" s="8">
        <f t="shared" si="24"/>
        <v>200</v>
      </c>
      <c r="F148" s="8">
        <v>1</v>
      </c>
      <c r="G148" s="9">
        <f t="shared" si="26"/>
        <v>200</v>
      </c>
      <c r="H148" s="8"/>
      <c r="I148" s="8">
        <f t="shared" si="27"/>
        <v>0</v>
      </c>
      <c r="J148" s="8"/>
      <c r="K148" s="8"/>
      <c r="L148" s="10">
        <f t="shared" si="25"/>
        <v>1</v>
      </c>
      <c r="M148" s="8">
        <f t="shared" si="25"/>
        <v>200</v>
      </c>
    </row>
    <row r="149" spans="1:13" x14ac:dyDescent="0.25">
      <c r="A149" s="1">
        <v>137</v>
      </c>
      <c r="B149" s="15" t="s">
        <v>116</v>
      </c>
      <c r="C149" s="8" t="s">
        <v>15</v>
      </c>
      <c r="D149" s="8">
        <v>15</v>
      </c>
      <c r="E149" s="8">
        <f t="shared" si="24"/>
        <v>30</v>
      </c>
      <c r="F149" s="8">
        <v>1</v>
      </c>
      <c r="G149" s="9">
        <f t="shared" si="26"/>
        <v>30</v>
      </c>
      <c r="H149" s="8"/>
      <c r="I149" s="8">
        <f t="shared" si="27"/>
        <v>0</v>
      </c>
      <c r="J149" s="8"/>
      <c r="K149" s="8"/>
      <c r="L149" s="10">
        <f t="shared" si="25"/>
        <v>1</v>
      </c>
      <c r="M149" s="8">
        <f t="shared" si="25"/>
        <v>30</v>
      </c>
    </row>
    <row r="150" spans="1:13" x14ac:dyDescent="0.25">
      <c r="A150" s="1">
        <v>138</v>
      </c>
      <c r="B150" s="15" t="s">
        <v>117</v>
      </c>
      <c r="C150" s="8" t="s">
        <v>15</v>
      </c>
      <c r="D150" s="9">
        <v>65</v>
      </c>
      <c r="E150" s="8">
        <f t="shared" si="24"/>
        <v>130</v>
      </c>
      <c r="F150" s="8">
        <v>1</v>
      </c>
      <c r="G150" s="9">
        <f t="shared" si="26"/>
        <v>130</v>
      </c>
      <c r="H150" s="8"/>
      <c r="I150" s="8">
        <f t="shared" si="27"/>
        <v>0</v>
      </c>
      <c r="J150" s="8"/>
      <c r="K150" s="8"/>
      <c r="L150" s="10">
        <f t="shared" si="25"/>
        <v>1</v>
      </c>
      <c r="M150" s="8">
        <f t="shared" si="25"/>
        <v>130</v>
      </c>
    </row>
    <row r="151" spans="1:13" x14ac:dyDescent="0.25">
      <c r="A151" s="1">
        <v>139</v>
      </c>
      <c r="B151" s="15" t="s">
        <v>118</v>
      </c>
      <c r="C151" s="8" t="s">
        <v>15</v>
      </c>
      <c r="D151" s="8">
        <v>30</v>
      </c>
      <c r="E151" s="8">
        <f t="shared" si="24"/>
        <v>60</v>
      </c>
      <c r="F151" s="8">
        <v>1</v>
      </c>
      <c r="G151" s="9">
        <f t="shared" si="26"/>
        <v>60</v>
      </c>
      <c r="H151" s="8"/>
      <c r="I151" s="8">
        <f t="shared" si="27"/>
        <v>0</v>
      </c>
      <c r="J151" s="8"/>
      <c r="K151" s="8"/>
      <c r="L151" s="10">
        <f t="shared" si="25"/>
        <v>1</v>
      </c>
      <c r="M151" s="8">
        <f t="shared" si="25"/>
        <v>60</v>
      </c>
    </row>
    <row r="152" spans="1:13" x14ac:dyDescent="0.25">
      <c r="A152" s="1">
        <v>140</v>
      </c>
      <c r="B152" s="15" t="s">
        <v>119</v>
      </c>
      <c r="C152" s="8" t="s">
        <v>15</v>
      </c>
      <c r="D152" s="9">
        <v>100</v>
      </c>
      <c r="E152" s="8">
        <f t="shared" si="24"/>
        <v>200</v>
      </c>
      <c r="F152" s="8">
        <v>1</v>
      </c>
      <c r="G152" s="9">
        <f t="shared" si="26"/>
        <v>200</v>
      </c>
      <c r="H152" s="8"/>
      <c r="I152" s="8">
        <f t="shared" si="27"/>
        <v>0</v>
      </c>
      <c r="J152" s="8"/>
      <c r="K152" s="8"/>
      <c r="L152" s="10">
        <f t="shared" si="25"/>
        <v>1</v>
      </c>
      <c r="M152" s="8">
        <f t="shared" si="25"/>
        <v>200</v>
      </c>
    </row>
    <row r="153" spans="1:13" x14ac:dyDescent="0.25">
      <c r="A153" s="1">
        <v>141</v>
      </c>
      <c r="B153" s="15" t="s">
        <v>120</v>
      </c>
      <c r="C153" s="8" t="s">
        <v>15</v>
      </c>
      <c r="D153" s="9">
        <v>174</v>
      </c>
      <c r="E153" s="8">
        <f t="shared" si="24"/>
        <v>348</v>
      </c>
      <c r="F153" s="8">
        <v>1</v>
      </c>
      <c r="G153" s="9">
        <f t="shared" si="26"/>
        <v>348</v>
      </c>
      <c r="H153" s="8"/>
      <c r="I153" s="8">
        <f t="shared" si="27"/>
        <v>0</v>
      </c>
      <c r="J153" s="8"/>
      <c r="K153" s="8"/>
      <c r="L153" s="10">
        <f t="shared" si="25"/>
        <v>1</v>
      </c>
      <c r="M153" s="8">
        <f t="shared" si="25"/>
        <v>348</v>
      </c>
    </row>
    <row r="154" spans="1:13" x14ac:dyDescent="0.25">
      <c r="A154" s="1">
        <v>142</v>
      </c>
      <c r="B154" s="15" t="s">
        <v>121</v>
      </c>
      <c r="C154" s="8" t="s">
        <v>15</v>
      </c>
      <c r="D154" s="9">
        <v>119</v>
      </c>
      <c r="E154" s="8">
        <f t="shared" si="24"/>
        <v>238</v>
      </c>
      <c r="F154" s="8">
        <v>1</v>
      </c>
      <c r="G154" s="9">
        <f t="shared" si="26"/>
        <v>238</v>
      </c>
      <c r="H154" s="8"/>
      <c r="I154" s="8">
        <f t="shared" si="27"/>
        <v>0</v>
      </c>
      <c r="J154" s="8"/>
      <c r="K154" s="8"/>
      <c r="L154" s="10">
        <f t="shared" si="25"/>
        <v>1</v>
      </c>
      <c r="M154" s="8">
        <f t="shared" si="25"/>
        <v>238</v>
      </c>
    </row>
    <row r="155" spans="1:13" x14ac:dyDescent="0.25">
      <c r="A155" s="1">
        <v>143</v>
      </c>
      <c r="B155" s="15" t="s">
        <v>122</v>
      </c>
      <c r="C155" s="8" t="s">
        <v>15</v>
      </c>
      <c r="D155" s="9">
        <v>70</v>
      </c>
      <c r="E155" s="8">
        <f t="shared" si="24"/>
        <v>140</v>
      </c>
      <c r="F155" s="8">
        <v>1</v>
      </c>
      <c r="G155" s="9">
        <f t="shared" si="26"/>
        <v>140</v>
      </c>
      <c r="H155" s="8"/>
      <c r="I155" s="8">
        <f t="shared" si="27"/>
        <v>0</v>
      </c>
      <c r="J155" s="8"/>
      <c r="K155" s="8"/>
      <c r="L155" s="10">
        <f t="shared" si="25"/>
        <v>1</v>
      </c>
      <c r="M155" s="8">
        <f t="shared" si="25"/>
        <v>140</v>
      </c>
    </row>
    <row r="156" spans="1:13" x14ac:dyDescent="0.25">
      <c r="A156" s="1">
        <v>144</v>
      </c>
      <c r="B156" s="15" t="s">
        <v>123</v>
      </c>
      <c r="C156" s="8" t="s">
        <v>15</v>
      </c>
      <c r="D156" s="9">
        <v>105</v>
      </c>
      <c r="E156" s="8">
        <f t="shared" si="24"/>
        <v>210</v>
      </c>
      <c r="F156" s="8">
        <v>1</v>
      </c>
      <c r="G156" s="9">
        <f t="shared" si="26"/>
        <v>210</v>
      </c>
      <c r="H156" s="8"/>
      <c r="I156" s="8">
        <f t="shared" si="27"/>
        <v>0</v>
      </c>
      <c r="J156" s="8"/>
      <c r="K156" s="8"/>
      <c r="L156" s="10">
        <f t="shared" si="25"/>
        <v>1</v>
      </c>
      <c r="M156" s="8">
        <f t="shared" si="25"/>
        <v>210</v>
      </c>
    </row>
    <row r="157" spans="1:13" x14ac:dyDescent="0.25">
      <c r="A157" s="1">
        <v>145</v>
      </c>
      <c r="B157" s="15" t="s">
        <v>124</v>
      </c>
      <c r="C157" s="8" t="s">
        <v>15</v>
      </c>
      <c r="D157" s="9">
        <v>6</v>
      </c>
      <c r="E157" s="8">
        <f t="shared" si="24"/>
        <v>12</v>
      </c>
      <c r="F157" s="8">
        <v>255</v>
      </c>
      <c r="G157" s="9">
        <f t="shared" si="26"/>
        <v>3060</v>
      </c>
      <c r="H157" s="8"/>
      <c r="I157" s="8">
        <f t="shared" si="27"/>
        <v>0</v>
      </c>
      <c r="J157" s="8"/>
      <c r="K157" s="8"/>
      <c r="L157" s="10">
        <f t="shared" si="25"/>
        <v>255</v>
      </c>
      <c r="M157" s="8">
        <f t="shared" si="25"/>
        <v>3060</v>
      </c>
    </row>
    <row r="158" spans="1:13" x14ac:dyDescent="0.25">
      <c r="A158" s="1">
        <v>146</v>
      </c>
      <c r="B158" s="15" t="s">
        <v>124</v>
      </c>
      <c r="C158" s="8" t="s">
        <v>15</v>
      </c>
      <c r="D158" s="9">
        <v>8</v>
      </c>
      <c r="E158" s="8">
        <f>D158*2</f>
        <v>16</v>
      </c>
      <c r="F158" s="8">
        <v>50</v>
      </c>
      <c r="G158" s="9">
        <f t="shared" si="26"/>
        <v>800</v>
      </c>
      <c r="H158" s="8"/>
      <c r="I158" s="8">
        <f t="shared" si="27"/>
        <v>0</v>
      </c>
      <c r="J158" s="8"/>
      <c r="K158" s="8"/>
      <c r="L158" s="10">
        <f>F158+H158-J158</f>
        <v>50</v>
      </c>
      <c r="M158" s="8">
        <f>G158+I158-K158</f>
        <v>800</v>
      </c>
    </row>
    <row r="159" spans="1:13" x14ac:dyDescent="0.25">
      <c r="A159" s="1">
        <v>147</v>
      </c>
      <c r="B159" s="15" t="s">
        <v>125</v>
      </c>
      <c r="C159" s="8" t="s">
        <v>15</v>
      </c>
      <c r="D159" s="9">
        <v>15</v>
      </c>
      <c r="E159" s="8">
        <f>D159*2</f>
        <v>30</v>
      </c>
      <c r="F159" s="8">
        <v>1</v>
      </c>
      <c r="G159" s="9">
        <f t="shared" si="26"/>
        <v>30</v>
      </c>
      <c r="H159" s="8"/>
      <c r="I159" s="8">
        <f t="shared" si="27"/>
        <v>0</v>
      </c>
      <c r="J159" s="8"/>
      <c r="K159" s="8"/>
      <c r="L159" s="10">
        <f>F159+H159-J159</f>
        <v>1</v>
      </c>
      <c r="M159" s="8">
        <f>G159+I159-K159</f>
        <v>30</v>
      </c>
    </row>
    <row r="160" spans="1:13" x14ac:dyDescent="0.25">
      <c r="A160" s="1">
        <v>148</v>
      </c>
      <c r="B160" s="15" t="s">
        <v>126</v>
      </c>
      <c r="C160" s="8" t="s">
        <v>15</v>
      </c>
      <c r="D160" s="9">
        <v>15</v>
      </c>
      <c r="E160" s="8">
        <f t="shared" ref="E160" si="28">D160*2</f>
        <v>30</v>
      </c>
      <c r="F160" s="8">
        <v>1</v>
      </c>
      <c r="G160" s="9">
        <f t="shared" si="26"/>
        <v>30</v>
      </c>
      <c r="H160" s="8"/>
      <c r="I160" s="8">
        <f t="shared" si="27"/>
        <v>0</v>
      </c>
      <c r="J160" s="8"/>
      <c r="K160" s="8"/>
      <c r="L160" s="10">
        <f t="shared" ref="L160:M174" si="29">F160+H160-J160</f>
        <v>1</v>
      </c>
      <c r="M160" s="8">
        <f t="shared" si="29"/>
        <v>30</v>
      </c>
    </row>
    <row r="161" spans="1:13" x14ac:dyDescent="0.25">
      <c r="A161" s="1">
        <v>149</v>
      </c>
      <c r="B161" s="15" t="s">
        <v>127</v>
      </c>
      <c r="C161" s="8" t="s">
        <v>15</v>
      </c>
      <c r="D161" s="9"/>
      <c r="E161" s="8">
        <v>426</v>
      </c>
      <c r="F161" s="8">
        <v>13</v>
      </c>
      <c r="G161" s="9">
        <f t="shared" si="26"/>
        <v>5538</v>
      </c>
      <c r="H161" s="8"/>
      <c r="I161" s="8">
        <f t="shared" si="27"/>
        <v>0</v>
      </c>
      <c r="J161" s="8"/>
      <c r="K161" s="8"/>
      <c r="L161" s="10">
        <f t="shared" si="29"/>
        <v>13</v>
      </c>
      <c r="M161" s="8">
        <f t="shared" si="29"/>
        <v>5538</v>
      </c>
    </row>
    <row r="162" spans="1:13" x14ac:dyDescent="0.25">
      <c r="A162" s="1">
        <v>150</v>
      </c>
      <c r="B162" s="15" t="s">
        <v>128</v>
      </c>
      <c r="C162" s="8" t="s">
        <v>15</v>
      </c>
      <c r="D162" s="9"/>
      <c r="E162" s="8">
        <v>233</v>
      </c>
      <c r="F162" s="8">
        <v>13</v>
      </c>
      <c r="G162" s="9">
        <f t="shared" si="26"/>
        <v>3029</v>
      </c>
      <c r="H162" s="8"/>
      <c r="I162" s="8">
        <f t="shared" si="27"/>
        <v>0</v>
      </c>
      <c r="J162" s="8"/>
      <c r="K162" s="8"/>
      <c r="L162" s="10">
        <f t="shared" si="29"/>
        <v>13</v>
      </c>
      <c r="M162" s="8">
        <f t="shared" si="29"/>
        <v>3029</v>
      </c>
    </row>
    <row r="163" spans="1:13" x14ac:dyDescent="0.25">
      <c r="A163" s="1">
        <v>151</v>
      </c>
      <c r="B163" s="15" t="s">
        <v>129</v>
      </c>
      <c r="C163" s="8" t="s">
        <v>15</v>
      </c>
      <c r="D163" s="8"/>
      <c r="E163" s="8">
        <v>178</v>
      </c>
      <c r="F163" s="8">
        <v>48</v>
      </c>
      <c r="G163" s="9">
        <f t="shared" si="26"/>
        <v>8544</v>
      </c>
      <c r="H163" s="8"/>
      <c r="I163" s="8">
        <f t="shared" si="27"/>
        <v>0</v>
      </c>
      <c r="J163" s="8"/>
      <c r="K163" s="8"/>
      <c r="L163" s="10">
        <f t="shared" si="29"/>
        <v>48</v>
      </c>
      <c r="M163" s="8">
        <f t="shared" si="29"/>
        <v>8544</v>
      </c>
    </row>
    <row r="164" spans="1:13" x14ac:dyDescent="0.25">
      <c r="A164" s="1">
        <v>152</v>
      </c>
      <c r="B164" s="15" t="s">
        <v>130</v>
      </c>
      <c r="C164" s="8" t="s">
        <v>15</v>
      </c>
      <c r="D164" s="8"/>
      <c r="E164" s="8">
        <v>256</v>
      </c>
      <c r="F164" s="8">
        <v>13</v>
      </c>
      <c r="G164" s="9">
        <f t="shared" si="26"/>
        <v>3328</v>
      </c>
      <c r="H164" s="8"/>
      <c r="I164" s="8">
        <f t="shared" si="27"/>
        <v>0</v>
      </c>
      <c r="J164" s="8"/>
      <c r="K164" s="8"/>
      <c r="L164" s="10">
        <f t="shared" si="29"/>
        <v>13</v>
      </c>
      <c r="M164" s="8">
        <f t="shared" si="29"/>
        <v>3328</v>
      </c>
    </row>
    <row r="165" spans="1:13" x14ac:dyDescent="0.25">
      <c r="A165" s="1">
        <v>153</v>
      </c>
      <c r="B165" s="15" t="s">
        <v>131</v>
      </c>
      <c r="C165" s="8" t="s">
        <v>15</v>
      </c>
      <c r="D165" s="12"/>
      <c r="E165" s="8">
        <v>132</v>
      </c>
      <c r="F165" s="8">
        <v>21</v>
      </c>
      <c r="G165" s="9">
        <f t="shared" si="26"/>
        <v>2772</v>
      </c>
      <c r="H165" s="8"/>
      <c r="I165" s="8">
        <f t="shared" si="27"/>
        <v>0</v>
      </c>
      <c r="J165" s="8"/>
      <c r="K165" s="8"/>
      <c r="L165" s="10">
        <f t="shared" si="29"/>
        <v>21</v>
      </c>
      <c r="M165" s="8">
        <f t="shared" si="29"/>
        <v>2772</v>
      </c>
    </row>
    <row r="166" spans="1:13" x14ac:dyDescent="0.25">
      <c r="A166" s="1">
        <v>154</v>
      </c>
      <c r="B166" s="15" t="s">
        <v>132</v>
      </c>
      <c r="C166" s="8" t="s">
        <v>15</v>
      </c>
      <c r="D166" s="9"/>
      <c r="E166" s="8">
        <v>132</v>
      </c>
      <c r="F166" s="9">
        <v>37</v>
      </c>
      <c r="G166" s="9">
        <f t="shared" si="26"/>
        <v>4884</v>
      </c>
      <c r="H166" s="9"/>
      <c r="I166" s="8">
        <f t="shared" si="27"/>
        <v>0</v>
      </c>
      <c r="J166" s="8"/>
      <c r="K166" s="8"/>
      <c r="L166" s="10">
        <f t="shared" si="29"/>
        <v>37</v>
      </c>
      <c r="M166" s="8">
        <f t="shared" si="29"/>
        <v>4884</v>
      </c>
    </row>
    <row r="167" spans="1:13" x14ac:dyDescent="0.25">
      <c r="A167" s="1">
        <v>155</v>
      </c>
      <c r="B167" s="15" t="s">
        <v>133</v>
      </c>
      <c r="C167" s="8" t="s">
        <v>15</v>
      </c>
      <c r="D167" s="9"/>
      <c r="E167" s="8">
        <v>132</v>
      </c>
      <c r="F167" s="9">
        <v>12</v>
      </c>
      <c r="G167" s="9">
        <f t="shared" si="26"/>
        <v>1584</v>
      </c>
      <c r="H167" s="9"/>
      <c r="I167" s="8">
        <f t="shared" si="27"/>
        <v>0</v>
      </c>
      <c r="J167" s="8"/>
      <c r="K167" s="8"/>
      <c r="L167" s="10">
        <f t="shared" si="29"/>
        <v>12</v>
      </c>
      <c r="M167" s="8">
        <f t="shared" si="29"/>
        <v>1584</v>
      </c>
    </row>
    <row r="168" spans="1:13" x14ac:dyDescent="0.25">
      <c r="A168" s="1">
        <v>156</v>
      </c>
      <c r="B168" s="15" t="s">
        <v>134</v>
      </c>
      <c r="C168" s="8" t="s">
        <v>15</v>
      </c>
      <c r="D168" s="9"/>
      <c r="E168" s="8">
        <v>224</v>
      </c>
      <c r="F168" s="9">
        <v>13</v>
      </c>
      <c r="G168" s="9">
        <f t="shared" si="26"/>
        <v>2912</v>
      </c>
      <c r="H168" s="9"/>
      <c r="I168" s="8">
        <f t="shared" si="27"/>
        <v>0</v>
      </c>
      <c r="J168" s="8"/>
      <c r="K168" s="8"/>
      <c r="L168" s="10">
        <f t="shared" si="29"/>
        <v>13</v>
      </c>
      <c r="M168" s="8">
        <f t="shared" si="29"/>
        <v>2912</v>
      </c>
    </row>
    <row r="169" spans="1:13" x14ac:dyDescent="0.25">
      <c r="A169" s="1">
        <v>157</v>
      </c>
      <c r="B169" s="15" t="s">
        <v>135</v>
      </c>
      <c r="C169" s="8" t="s">
        <v>15</v>
      </c>
      <c r="D169" s="9"/>
      <c r="E169" s="8">
        <v>269</v>
      </c>
      <c r="F169" s="9">
        <v>14</v>
      </c>
      <c r="G169" s="9">
        <f t="shared" si="26"/>
        <v>3766</v>
      </c>
      <c r="H169" s="9"/>
      <c r="I169" s="8">
        <f t="shared" si="27"/>
        <v>0</v>
      </c>
      <c r="J169" s="8"/>
      <c r="K169" s="8"/>
      <c r="L169" s="10">
        <f t="shared" si="29"/>
        <v>14</v>
      </c>
      <c r="M169" s="8">
        <f t="shared" si="29"/>
        <v>3766</v>
      </c>
    </row>
    <row r="170" spans="1:13" x14ac:dyDescent="0.25">
      <c r="A170" s="1">
        <v>158</v>
      </c>
      <c r="B170" s="15" t="s">
        <v>136</v>
      </c>
      <c r="C170" s="8" t="s">
        <v>15</v>
      </c>
      <c r="D170" s="8"/>
      <c r="E170" s="8">
        <v>330</v>
      </c>
      <c r="F170" s="9">
        <v>28</v>
      </c>
      <c r="G170" s="9">
        <f t="shared" si="26"/>
        <v>9240</v>
      </c>
      <c r="H170" s="9"/>
      <c r="I170" s="8">
        <f t="shared" si="27"/>
        <v>0</v>
      </c>
      <c r="J170" s="8"/>
      <c r="K170" s="8"/>
      <c r="L170" s="10">
        <f t="shared" si="29"/>
        <v>28</v>
      </c>
      <c r="M170" s="8">
        <f t="shared" si="29"/>
        <v>9240</v>
      </c>
    </row>
    <row r="171" spans="1:13" x14ac:dyDescent="0.25">
      <c r="A171" s="1">
        <v>159</v>
      </c>
      <c r="B171" s="15" t="s">
        <v>137</v>
      </c>
      <c r="C171" s="8" t="s">
        <v>15</v>
      </c>
      <c r="D171" s="8"/>
      <c r="E171" s="8">
        <v>302</v>
      </c>
      <c r="F171" s="9">
        <v>15</v>
      </c>
      <c r="G171" s="9">
        <f t="shared" si="26"/>
        <v>4530</v>
      </c>
      <c r="H171" s="9"/>
      <c r="I171" s="8">
        <f t="shared" si="27"/>
        <v>0</v>
      </c>
      <c r="J171" s="8"/>
      <c r="K171" s="8"/>
      <c r="L171" s="10">
        <f t="shared" si="29"/>
        <v>15</v>
      </c>
      <c r="M171" s="8">
        <f t="shared" si="29"/>
        <v>4530</v>
      </c>
    </row>
    <row r="172" spans="1:13" s="16" customFormat="1" x14ac:dyDescent="0.25">
      <c r="A172" s="16">
        <v>160</v>
      </c>
      <c r="B172" s="17" t="s">
        <v>138</v>
      </c>
      <c r="C172" s="18" t="s">
        <v>15</v>
      </c>
      <c r="D172" s="18"/>
      <c r="E172" s="18">
        <v>338</v>
      </c>
      <c r="F172" s="18">
        <v>50</v>
      </c>
      <c r="G172" s="18">
        <f t="shared" si="26"/>
        <v>16900</v>
      </c>
      <c r="H172" s="18"/>
      <c r="I172" s="18">
        <f t="shared" si="27"/>
        <v>0</v>
      </c>
      <c r="J172" s="18"/>
      <c r="K172" s="18"/>
      <c r="L172" s="19">
        <f t="shared" si="29"/>
        <v>50</v>
      </c>
      <c r="M172" s="18">
        <f t="shared" si="29"/>
        <v>16900</v>
      </c>
    </row>
    <row r="173" spans="1:13" x14ac:dyDescent="0.25">
      <c r="A173" s="1">
        <v>161</v>
      </c>
      <c r="B173" s="15" t="s">
        <v>139</v>
      </c>
      <c r="C173" s="8" t="s">
        <v>15</v>
      </c>
      <c r="D173" s="9"/>
      <c r="E173" s="8">
        <v>296</v>
      </c>
      <c r="F173" s="9">
        <v>49</v>
      </c>
      <c r="G173" s="9">
        <f t="shared" si="26"/>
        <v>14504</v>
      </c>
      <c r="H173" s="9"/>
      <c r="I173" s="8">
        <f t="shared" si="27"/>
        <v>0</v>
      </c>
      <c r="J173" s="8"/>
      <c r="K173" s="8"/>
      <c r="L173" s="10">
        <f t="shared" si="29"/>
        <v>49</v>
      </c>
      <c r="M173" s="8">
        <f t="shared" si="29"/>
        <v>14504</v>
      </c>
    </row>
    <row r="174" spans="1:13" x14ac:dyDescent="0.25">
      <c r="A174" s="1">
        <v>162</v>
      </c>
      <c r="B174" s="15" t="s">
        <v>140</v>
      </c>
      <c r="C174" s="8" t="s">
        <v>15</v>
      </c>
      <c r="D174" s="9"/>
      <c r="E174" s="8">
        <v>295</v>
      </c>
      <c r="F174" s="9">
        <v>52</v>
      </c>
      <c r="G174" s="9">
        <f t="shared" si="26"/>
        <v>15340</v>
      </c>
      <c r="H174" s="9"/>
      <c r="I174" s="8">
        <f t="shared" si="27"/>
        <v>0</v>
      </c>
      <c r="J174" s="8"/>
      <c r="K174" s="8"/>
      <c r="L174" s="10">
        <f t="shared" si="29"/>
        <v>52</v>
      </c>
      <c r="M174" s="8">
        <f t="shared" si="29"/>
        <v>15340</v>
      </c>
    </row>
    <row r="175" spans="1:13" x14ac:dyDescent="0.25">
      <c r="A175" s="1">
        <v>163</v>
      </c>
      <c r="B175" s="15" t="s">
        <v>141</v>
      </c>
      <c r="C175" s="8" t="s">
        <v>15</v>
      </c>
      <c r="D175" s="9"/>
      <c r="E175" s="8">
        <v>239</v>
      </c>
      <c r="F175" s="9">
        <v>52</v>
      </c>
      <c r="G175" s="9">
        <f t="shared" si="26"/>
        <v>12428</v>
      </c>
      <c r="H175" s="9"/>
      <c r="I175" s="8">
        <f t="shared" si="27"/>
        <v>0</v>
      </c>
      <c r="J175" s="8"/>
      <c r="K175" s="8"/>
      <c r="L175" s="10">
        <f>F175+H175-J175</f>
        <v>52</v>
      </c>
      <c r="M175" s="8">
        <f>G175+I175-K175</f>
        <v>12428</v>
      </c>
    </row>
    <row r="176" spans="1:13" x14ac:dyDescent="0.25">
      <c r="A176" s="1">
        <v>164</v>
      </c>
      <c r="B176" s="15" t="s">
        <v>142</v>
      </c>
      <c r="C176" s="8" t="s">
        <v>15</v>
      </c>
      <c r="D176" s="9"/>
      <c r="E176" s="8">
        <v>426</v>
      </c>
      <c r="F176" s="9">
        <v>44</v>
      </c>
      <c r="G176" s="9">
        <f t="shared" si="26"/>
        <v>18744</v>
      </c>
      <c r="H176" s="9"/>
      <c r="I176" s="8">
        <f t="shared" si="27"/>
        <v>0</v>
      </c>
      <c r="J176" s="8"/>
      <c r="K176" s="8"/>
      <c r="L176" s="10">
        <f t="shared" ref="L176:M190" si="30">F176+H176-J176</f>
        <v>44</v>
      </c>
      <c r="M176" s="8">
        <f t="shared" si="30"/>
        <v>18744</v>
      </c>
    </row>
    <row r="177" spans="1:13" x14ac:dyDescent="0.25">
      <c r="A177" s="1">
        <v>165</v>
      </c>
      <c r="B177" s="15" t="s">
        <v>143</v>
      </c>
      <c r="C177" s="8" t="s">
        <v>15</v>
      </c>
      <c r="D177" s="8"/>
      <c r="E177" s="8">
        <v>233</v>
      </c>
      <c r="F177" s="9">
        <v>44</v>
      </c>
      <c r="G177" s="9">
        <f t="shared" si="26"/>
        <v>10252</v>
      </c>
      <c r="H177" s="9"/>
      <c r="I177" s="8">
        <f t="shared" si="27"/>
        <v>0</v>
      </c>
      <c r="J177" s="8"/>
      <c r="K177" s="8"/>
      <c r="L177" s="10">
        <f t="shared" si="30"/>
        <v>44</v>
      </c>
      <c r="M177" s="8">
        <f t="shared" si="30"/>
        <v>10252</v>
      </c>
    </row>
    <row r="178" spans="1:13" x14ac:dyDescent="0.25">
      <c r="A178" s="1">
        <v>166</v>
      </c>
      <c r="B178" s="15" t="s">
        <v>144</v>
      </c>
      <c r="C178" s="8" t="s">
        <v>15</v>
      </c>
      <c r="D178" s="8"/>
      <c r="E178" s="8">
        <v>256</v>
      </c>
      <c r="F178" s="9">
        <v>45</v>
      </c>
      <c r="G178" s="9">
        <f t="shared" si="26"/>
        <v>11520</v>
      </c>
      <c r="H178" s="9"/>
      <c r="I178" s="8">
        <f t="shared" si="27"/>
        <v>0</v>
      </c>
      <c r="J178" s="8"/>
      <c r="K178" s="8"/>
      <c r="L178" s="10">
        <f t="shared" si="30"/>
        <v>45</v>
      </c>
      <c r="M178" s="8">
        <f t="shared" si="30"/>
        <v>11520</v>
      </c>
    </row>
    <row r="179" spans="1:13" x14ac:dyDescent="0.25">
      <c r="A179" s="1">
        <v>167</v>
      </c>
      <c r="B179" s="15" t="s">
        <v>145</v>
      </c>
      <c r="C179" s="8" t="s">
        <v>15</v>
      </c>
      <c r="D179" s="8"/>
      <c r="E179" s="8">
        <v>169</v>
      </c>
      <c r="F179" s="8">
        <v>16</v>
      </c>
      <c r="G179" s="9">
        <f t="shared" si="26"/>
        <v>2704</v>
      </c>
      <c r="H179" s="8"/>
      <c r="I179" s="8">
        <f t="shared" si="27"/>
        <v>0</v>
      </c>
      <c r="J179" s="8"/>
      <c r="K179" s="8"/>
      <c r="L179" s="10">
        <f t="shared" si="30"/>
        <v>16</v>
      </c>
      <c r="M179" s="8">
        <f t="shared" si="30"/>
        <v>2704</v>
      </c>
    </row>
    <row r="180" spans="1:13" x14ac:dyDescent="0.25">
      <c r="A180" s="1">
        <v>168</v>
      </c>
      <c r="B180" s="15" t="s">
        <v>146</v>
      </c>
      <c r="C180" s="8" t="s">
        <v>15</v>
      </c>
      <c r="D180" s="8"/>
      <c r="E180" s="8">
        <v>224</v>
      </c>
      <c r="F180" s="8">
        <v>57</v>
      </c>
      <c r="G180" s="9">
        <f t="shared" si="26"/>
        <v>12768</v>
      </c>
      <c r="H180" s="8"/>
      <c r="I180" s="8">
        <f t="shared" si="27"/>
        <v>0</v>
      </c>
      <c r="J180" s="8"/>
      <c r="K180" s="8"/>
      <c r="L180" s="10">
        <f t="shared" si="30"/>
        <v>57</v>
      </c>
      <c r="M180" s="8">
        <f t="shared" si="30"/>
        <v>12768</v>
      </c>
    </row>
    <row r="181" spans="1:13" x14ac:dyDescent="0.25">
      <c r="A181" s="1">
        <v>169</v>
      </c>
      <c r="B181" s="15" t="s">
        <v>147</v>
      </c>
      <c r="C181" s="8" t="s">
        <v>15</v>
      </c>
      <c r="D181" s="8"/>
      <c r="E181" s="8">
        <v>224</v>
      </c>
      <c r="F181" s="8">
        <v>44</v>
      </c>
      <c r="G181" s="9">
        <f t="shared" si="26"/>
        <v>9856</v>
      </c>
      <c r="H181" s="8"/>
      <c r="I181" s="8">
        <f t="shared" si="27"/>
        <v>0</v>
      </c>
      <c r="J181" s="8"/>
      <c r="K181" s="8"/>
      <c r="L181" s="10">
        <f t="shared" si="30"/>
        <v>44</v>
      </c>
      <c r="M181" s="8">
        <f t="shared" si="30"/>
        <v>9856</v>
      </c>
    </row>
    <row r="182" spans="1:13" x14ac:dyDescent="0.25">
      <c r="A182" s="1">
        <v>170</v>
      </c>
      <c r="B182" s="15" t="s">
        <v>148</v>
      </c>
      <c r="C182" s="8" t="s">
        <v>15</v>
      </c>
      <c r="D182" s="8"/>
      <c r="E182" s="8">
        <v>269</v>
      </c>
      <c r="F182" s="8">
        <v>45</v>
      </c>
      <c r="G182" s="9">
        <f t="shared" si="26"/>
        <v>12105</v>
      </c>
      <c r="H182" s="8"/>
      <c r="I182" s="8">
        <f t="shared" si="27"/>
        <v>0</v>
      </c>
      <c r="J182" s="8"/>
      <c r="K182" s="8"/>
      <c r="L182" s="10">
        <f t="shared" si="30"/>
        <v>45</v>
      </c>
      <c r="M182" s="8">
        <f t="shared" si="30"/>
        <v>12105</v>
      </c>
    </row>
    <row r="183" spans="1:13" x14ac:dyDescent="0.25">
      <c r="A183" s="1">
        <v>171</v>
      </c>
      <c r="B183" s="15" t="s">
        <v>149</v>
      </c>
      <c r="C183" s="8" t="s">
        <v>15</v>
      </c>
      <c r="D183" s="8"/>
      <c r="E183" s="8">
        <v>362</v>
      </c>
      <c r="F183" s="8">
        <v>45</v>
      </c>
      <c r="G183" s="9">
        <f t="shared" si="26"/>
        <v>16290</v>
      </c>
      <c r="H183" s="8"/>
      <c r="I183" s="8">
        <f t="shared" si="27"/>
        <v>0</v>
      </c>
      <c r="J183" s="8"/>
      <c r="K183" s="8"/>
      <c r="L183" s="10">
        <f t="shared" si="30"/>
        <v>45</v>
      </c>
      <c r="M183" s="8">
        <f t="shared" si="30"/>
        <v>16290</v>
      </c>
    </row>
    <row r="184" spans="1:13" x14ac:dyDescent="0.25">
      <c r="A184" s="1">
        <v>172</v>
      </c>
      <c r="B184" s="15" t="s">
        <v>150</v>
      </c>
      <c r="C184" s="8" t="s">
        <v>15</v>
      </c>
      <c r="D184" s="8"/>
      <c r="E184" s="8">
        <v>302</v>
      </c>
      <c r="F184" s="8">
        <v>53</v>
      </c>
      <c r="G184" s="9">
        <f t="shared" si="26"/>
        <v>16006</v>
      </c>
      <c r="H184" s="8"/>
      <c r="I184" s="8">
        <f t="shared" si="27"/>
        <v>0</v>
      </c>
      <c r="J184" s="8"/>
      <c r="K184" s="8"/>
      <c r="L184" s="10">
        <f t="shared" si="30"/>
        <v>53</v>
      </c>
      <c r="M184" s="8">
        <f t="shared" si="30"/>
        <v>16006</v>
      </c>
    </row>
    <row r="185" spans="1:13" ht="15.75" x14ac:dyDescent="0.25">
      <c r="A185" s="20" t="s">
        <v>151</v>
      </c>
      <c r="B185" s="21" t="s">
        <v>152</v>
      </c>
      <c r="C185" s="8" t="s">
        <v>15</v>
      </c>
      <c r="D185" s="9"/>
      <c r="E185" s="22">
        <v>531</v>
      </c>
      <c r="F185" s="8">
        <v>17</v>
      </c>
      <c r="G185" s="9">
        <f t="shared" si="26"/>
        <v>9027</v>
      </c>
      <c r="H185" s="8"/>
      <c r="I185" s="8">
        <f t="shared" si="27"/>
        <v>0</v>
      </c>
      <c r="J185" s="8"/>
      <c r="K185" s="8"/>
      <c r="L185" s="10">
        <f t="shared" si="30"/>
        <v>17</v>
      </c>
      <c r="M185" s="8">
        <f t="shared" si="30"/>
        <v>9027</v>
      </c>
    </row>
    <row r="186" spans="1:13" ht="15.75" x14ac:dyDescent="0.25">
      <c r="A186" s="20" t="s">
        <v>151</v>
      </c>
      <c r="B186" s="21" t="s">
        <v>153</v>
      </c>
      <c r="C186" s="8" t="s">
        <v>15</v>
      </c>
      <c r="D186" s="8"/>
      <c r="E186" s="22">
        <v>374</v>
      </c>
      <c r="F186" s="8">
        <v>17</v>
      </c>
      <c r="G186" s="9">
        <f t="shared" si="26"/>
        <v>6358</v>
      </c>
      <c r="H186" s="8"/>
      <c r="I186" s="8">
        <f t="shared" si="27"/>
        <v>0</v>
      </c>
      <c r="J186" s="8"/>
      <c r="K186" s="8"/>
      <c r="L186" s="10">
        <f t="shared" si="30"/>
        <v>17</v>
      </c>
      <c r="M186" s="8">
        <f t="shared" si="30"/>
        <v>6358</v>
      </c>
    </row>
    <row r="187" spans="1:13" ht="15.75" x14ac:dyDescent="0.25">
      <c r="A187" s="20" t="s">
        <v>151</v>
      </c>
      <c r="B187" s="21" t="s">
        <v>154</v>
      </c>
      <c r="C187" s="8" t="s">
        <v>15</v>
      </c>
      <c r="D187" s="8"/>
      <c r="E187" s="22">
        <v>380</v>
      </c>
      <c r="F187" s="8">
        <v>7</v>
      </c>
      <c r="G187" s="9">
        <f t="shared" si="26"/>
        <v>2660</v>
      </c>
      <c r="H187" s="8"/>
      <c r="I187" s="8">
        <f t="shared" si="27"/>
        <v>0</v>
      </c>
      <c r="J187" s="8"/>
      <c r="K187" s="8"/>
      <c r="L187" s="10">
        <f t="shared" si="30"/>
        <v>7</v>
      </c>
      <c r="M187" s="8">
        <f t="shared" si="30"/>
        <v>2660</v>
      </c>
    </row>
    <row r="188" spans="1:13" ht="15.75" x14ac:dyDescent="0.25">
      <c r="A188" s="20" t="s">
        <v>151</v>
      </c>
      <c r="B188" s="21" t="s">
        <v>155</v>
      </c>
      <c r="C188" s="8" t="s">
        <v>15</v>
      </c>
      <c r="D188" s="8"/>
      <c r="E188" s="22">
        <v>391</v>
      </c>
      <c r="F188" s="8">
        <v>17</v>
      </c>
      <c r="G188" s="9">
        <f t="shared" si="26"/>
        <v>6647</v>
      </c>
      <c r="H188" s="8"/>
      <c r="I188" s="8">
        <f t="shared" si="27"/>
        <v>0</v>
      </c>
      <c r="J188" s="8"/>
      <c r="K188" s="8"/>
      <c r="L188" s="10">
        <f t="shared" si="30"/>
        <v>17</v>
      </c>
      <c r="M188" s="8">
        <f t="shared" si="30"/>
        <v>6647</v>
      </c>
    </row>
    <row r="189" spans="1:13" ht="15.75" x14ac:dyDescent="0.25">
      <c r="A189" s="20" t="s">
        <v>151</v>
      </c>
      <c r="B189" s="21" t="s">
        <v>156</v>
      </c>
      <c r="C189" s="8" t="s">
        <v>15</v>
      </c>
      <c r="D189" s="9"/>
      <c r="E189" s="22">
        <v>165</v>
      </c>
      <c r="F189" s="8">
        <v>19</v>
      </c>
      <c r="G189" s="9">
        <f t="shared" si="26"/>
        <v>3135</v>
      </c>
      <c r="H189" s="8"/>
      <c r="I189" s="8">
        <f t="shared" si="27"/>
        <v>0</v>
      </c>
      <c r="J189" s="8"/>
      <c r="K189" s="8"/>
      <c r="L189" s="10">
        <f t="shared" si="30"/>
        <v>19</v>
      </c>
      <c r="M189" s="8">
        <f t="shared" si="30"/>
        <v>3135</v>
      </c>
    </row>
    <row r="190" spans="1:13" ht="15.75" x14ac:dyDescent="0.25">
      <c r="A190" s="20" t="s">
        <v>151</v>
      </c>
      <c r="B190" s="21" t="s">
        <v>157</v>
      </c>
      <c r="C190" s="8" t="s">
        <v>15</v>
      </c>
      <c r="D190" s="9"/>
      <c r="E190" s="22">
        <v>165</v>
      </c>
      <c r="F190" s="8">
        <v>18</v>
      </c>
      <c r="G190" s="9">
        <f t="shared" si="26"/>
        <v>2970</v>
      </c>
      <c r="H190" s="8"/>
      <c r="I190" s="8">
        <f t="shared" si="27"/>
        <v>0</v>
      </c>
      <c r="J190" s="8"/>
      <c r="K190" s="8"/>
      <c r="L190" s="10">
        <f t="shared" si="30"/>
        <v>18</v>
      </c>
      <c r="M190" s="8">
        <f t="shared" si="30"/>
        <v>2970</v>
      </c>
    </row>
    <row r="191" spans="1:13" ht="15.75" x14ac:dyDescent="0.25">
      <c r="A191" s="20" t="s">
        <v>151</v>
      </c>
      <c r="B191" s="21" t="s">
        <v>158</v>
      </c>
      <c r="C191" s="8" t="s">
        <v>15</v>
      </c>
      <c r="D191" s="9"/>
      <c r="E191" s="22">
        <v>165</v>
      </c>
      <c r="F191" s="8">
        <v>18</v>
      </c>
      <c r="G191" s="9">
        <f t="shared" si="26"/>
        <v>2970</v>
      </c>
      <c r="H191" s="8"/>
      <c r="I191" s="8">
        <f t="shared" si="27"/>
        <v>0</v>
      </c>
      <c r="J191" s="8"/>
      <c r="K191" s="8"/>
      <c r="L191" s="10">
        <f>F191+H191-J191</f>
        <v>18</v>
      </c>
      <c r="M191" s="8">
        <f>G191+I191-K191</f>
        <v>2970</v>
      </c>
    </row>
    <row r="192" spans="1:13" ht="15.75" x14ac:dyDescent="0.25">
      <c r="A192" s="20" t="s">
        <v>151</v>
      </c>
      <c r="B192" s="21" t="s">
        <v>159</v>
      </c>
      <c r="C192" s="8" t="s">
        <v>15</v>
      </c>
      <c r="D192" s="9"/>
      <c r="E192" s="22">
        <v>314</v>
      </c>
      <c r="F192" s="8">
        <v>30</v>
      </c>
      <c r="G192" s="9">
        <f t="shared" si="26"/>
        <v>9420</v>
      </c>
      <c r="H192" s="8"/>
      <c r="I192" s="8">
        <f t="shared" si="27"/>
        <v>0</v>
      </c>
      <c r="J192" s="8"/>
      <c r="K192" s="8"/>
      <c r="L192" s="10">
        <f t="shared" ref="L192:M210" si="31">F192+H192-J192</f>
        <v>30</v>
      </c>
      <c r="M192" s="8">
        <f t="shared" si="31"/>
        <v>9420</v>
      </c>
    </row>
    <row r="193" spans="1:13" ht="15.75" x14ac:dyDescent="0.25">
      <c r="A193" s="20" t="s">
        <v>151</v>
      </c>
      <c r="B193" s="21" t="s">
        <v>160</v>
      </c>
      <c r="C193" s="8" t="s">
        <v>15</v>
      </c>
      <c r="D193" s="8"/>
      <c r="E193" s="22">
        <v>314</v>
      </c>
      <c r="F193" s="8">
        <v>17</v>
      </c>
      <c r="G193" s="9">
        <f t="shared" si="26"/>
        <v>5338</v>
      </c>
      <c r="H193" s="8"/>
      <c r="I193" s="8">
        <f t="shared" si="27"/>
        <v>0</v>
      </c>
      <c r="J193" s="8"/>
      <c r="K193" s="8"/>
      <c r="L193" s="10">
        <f t="shared" si="31"/>
        <v>17</v>
      </c>
      <c r="M193" s="8">
        <f t="shared" si="31"/>
        <v>5338</v>
      </c>
    </row>
    <row r="194" spans="1:13" ht="15.75" x14ac:dyDescent="0.25">
      <c r="A194" s="20" t="s">
        <v>151</v>
      </c>
      <c r="B194" s="21" t="s">
        <v>161</v>
      </c>
      <c r="C194" s="8" t="s">
        <v>15</v>
      </c>
      <c r="D194" s="8"/>
      <c r="E194" s="22">
        <v>350</v>
      </c>
      <c r="F194" s="8">
        <v>30</v>
      </c>
      <c r="G194" s="9">
        <f t="shared" si="26"/>
        <v>10500</v>
      </c>
      <c r="H194" s="8"/>
      <c r="I194" s="8">
        <f t="shared" si="27"/>
        <v>0</v>
      </c>
      <c r="J194" s="8"/>
      <c r="K194" s="8"/>
      <c r="L194" s="10">
        <f t="shared" si="31"/>
        <v>30</v>
      </c>
      <c r="M194" s="8">
        <f t="shared" si="31"/>
        <v>10500</v>
      </c>
    </row>
    <row r="195" spans="1:13" ht="15.75" x14ac:dyDescent="0.25">
      <c r="A195" s="20" t="s">
        <v>151</v>
      </c>
      <c r="B195" s="21" t="s">
        <v>162</v>
      </c>
      <c r="C195" s="8" t="s">
        <v>15</v>
      </c>
      <c r="D195" s="8"/>
      <c r="E195" s="22">
        <v>377</v>
      </c>
      <c r="F195" s="8">
        <v>17</v>
      </c>
      <c r="G195" s="9">
        <f t="shared" si="26"/>
        <v>6409</v>
      </c>
      <c r="H195" s="8"/>
      <c r="I195" s="8">
        <f t="shared" si="27"/>
        <v>0</v>
      </c>
      <c r="J195" s="8"/>
      <c r="K195" s="8"/>
      <c r="L195" s="10">
        <f t="shared" si="31"/>
        <v>17</v>
      </c>
      <c r="M195" s="8">
        <f t="shared" si="31"/>
        <v>6409</v>
      </c>
    </row>
    <row r="196" spans="1:13" ht="15.75" x14ac:dyDescent="0.25">
      <c r="A196" s="20" t="s">
        <v>151</v>
      </c>
      <c r="B196" s="21" t="s">
        <v>163</v>
      </c>
      <c r="C196" s="8" t="s">
        <v>15</v>
      </c>
      <c r="D196" s="8"/>
      <c r="E196" s="22">
        <v>432</v>
      </c>
      <c r="F196" s="8">
        <v>18</v>
      </c>
      <c r="G196" s="9">
        <f t="shared" si="26"/>
        <v>7776</v>
      </c>
      <c r="H196" s="8"/>
      <c r="I196" s="8">
        <f t="shared" si="27"/>
        <v>0</v>
      </c>
      <c r="J196" s="8"/>
      <c r="K196" s="8"/>
      <c r="L196" s="10">
        <f t="shared" si="31"/>
        <v>18</v>
      </c>
      <c r="M196" s="8">
        <f t="shared" si="31"/>
        <v>7776</v>
      </c>
    </row>
    <row r="197" spans="1:13" ht="15.75" x14ac:dyDescent="0.25">
      <c r="A197" s="20" t="s">
        <v>151</v>
      </c>
      <c r="B197" s="21" t="s">
        <v>164</v>
      </c>
      <c r="C197" s="8" t="s">
        <v>15</v>
      </c>
      <c r="D197" s="8"/>
      <c r="E197" s="22">
        <v>403</v>
      </c>
      <c r="F197" s="8">
        <v>17</v>
      </c>
      <c r="G197" s="9">
        <f t="shared" si="26"/>
        <v>6851</v>
      </c>
      <c r="H197" s="8"/>
      <c r="I197" s="8">
        <f t="shared" si="27"/>
        <v>0</v>
      </c>
      <c r="J197" s="8"/>
      <c r="K197" s="8"/>
      <c r="L197" s="10">
        <f t="shared" si="31"/>
        <v>17</v>
      </c>
      <c r="M197" s="8">
        <f t="shared" si="31"/>
        <v>6851</v>
      </c>
    </row>
    <row r="198" spans="1:13" ht="15.75" x14ac:dyDescent="0.25">
      <c r="A198" s="20" t="s">
        <v>151</v>
      </c>
      <c r="B198" s="21" t="s">
        <v>165</v>
      </c>
      <c r="C198" s="8" t="s">
        <v>15</v>
      </c>
      <c r="D198" s="8"/>
      <c r="E198" s="22">
        <v>451</v>
      </c>
      <c r="F198" s="8">
        <v>9</v>
      </c>
      <c r="G198" s="9">
        <f t="shared" si="26"/>
        <v>4059</v>
      </c>
      <c r="H198" s="8"/>
      <c r="I198" s="8">
        <f t="shared" si="27"/>
        <v>0</v>
      </c>
      <c r="J198" s="8"/>
      <c r="K198" s="8"/>
      <c r="L198" s="10">
        <f t="shared" si="31"/>
        <v>9</v>
      </c>
      <c r="M198" s="8">
        <f t="shared" si="31"/>
        <v>4059</v>
      </c>
    </row>
    <row r="199" spans="1:13" ht="15.75" x14ac:dyDescent="0.25">
      <c r="A199" s="20" t="s">
        <v>151</v>
      </c>
      <c r="B199" s="21" t="s">
        <v>166</v>
      </c>
      <c r="C199" s="8" t="s">
        <v>15</v>
      </c>
      <c r="D199" s="8"/>
      <c r="E199" s="22">
        <v>406</v>
      </c>
      <c r="F199" s="8">
        <v>10</v>
      </c>
      <c r="G199" s="9">
        <f t="shared" si="26"/>
        <v>4060</v>
      </c>
      <c r="H199" s="8"/>
      <c r="I199" s="8">
        <f t="shared" si="27"/>
        <v>0</v>
      </c>
      <c r="J199" s="8"/>
      <c r="K199" s="8"/>
      <c r="L199" s="10">
        <f t="shared" si="31"/>
        <v>10</v>
      </c>
      <c r="M199" s="8">
        <f t="shared" si="31"/>
        <v>4060</v>
      </c>
    </row>
    <row r="200" spans="1:13" ht="15.75" x14ac:dyDescent="0.25">
      <c r="A200" s="20" t="s">
        <v>151</v>
      </c>
      <c r="B200" s="21" t="s">
        <v>167</v>
      </c>
      <c r="C200" s="8" t="s">
        <v>15</v>
      </c>
      <c r="D200" s="8"/>
      <c r="E200" s="22">
        <v>393</v>
      </c>
      <c r="F200" s="8">
        <v>7</v>
      </c>
      <c r="G200" s="9">
        <f t="shared" si="26"/>
        <v>2751</v>
      </c>
      <c r="H200" s="8"/>
      <c r="I200" s="8">
        <f t="shared" si="27"/>
        <v>0</v>
      </c>
      <c r="J200" s="8"/>
      <c r="K200" s="8"/>
      <c r="L200" s="10">
        <f t="shared" si="31"/>
        <v>7</v>
      </c>
      <c r="M200" s="8">
        <f t="shared" si="31"/>
        <v>2751</v>
      </c>
    </row>
    <row r="201" spans="1:13" ht="15.75" x14ac:dyDescent="0.25">
      <c r="A201" s="20" t="s">
        <v>151</v>
      </c>
      <c r="B201" s="21" t="s">
        <v>168</v>
      </c>
      <c r="C201" s="8" t="s">
        <v>15</v>
      </c>
      <c r="D201" s="8"/>
      <c r="E201" s="22">
        <v>383</v>
      </c>
      <c r="F201" s="8">
        <v>7</v>
      </c>
      <c r="G201" s="9">
        <f t="shared" si="26"/>
        <v>2681</v>
      </c>
      <c r="H201" s="8"/>
      <c r="I201" s="8">
        <f t="shared" si="27"/>
        <v>0</v>
      </c>
      <c r="J201" s="8"/>
      <c r="K201" s="8"/>
      <c r="L201" s="10">
        <f t="shared" si="31"/>
        <v>7</v>
      </c>
      <c r="M201" s="8">
        <f t="shared" si="31"/>
        <v>2681</v>
      </c>
    </row>
    <row r="202" spans="1:13" ht="15.75" x14ac:dyDescent="0.25">
      <c r="A202" s="20" t="s">
        <v>151</v>
      </c>
      <c r="B202" s="21" t="s">
        <v>154</v>
      </c>
      <c r="C202" s="8" t="s">
        <v>15</v>
      </c>
      <c r="D202" s="8"/>
      <c r="E202" s="22">
        <v>361</v>
      </c>
      <c r="F202" s="8">
        <v>12</v>
      </c>
      <c r="G202" s="9">
        <f t="shared" si="26"/>
        <v>4332</v>
      </c>
      <c r="H202" s="8"/>
      <c r="I202" s="8">
        <f t="shared" si="27"/>
        <v>0</v>
      </c>
      <c r="J202" s="8"/>
      <c r="K202" s="8"/>
      <c r="L202" s="10">
        <f t="shared" si="31"/>
        <v>12</v>
      </c>
      <c r="M202" s="8">
        <f t="shared" si="31"/>
        <v>4332</v>
      </c>
    </row>
    <row r="203" spans="1:13" ht="15.75" x14ac:dyDescent="0.25">
      <c r="A203" s="20" t="s">
        <v>151</v>
      </c>
      <c r="B203" s="21" t="s">
        <v>161</v>
      </c>
      <c r="C203" s="8" t="s">
        <v>15</v>
      </c>
      <c r="D203" s="9"/>
      <c r="E203" s="22">
        <v>385</v>
      </c>
      <c r="F203" s="8">
        <v>39</v>
      </c>
      <c r="G203" s="9">
        <f t="shared" si="26"/>
        <v>15015</v>
      </c>
      <c r="H203" s="8"/>
      <c r="I203" s="8">
        <f t="shared" si="27"/>
        <v>0</v>
      </c>
      <c r="J203" s="8"/>
      <c r="K203" s="8"/>
      <c r="L203" s="10">
        <f t="shared" si="31"/>
        <v>39</v>
      </c>
      <c r="M203" s="8">
        <f t="shared" si="31"/>
        <v>15015</v>
      </c>
    </row>
    <row r="204" spans="1:13" x14ac:dyDescent="0.25">
      <c r="A204" s="20" t="s">
        <v>151</v>
      </c>
      <c r="B204" s="23" t="s">
        <v>169</v>
      </c>
      <c r="C204" s="8" t="s">
        <v>15</v>
      </c>
      <c r="D204" s="8"/>
      <c r="E204" s="24">
        <v>100</v>
      </c>
      <c r="F204" s="8">
        <v>1</v>
      </c>
      <c r="G204" s="9">
        <f t="shared" si="26"/>
        <v>100</v>
      </c>
      <c r="H204" s="8"/>
      <c r="I204" s="8">
        <f t="shared" si="27"/>
        <v>0</v>
      </c>
      <c r="J204" s="8"/>
      <c r="K204" s="8"/>
      <c r="L204" s="10">
        <f t="shared" si="31"/>
        <v>1</v>
      </c>
      <c r="M204" s="8">
        <f t="shared" si="31"/>
        <v>100</v>
      </c>
    </row>
    <row r="205" spans="1:13" x14ac:dyDescent="0.25">
      <c r="A205" s="20" t="s">
        <v>151</v>
      </c>
      <c r="B205" s="23" t="s">
        <v>170</v>
      </c>
      <c r="C205" s="8" t="s">
        <v>15</v>
      </c>
      <c r="D205" s="9"/>
      <c r="E205" s="24">
        <v>40</v>
      </c>
      <c r="F205" s="8">
        <v>1</v>
      </c>
      <c r="G205" s="9">
        <f t="shared" si="26"/>
        <v>40</v>
      </c>
      <c r="H205" s="8"/>
      <c r="I205" s="8">
        <f t="shared" si="27"/>
        <v>0</v>
      </c>
      <c r="J205" s="8"/>
      <c r="K205" s="8"/>
      <c r="L205" s="10">
        <f t="shared" si="31"/>
        <v>1</v>
      </c>
      <c r="M205" s="8">
        <f t="shared" si="31"/>
        <v>40</v>
      </c>
    </row>
    <row r="206" spans="1:13" ht="26.25" x14ac:dyDescent="0.25">
      <c r="A206" s="20" t="s">
        <v>151</v>
      </c>
      <c r="B206" s="23" t="s">
        <v>171</v>
      </c>
      <c r="C206" s="8" t="s">
        <v>15</v>
      </c>
      <c r="D206" s="9"/>
      <c r="E206" s="24">
        <v>70</v>
      </c>
      <c r="F206" s="8">
        <v>1</v>
      </c>
      <c r="G206" s="9">
        <f t="shared" si="26"/>
        <v>70</v>
      </c>
      <c r="H206" s="8"/>
      <c r="I206" s="8">
        <f t="shared" si="27"/>
        <v>0</v>
      </c>
      <c r="J206" s="8"/>
      <c r="K206" s="8"/>
      <c r="L206" s="10">
        <f t="shared" si="31"/>
        <v>1</v>
      </c>
      <c r="M206" s="8">
        <f t="shared" si="31"/>
        <v>70</v>
      </c>
    </row>
    <row r="207" spans="1:13" ht="26.25" x14ac:dyDescent="0.25">
      <c r="A207" s="20" t="s">
        <v>151</v>
      </c>
      <c r="B207" s="23" t="s">
        <v>172</v>
      </c>
      <c r="C207" s="8" t="s">
        <v>15</v>
      </c>
      <c r="D207" s="9"/>
      <c r="E207" s="24">
        <v>90</v>
      </c>
      <c r="F207" s="8">
        <v>1</v>
      </c>
      <c r="G207" s="9">
        <f t="shared" ref="G207:G241" si="32">F207*E207</f>
        <v>90</v>
      </c>
      <c r="H207" s="8"/>
      <c r="I207" s="8">
        <f t="shared" ref="I207:I240" si="33">H207*E207</f>
        <v>0</v>
      </c>
      <c r="J207" s="8"/>
      <c r="K207" s="8"/>
      <c r="L207" s="10">
        <f t="shared" si="31"/>
        <v>1</v>
      </c>
      <c r="M207" s="8">
        <f t="shared" si="31"/>
        <v>90</v>
      </c>
    </row>
    <row r="208" spans="1:13" x14ac:dyDescent="0.25">
      <c r="A208" s="20" t="s">
        <v>151</v>
      </c>
      <c r="B208" s="23" t="s">
        <v>173</v>
      </c>
      <c r="C208" s="8" t="s">
        <v>15</v>
      </c>
      <c r="D208" s="9"/>
      <c r="E208" s="24">
        <v>80</v>
      </c>
      <c r="F208" s="8">
        <v>1</v>
      </c>
      <c r="G208" s="9">
        <f t="shared" si="32"/>
        <v>80</v>
      </c>
      <c r="H208" s="8"/>
      <c r="I208" s="8">
        <f t="shared" si="33"/>
        <v>0</v>
      </c>
      <c r="J208" s="8"/>
      <c r="K208" s="8"/>
      <c r="L208" s="10">
        <f t="shared" si="31"/>
        <v>1</v>
      </c>
      <c r="M208" s="8">
        <f t="shared" si="31"/>
        <v>80</v>
      </c>
    </row>
    <row r="209" spans="1:13" x14ac:dyDescent="0.25">
      <c r="A209" s="20" t="s">
        <v>151</v>
      </c>
      <c r="B209" s="23" t="s">
        <v>174</v>
      </c>
      <c r="C209" s="8" t="s">
        <v>15</v>
      </c>
      <c r="D209" s="9"/>
      <c r="E209" s="24">
        <v>90</v>
      </c>
      <c r="F209" s="8">
        <v>1</v>
      </c>
      <c r="G209" s="9">
        <f t="shared" si="32"/>
        <v>90</v>
      </c>
      <c r="H209" s="8"/>
      <c r="I209" s="8">
        <f t="shared" si="33"/>
        <v>0</v>
      </c>
      <c r="J209" s="8"/>
      <c r="K209" s="8"/>
      <c r="L209" s="10">
        <f t="shared" si="31"/>
        <v>1</v>
      </c>
      <c r="M209" s="8">
        <f t="shared" si="31"/>
        <v>90</v>
      </c>
    </row>
    <row r="210" spans="1:13" x14ac:dyDescent="0.25">
      <c r="A210" s="20" t="s">
        <v>151</v>
      </c>
      <c r="B210" s="23" t="s">
        <v>175</v>
      </c>
      <c r="C210" s="8" t="s">
        <v>15</v>
      </c>
      <c r="D210" s="9"/>
      <c r="E210" s="24">
        <v>60</v>
      </c>
      <c r="F210" s="8">
        <v>1</v>
      </c>
      <c r="G210" s="9">
        <f t="shared" si="32"/>
        <v>60</v>
      </c>
      <c r="H210" s="8"/>
      <c r="I210" s="8">
        <f t="shared" si="33"/>
        <v>0</v>
      </c>
      <c r="J210" s="8"/>
      <c r="K210" s="8"/>
      <c r="L210" s="10">
        <f t="shared" si="31"/>
        <v>1</v>
      </c>
      <c r="M210" s="8">
        <f t="shared" si="31"/>
        <v>60</v>
      </c>
    </row>
    <row r="211" spans="1:13" x14ac:dyDescent="0.25">
      <c r="A211" s="20" t="s">
        <v>151</v>
      </c>
      <c r="B211" s="23" t="s">
        <v>176</v>
      </c>
      <c r="C211" s="8" t="s">
        <v>15</v>
      </c>
      <c r="D211" s="9"/>
      <c r="E211" s="24">
        <v>80</v>
      </c>
      <c r="F211" s="8">
        <v>1</v>
      </c>
      <c r="G211" s="9">
        <f t="shared" si="32"/>
        <v>80</v>
      </c>
      <c r="H211" s="8"/>
      <c r="I211" s="8">
        <f t="shared" si="33"/>
        <v>0</v>
      </c>
      <c r="J211" s="8"/>
      <c r="K211" s="8"/>
      <c r="L211" s="10">
        <f>F211+H211-J211</f>
        <v>1</v>
      </c>
      <c r="M211" s="8">
        <f>G211+I211-K211</f>
        <v>80</v>
      </c>
    </row>
    <row r="212" spans="1:13" x14ac:dyDescent="0.25">
      <c r="A212" s="20" t="s">
        <v>151</v>
      </c>
      <c r="B212" s="23" t="s">
        <v>177</v>
      </c>
      <c r="C212" s="8" t="s">
        <v>15</v>
      </c>
      <c r="D212" s="9"/>
      <c r="E212" s="24">
        <v>90</v>
      </c>
      <c r="F212" s="8">
        <v>1</v>
      </c>
      <c r="G212" s="9">
        <f t="shared" si="32"/>
        <v>90</v>
      </c>
      <c r="H212" s="8"/>
      <c r="I212" s="8">
        <f t="shared" si="33"/>
        <v>0</v>
      </c>
      <c r="J212" s="8"/>
      <c r="K212" s="8"/>
      <c r="L212" s="10">
        <f>F212+H212-J212</f>
        <v>1</v>
      </c>
      <c r="M212" s="8">
        <f>G212+I212-K212</f>
        <v>90</v>
      </c>
    </row>
    <row r="213" spans="1:13" x14ac:dyDescent="0.25">
      <c r="A213" s="20" t="s">
        <v>151</v>
      </c>
      <c r="B213" s="23" t="s">
        <v>178</v>
      </c>
      <c r="C213" s="8" t="s">
        <v>15</v>
      </c>
      <c r="D213" s="9"/>
      <c r="E213" s="24">
        <v>60</v>
      </c>
      <c r="F213" s="8">
        <v>1</v>
      </c>
      <c r="G213" s="9">
        <f t="shared" si="32"/>
        <v>60</v>
      </c>
      <c r="H213" s="8"/>
      <c r="I213" s="8">
        <f t="shared" si="33"/>
        <v>0</v>
      </c>
      <c r="J213" s="8"/>
      <c r="K213" s="8"/>
      <c r="L213" s="10">
        <f t="shared" ref="L213:M227" si="34">F213+H213-J213</f>
        <v>1</v>
      </c>
      <c r="M213" s="8">
        <f t="shared" si="34"/>
        <v>60</v>
      </c>
    </row>
    <row r="214" spans="1:13" x14ac:dyDescent="0.25">
      <c r="A214" s="20" t="s">
        <v>151</v>
      </c>
      <c r="B214" s="23" t="s">
        <v>179</v>
      </c>
      <c r="C214" s="8" t="s">
        <v>15</v>
      </c>
      <c r="D214" s="9"/>
      <c r="E214" s="24">
        <v>70</v>
      </c>
      <c r="F214" s="8">
        <v>1</v>
      </c>
      <c r="G214" s="9">
        <f t="shared" si="32"/>
        <v>70</v>
      </c>
      <c r="H214" s="8"/>
      <c r="I214" s="8">
        <f t="shared" si="33"/>
        <v>0</v>
      </c>
      <c r="J214" s="8"/>
      <c r="K214" s="8"/>
      <c r="L214" s="10">
        <f t="shared" si="34"/>
        <v>1</v>
      </c>
      <c r="M214" s="8">
        <f t="shared" si="34"/>
        <v>70</v>
      </c>
    </row>
    <row r="215" spans="1:13" ht="26.25" x14ac:dyDescent="0.25">
      <c r="A215" s="20" t="s">
        <v>151</v>
      </c>
      <c r="B215" s="23" t="s">
        <v>180</v>
      </c>
      <c r="C215" s="8" t="s">
        <v>15</v>
      </c>
      <c r="D215" s="9"/>
      <c r="E215" s="24">
        <v>50</v>
      </c>
      <c r="F215" s="8">
        <v>6</v>
      </c>
      <c r="G215" s="9">
        <f t="shared" si="32"/>
        <v>300</v>
      </c>
      <c r="H215" s="8"/>
      <c r="I215" s="8">
        <f t="shared" si="33"/>
        <v>0</v>
      </c>
      <c r="J215" s="8"/>
      <c r="K215" s="8"/>
      <c r="L215" s="10">
        <f t="shared" si="34"/>
        <v>6</v>
      </c>
      <c r="M215" s="8">
        <f t="shared" si="34"/>
        <v>300</v>
      </c>
    </row>
    <row r="216" spans="1:13" ht="26.25" x14ac:dyDescent="0.25">
      <c r="A216" s="20" t="s">
        <v>151</v>
      </c>
      <c r="B216" s="23" t="s">
        <v>181</v>
      </c>
      <c r="C216" s="8" t="s">
        <v>15</v>
      </c>
      <c r="D216" s="8"/>
      <c r="E216" s="24">
        <v>50</v>
      </c>
      <c r="F216" s="8">
        <v>4</v>
      </c>
      <c r="G216" s="9">
        <f t="shared" si="32"/>
        <v>200</v>
      </c>
      <c r="H216" s="8"/>
      <c r="I216" s="8">
        <f t="shared" si="33"/>
        <v>0</v>
      </c>
      <c r="J216" s="8"/>
      <c r="K216" s="8"/>
      <c r="L216" s="10">
        <f t="shared" si="34"/>
        <v>4</v>
      </c>
      <c r="M216" s="8">
        <f t="shared" si="34"/>
        <v>200</v>
      </c>
    </row>
    <row r="217" spans="1:13" ht="26.25" x14ac:dyDescent="0.25">
      <c r="A217" s="20" t="s">
        <v>151</v>
      </c>
      <c r="B217" s="23" t="s">
        <v>182</v>
      </c>
      <c r="C217" s="8" t="s">
        <v>15</v>
      </c>
      <c r="D217" s="8"/>
      <c r="E217" s="24">
        <v>50</v>
      </c>
      <c r="F217" s="8">
        <v>2</v>
      </c>
      <c r="G217" s="9">
        <f t="shared" si="32"/>
        <v>100</v>
      </c>
      <c r="H217" s="8"/>
      <c r="I217" s="8">
        <f t="shared" si="33"/>
        <v>0</v>
      </c>
      <c r="J217" s="8"/>
      <c r="K217" s="8"/>
      <c r="L217" s="10">
        <f t="shared" si="34"/>
        <v>2</v>
      </c>
      <c r="M217" s="8">
        <f t="shared" si="34"/>
        <v>100</v>
      </c>
    </row>
    <row r="218" spans="1:13" ht="26.25" x14ac:dyDescent="0.25">
      <c r="A218" s="20" t="s">
        <v>151</v>
      </c>
      <c r="B218" s="23" t="s">
        <v>183</v>
      </c>
      <c r="C218" s="8" t="s">
        <v>15</v>
      </c>
      <c r="D218" s="9"/>
      <c r="E218" s="24">
        <v>50</v>
      </c>
      <c r="F218" s="8">
        <v>3</v>
      </c>
      <c r="G218" s="9">
        <f t="shared" si="32"/>
        <v>150</v>
      </c>
      <c r="H218" s="8"/>
      <c r="I218" s="8">
        <f t="shared" si="33"/>
        <v>0</v>
      </c>
      <c r="J218" s="8"/>
      <c r="K218" s="8"/>
      <c r="L218" s="10">
        <f t="shared" si="34"/>
        <v>3</v>
      </c>
      <c r="M218" s="8">
        <f t="shared" si="34"/>
        <v>150</v>
      </c>
    </row>
    <row r="219" spans="1:13" x14ac:dyDescent="0.25">
      <c r="A219" s="20" t="s">
        <v>151</v>
      </c>
      <c r="B219" s="23" t="s">
        <v>184</v>
      </c>
      <c r="C219" s="8" t="s">
        <v>15</v>
      </c>
      <c r="D219" s="9"/>
      <c r="E219" s="24">
        <v>50</v>
      </c>
      <c r="F219" s="8">
        <v>4</v>
      </c>
      <c r="G219" s="9">
        <f t="shared" si="32"/>
        <v>200</v>
      </c>
      <c r="H219" s="8"/>
      <c r="I219" s="8">
        <f t="shared" si="33"/>
        <v>0</v>
      </c>
      <c r="J219" s="8"/>
      <c r="K219" s="8"/>
      <c r="L219" s="10">
        <f t="shared" si="34"/>
        <v>4</v>
      </c>
      <c r="M219" s="8">
        <f t="shared" si="34"/>
        <v>200</v>
      </c>
    </row>
    <row r="220" spans="1:13" x14ac:dyDescent="0.25">
      <c r="A220" s="20" t="s">
        <v>151</v>
      </c>
      <c r="B220" s="23" t="s">
        <v>185</v>
      </c>
      <c r="C220" s="8" t="s">
        <v>15</v>
      </c>
      <c r="D220" s="9"/>
      <c r="E220" s="24">
        <v>75</v>
      </c>
      <c r="F220" s="8">
        <v>2</v>
      </c>
      <c r="G220" s="9">
        <f t="shared" si="32"/>
        <v>150</v>
      </c>
      <c r="H220" s="8"/>
      <c r="I220" s="8">
        <f t="shared" si="33"/>
        <v>0</v>
      </c>
      <c r="J220" s="8"/>
      <c r="K220" s="8"/>
      <c r="L220" s="10">
        <f t="shared" si="34"/>
        <v>2</v>
      </c>
      <c r="M220" s="8">
        <f t="shared" si="34"/>
        <v>150</v>
      </c>
    </row>
    <row r="221" spans="1:13" x14ac:dyDescent="0.25">
      <c r="A221" s="20" t="s">
        <v>151</v>
      </c>
      <c r="B221" s="23" t="s">
        <v>186</v>
      </c>
      <c r="C221" s="8" t="s">
        <v>15</v>
      </c>
      <c r="D221" s="9"/>
      <c r="E221" s="24">
        <v>50</v>
      </c>
      <c r="F221" s="8">
        <v>1</v>
      </c>
      <c r="G221" s="9">
        <f t="shared" si="32"/>
        <v>50</v>
      </c>
      <c r="H221" s="8"/>
      <c r="I221" s="8">
        <f t="shared" si="33"/>
        <v>0</v>
      </c>
      <c r="J221" s="8"/>
      <c r="K221" s="8"/>
      <c r="L221" s="10">
        <f t="shared" si="34"/>
        <v>1</v>
      </c>
      <c r="M221" s="8">
        <f t="shared" si="34"/>
        <v>50</v>
      </c>
    </row>
    <row r="222" spans="1:13" x14ac:dyDescent="0.25">
      <c r="A222" s="20" t="s">
        <v>151</v>
      </c>
      <c r="B222" s="23" t="s">
        <v>187</v>
      </c>
      <c r="C222" s="8" t="s">
        <v>15</v>
      </c>
      <c r="D222" s="9"/>
      <c r="E222" s="24">
        <v>50</v>
      </c>
      <c r="F222" s="8">
        <v>2</v>
      </c>
      <c r="G222" s="9">
        <f t="shared" si="32"/>
        <v>100</v>
      </c>
      <c r="H222" s="8"/>
      <c r="I222" s="8">
        <f t="shared" si="33"/>
        <v>0</v>
      </c>
      <c r="J222" s="8"/>
      <c r="K222" s="8"/>
      <c r="L222" s="10">
        <f t="shared" si="34"/>
        <v>2</v>
      </c>
      <c r="M222" s="8">
        <f t="shared" si="34"/>
        <v>100</v>
      </c>
    </row>
    <row r="223" spans="1:13" x14ac:dyDescent="0.25">
      <c r="A223" s="20" t="s">
        <v>151</v>
      </c>
      <c r="B223" s="23" t="s">
        <v>188</v>
      </c>
      <c r="C223" s="8" t="s">
        <v>15</v>
      </c>
      <c r="D223" s="8"/>
      <c r="E223" s="24">
        <v>75</v>
      </c>
      <c r="F223" s="8">
        <v>1</v>
      </c>
      <c r="G223" s="9">
        <f t="shared" si="32"/>
        <v>75</v>
      </c>
      <c r="H223" s="8"/>
      <c r="I223" s="8">
        <f t="shared" si="33"/>
        <v>0</v>
      </c>
      <c r="J223" s="8"/>
      <c r="K223" s="8"/>
      <c r="L223" s="10">
        <f t="shared" si="34"/>
        <v>1</v>
      </c>
      <c r="M223" s="8">
        <f t="shared" si="34"/>
        <v>75</v>
      </c>
    </row>
    <row r="224" spans="1:13" x14ac:dyDescent="0.25">
      <c r="A224" s="20" t="s">
        <v>151</v>
      </c>
      <c r="B224" s="23" t="s">
        <v>189</v>
      </c>
      <c r="C224" s="8" t="s">
        <v>15</v>
      </c>
      <c r="D224" s="8"/>
      <c r="E224" s="24">
        <v>75</v>
      </c>
      <c r="F224" s="8">
        <v>1</v>
      </c>
      <c r="G224" s="9">
        <f t="shared" si="32"/>
        <v>75</v>
      </c>
      <c r="H224" s="8"/>
      <c r="I224" s="8">
        <f t="shared" si="33"/>
        <v>0</v>
      </c>
      <c r="J224" s="8"/>
      <c r="K224" s="8"/>
      <c r="L224" s="10">
        <f t="shared" si="34"/>
        <v>1</v>
      </c>
      <c r="M224" s="8">
        <f t="shared" si="34"/>
        <v>75</v>
      </c>
    </row>
    <row r="225" spans="1:13" x14ac:dyDescent="0.25">
      <c r="A225" s="20" t="s">
        <v>151</v>
      </c>
      <c r="B225" s="23" t="s">
        <v>190</v>
      </c>
      <c r="C225" s="8" t="s">
        <v>15</v>
      </c>
      <c r="D225" s="8"/>
      <c r="E225" s="24">
        <v>75</v>
      </c>
      <c r="F225" s="8">
        <v>1</v>
      </c>
      <c r="G225" s="9">
        <f t="shared" si="32"/>
        <v>75</v>
      </c>
      <c r="H225" s="8"/>
      <c r="I225" s="8">
        <f t="shared" si="33"/>
        <v>0</v>
      </c>
      <c r="J225" s="8"/>
      <c r="K225" s="8"/>
      <c r="L225" s="10">
        <f t="shared" si="34"/>
        <v>1</v>
      </c>
      <c r="M225" s="8">
        <f t="shared" si="34"/>
        <v>75</v>
      </c>
    </row>
    <row r="226" spans="1:13" ht="26.25" x14ac:dyDescent="0.25">
      <c r="A226" s="20" t="s">
        <v>151</v>
      </c>
      <c r="B226" s="23" t="s">
        <v>191</v>
      </c>
      <c r="C226" s="8" t="s">
        <v>15</v>
      </c>
      <c r="D226" s="9"/>
      <c r="E226" s="24">
        <v>50</v>
      </c>
      <c r="F226" s="8">
        <v>1</v>
      </c>
      <c r="G226" s="9">
        <f t="shared" si="32"/>
        <v>50</v>
      </c>
      <c r="H226" s="8"/>
      <c r="I226" s="8">
        <f t="shared" si="33"/>
        <v>0</v>
      </c>
      <c r="J226" s="8"/>
      <c r="K226" s="8"/>
      <c r="L226" s="10">
        <f t="shared" si="34"/>
        <v>1</v>
      </c>
      <c r="M226" s="8">
        <f t="shared" si="34"/>
        <v>50</v>
      </c>
    </row>
    <row r="227" spans="1:13" ht="26.25" x14ac:dyDescent="0.25">
      <c r="A227" s="20" t="s">
        <v>151</v>
      </c>
      <c r="B227" s="23" t="s">
        <v>191</v>
      </c>
      <c r="C227" s="8" t="s">
        <v>15</v>
      </c>
      <c r="D227" s="9"/>
      <c r="E227" s="24">
        <v>75</v>
      </c>
      <c r="F227" s="8">
        <v>1</v>
      </c>
      <c r="G227" s="9">
        <f t="shared" si="32"/>
        <v>75</v>
      </c>
      <c r="H227" s="8"/>
      <c r="I227" s="8">
        <f t="shared" si="33"/>
        <v>0</v>
      </c>
      <c r="J227" s="8"/>
      <c r="K227" s="8"/>
      <c r="L227" s="10">
        <f t="shared" si="34"/>
        <v>1</v>
      </c>
      <c r="M227" s="8">
        <f t="shared" si="34"/>
        <v>75</v>
      </c>
    </row>
    <row r="228" spans="1:13" ht="26.25" x14ac:dyDescent="0.25">
      <c r="A228" s="20" t="s">
        <v>151</v>
      </c>
      <c r="B228" s="23" t="s">
        <v>192</v>
      </c>
      <c r="C228" s="8" t="s">
        <v>15</v>
      </c>
      <c r="D228" s="9"/>
      <c r="E228" s="24">
        <v>75</v>
      </c>
      <c r="F228" s="8">
        <v>1</v>
      </c>
      <c r="G228" s="9">
        <f t="shared" si="32"/>
        <v>75</v>
      </c>
      <c r="H228" s="8"/>
      <c r="I228" s="8">
        <f t="shared" si="33"/>
        <v>0</v>
      </c>
      <c r="J228" s="8"/>
      <c r="K228" s="8"/>
      <c r="L228" s="10">
        <f>F228+H228-J228</f>
        <v>1</v>
      </c>
      <c r="M228" s="8">
        <f>G228+I228-K228</f>
        <v>75</v>
      </c>
    </row>
    <row r="229" spans="1:13" x14ac:dyDescent="0.25">
      <c r="A229" s="20" t="s">
        <v>151</v>
      </c>
      <c r="B229" s="23" t="s">
        <v>193</v>
      </c>
      <c r="C229" s="8" t="s">
        <v>15</v>
      </c>
      <c r="D229" s="9"/>
      <c r="E229" s="24">
        <v>50</v>
      </c>
      <c r="F229" s="8">
        <v>2</v>
      </c>
      <c r="G229" s="9">
        <f t="shared" si="32"/>
        <v>100</v>
      </c>
      <c r="H229" s="8"/>
      <c r="I229" s="8">
        <f t="shared" si="33"/>
        <v>0</v>
      </c>
      <c r="J229" s="8"/>
      <c r="K229" s="8"/>
      <c r="L229" s="10">
        <f t="shared" ref="L229:M240" si="35">F229+H229-J229</f>
        <v>2</v>
      </c>
      <c r="M229" s="8">
        <f t="shared" si="35"/>
        <v>100</v>
      </c>
    </row>
    <row r="230" spans="1:13" x14ac:dyDescent="0.25">
      <c r="A230" s="20" t="s">
        <v>151</v>
      </c>
      <c r="B230" s="23" t="s">
        <v>194</v>
      </c>
      <c r="C230" s="8" t="s">
        <v>15</v>
      </c>
      <c r="D230" s="8"/>
      <c r="E230" s="24">
        <v>50</v>
      </c>
      <c r="F230" s="8">
        <v>2</v>
      </c>
      <c r="G230" s="9">
        <f t="shared" si="32"/>
        <v>100</v>
      </c>
      <c r="H230" s="8"/>
      <c r="I230" s="8">
        <f t="shared" si="33"/>
        <v>0</v>
      </c>
      <c r="J230" s="8"/>
      <c r="K230" s="8"/>
      <c r="L230" s="10">
        <f t="shared" si="35"/>
        <v>2</v>
      </c>
      <c r="M230" s="8">
        <f t="shared" si="35"/>
        <v>100</v>
      </c>
    </row>
    <row r="231" spans="1:13" x14ac:dyDescent="0.25">
      <c r="A231" s="20" t="s">
        <v>151</v>
      </c>
      <c r="B231" s="23" t="s">
        <v>195</v>
      </c>
      <c r="C231" s="8" t="s">
        <v>15</v>
      </c>
      <c r="D231" s="8"/>
      <c r="E231" s="24">
        <v>75</v>
      </c>
      <c r="F231" s="8">
        <v>1</v>
      </c>
      <c r="G231" s="9">
        <f t="shared" si="32"/>
        <v>75</v>
      </c>
      <c r="H231" s="8"/>
      <c r="I231" s="8">
        <f t="shared" si="33"/>
        <v>0</v>
      </c>
      <c r="J231" s="8"/>
      <c r="K231" s="8"/>
      <c r="L231" s="10">
        <f t="shared" si="35"/>
        <v>1</v>
      </c>
      <c r="M231" s="8">
        <f t="shared" si="35"/>
        <v>75</v>
      </c>
    </row>
    <row r="232" spans="1:13" x14ac:dyDescent="0.25">
      <c r="A232" s="20" t="s">
        <v>151</v>
      </c>
      <c r="B232" s="23" t="s">
        <v>196</v>
      </c>
      <c r="C232" s="8" t="s">
        <v>15</v>
      </c>
      <c r="D232" s="8"/>
      <c r="E232" s="24">
        <v>75</v>
      </c>
      <c r="F232" s="8">
        <v>1</v>
      </c>
      <c r="G232" s="9">
        <f t="shared" si="32"/>
        <v>75</v>
      </c>
      <c r="H232" s="8"/>
      <c r="I232" s="8">
        <f t="shared" si="33"/>
        <v>0</v>
      </c>
      <c r="J232" s="8"/>
      <c r="K232" s="8"/>
      <c r="L232" s="10">
        <f t="shared" si="35"/>
        <v>1</v>
      </c>
      <c r="M232" s="8">
        <f t="shared" si="35"/>
        <v>75</v>
      </c>
    </row>
    <row r="233" spans="1:13" x14ac:dyDescent="0.25">
      <c r="A233" s="20" t="s">
        <v>151</v>
      </c>
      <c r="B233" s="23" t="s">
        <v>197</v>
      </c>
      <c r="C233" s="8" t="s">
        <v>15</v>
      </c>
      <c r="D233" s="8"/>
      <c r="E233" s="24">
        <v>75</v>
      </c>
      <c r="F233" s="8">
        <v>1</v>
      </c>
      <c r="G233" s="9">
        <f t="shared" si="32"/>
        <v>75</v>
      </c>
      <c r="H233" s="8"/>
      <c r="I233" s="8">
        <f t="shared" si="33"/>
        <v>0</v>
      </c>
      <c r="J233" s="8"/>
      <c r="K233" s="8"/>
      <c r="L233" s="10">
        <f t="shared" si="35"/>
        <v>1</v>
      </c>
      <c r="M233" s="8">
        <f t="shared" si="35"/>
        <v>75</v>
      </c>
    </row>
    <row r="234" spans="1:13" x14ac:dyDescent="0.25">
      <c r="A234" s="20" t="s">
        <v>151</v>
      </c>
      <c r="B234" s="23" t="s">
        <v>198</v>
      </c>
      <c r="C234" s="8" t="s">
        <v>15</v>
      </c>
      <c r="D234" s="8"/>
      <c r="E234" s="24">
        <v>50</v>
      </c>
      <c r="F234" s="8">
        <v>1</v>
      </c>
      <c r="G234" s="9">
        <f t="shared" si="32"/>
        <v>50</v>
      </c>
      <c r="H234" s="8"/>
      <c r="I234" s="8">
        <f t="shared" si="33"/>
        <v>0</v>
      </c>
      <c r="J234" s="8"/>
      <c r="K234" s="8"/>
      <c r="L234" s="10">
        <f t="shared" si="35"/>
        <v>1</v>
      </c>
      <c r="M234" s="8">
        <f t="shared" si="35"/>
        <v>50</v>
      </c>
    </row>
    <row r="235" spans="1:13" ht="26.25" x14ac:dyDescent="0.25">
      <c r="A235" s="20" t="s">
        <v>151</v>
      </c>
      <c r="B235" s="23" t="s">
        <v>199</v>
      </c>
      <c r="C235" s="8" t="s">
        <v>15</v>
      </c>
      <c r="D235" s="8"/>
      <c r="E235" s="24">
        <v>50</v>
      </c>
      <c r="F235" s="8">
        <v>1</v>
      </c>
      <c r="G235" s="9">
        <f t="shared" si="32"/>
        <v>50</v>
      </c>
      <c r="H235" s="8"/>
      <c r="I235" s="8">
        <f t="shared" si="33"/>
        <v>0</v>
      </c>
      <c r="J235" s="8"/>
      <c r="K235" s="8"/>
      <c r="L235" s="10">
        <f t="shared" si="35"/>
        <v>1</v>
      </c>
      <c r="M235" s="8">
        <f t="shared" si="35"/>
        <v>50</v>
      </c>
    </row>
    <row r="236" spans="1:13" ht="26.25" x14ac:dyDescent="0.25">
      <c r="A236" s="20" t="s">
        <v>151</v>
      </c>
      <c r="B236" s="23" t="s">
        <v>200</v>
      </c>
      <c r="C236" s="8" t="s">
        <v>15</v>
      </c>
      <c r="D236" s="8"/>
      <c r="E236" s="24">
        <v>75</v>
      </c>
      <c r="F236" s="8">
        <v>1</v>
      </c>
      <c r="G236" s="9">
        <f t="shared" si="32"/>
        <v>75</v>
      </c>
      <c r="H236" s="8"/>
      <c r="I236" s="8">
        <f t="shared" si="33"/>
        <v>0</v>
      </c>
      <c r="J236" s="8"/>
      <c r="K236" s="8"/>
      <c r="L236" s="10">
        <f t="shared" si="35"/>
        <v>1</v>
      </c>
      <c r="M236" s="8">
        <f t="shared" si="35"/>
        <v>75</v>
      </c>
    </row>
    <row r="237" spans="1:13" ht="26.25" x14ac:dyDescent="0.25">
      <c r="A237" s="20" t="s">
        <v>151</v>
      </c>
      <c r="B237" s="23" t="s">
        <v>201</v>
      </c>
      <c r="C237" s="8" t="s">
        <v>15</v>
      </c>
      <c r="D237" s="8"/>
      <c r="E237" s="24">
        <v>75</v>
      </c>
      <c r="F237" s="8">
        <v>1</v>
      </c>
      <c r="G237" s="9">
        <f t="shared" si="32"/>
        <v>75</v>
      </c>
      <c r="H237" s="8"/>
      <c r="I237" s="8">
        <f t="shared" si="33"/>
        <v>0</v>
      </c>
      <c r="J237" s="8"/>
      <c r="K237" s="8"/>
      <c r="L237" s="10">
        <f t="shared" si="35"/>
        <v>1</v>
      </c>
      <c r="M237" s="8">
        <f t="shared" si="35"/>
        <v>75</v>
      </c>
    </row>
    <row r="238" spans="1:13" x14ac:dyDescent="0.25">
      <c r="A238" s="20" t="s">
        <v>151</v>
      </c>
      <c r="B238" s="23" t="s">
        <v>202</v>
      </c>
      <c r="C238" s="8" t="s">
        <v>15</v>
      </c>
      <c r="D238" s="8"/>
      <c r="E238" s="24">
        <v>75</v>
      </c>
      <c r="F238" s="8">
        <v>1</v>
      </c>
      <c r="G238" s="9">
        <f t="shared" si="32"/>
        <v>75</v>
      </c>
      <c r="H238" s="8"/>
      <c r="I238" s="8">
        <f t="shared" si="33"/>
        <v>0</v>
      </c>
      <c r="J238" s="8"/>
      <c r="K238" s="8"/>
      <c r="L238" s="10">
        <f>F238+H238-J238</f>
        <v>1</v>
      </c>
      <c r="M238" s="8">
        <f t="shared" si="35"/>
        <v>75</v>
      </c>
    </row>
    <row r="239" spans="1:13" ht="26.25" x14ac:dyDescent="0.25">
      <c r="A239" s="20"/>
      <c r="B239" s="25" t="s">
        <v>203</v>
      </c>
      <c r="C239" s="8" t="s">
        <v>15</v>
      </c>
      <c r="D239" s="26"/>
      <c r="E239" s="27">
        <v>50</v>
      </c>
      <c r="F239" s="8">
        <v>1</v>
      </c>
      <c r="G239" s="9">
        <f t="shared" si="32"/>
        <v>50</v>
      </c>
      <c r="H239" s="8"/>
      <c r="I239" s="8">
        <f t="shared" si="33"/>
        <v>0</v>
      </c>
      <c r="J239" s="8"/>
      <c r="K239" s="8"/>
      <c r="L239" s="10">
        <f>F239+H239-J239</f>
        <v>1</v>
      </c>
      <c r="M239" s="8">
        <f t="shared" si="35"/>
        <v>50</v>
      </c>
    </row>
    <row r="240" spans="1:13" x14ac:dyDescent="0.25">
      <c r="A240" s="20"/>
      <c r="B240" s="25" t="s">
        <v>204</v>
      </c>
      <c r="C240" s="8" t="s">
        <v>15</v>
      </c>
      <c r="D240" s="26"/>
      <c r="E240" s="27">
        <v>394</v>
      </c>
      <c r="F240" s="26">
        <v>1</v>
      </c>
      <c r="G240" s="9">
        <f t="shared" si="32"/>
        <v>394</v>
      </c>
      <c r="H240" s="26"/>
      <c r="I240" s="8">
        <f t="shared" si="33"/>
        <v>0</v>
      </c>
      <c r="J240" s="26"/>
      <c r="K240" s="8"/>
      <c r="L240" s="28">
        <f>F240+H240-J240</f>
        <v>1</v>
      </c>
      <c r="M240" s="8">
        <f t="shared" si="35"/>
        <v>394</v>
      </c>
    </row>
    <row r="241" spans="1:13" ht="30" x14ac:dyDescent="0.25">
      <c r="A241" s="20"/>
      <c r="B241" s="49" t="s">
        <v>205</v>
      </c>
      <c r="C241" s="8" t="s">
        <v>15</v>
      </c>
      <c r="D241" s="26"/>
      <c r="E241" s="27">
        <v>220</v>
      </c>
      <c r="F241" s="26">
        <v>3</v>
      </c>
      <c r="G241" s="12">
        <f t="shared" si="32"/>
        <v>660</v>
      </c>
      <c r="H241" s="26"/>
      <c r="I241" s="26">
        <f>H241*E241</f>
        <v>0</v>
      </c>
      <c r="J241" s="26"/>
      <c r="K241" s="26"/>
      <c r="L241" s="28">
        <f>F241+H241-J241</f>
        <v>3</v>
      </c>
      <c r="M241" s="26">
        <f>G241+I241-K241</f>
        <v>660</v>
      </c>
    </row>
    <row r="242" spans="1:13" x14ac:dyDescent="0.25">
      <c r="A242" s="20"/>
      <c r="B242" s="50" t="s">
        <v>216</v>
      </c>
      <c r="C242" s="8" t="s">
        <v>15</v>
      </c>
      <c r="D242" s="26"/>
      <c r="E242" s="27">
        <v>1122</v>
      </c>
      <c r="F242" s="26"/>
      <c r="G242" s="12"/>
      <c r="H242" s="28">
        <v>179</v>
      </c>
      <c r="I242" s="26">
        <f>H242*E242</f>
        <v>200838</v>
      </c>
      <c r="J242" s="26"/>
      <c r="K242" s="26"/>
      <c r="L242" s="28">
        <f t="shared" ref="L242:L268" si="36">F242+H242-J242</f>
        <v>179</v>
      </c>
      <c r="M242" s="26">
        <f t="shared" ref="M242:M268" si="37">G242+I242-K242</f>
        <v>200838</v>
      </c>
    </row>
    <row r="243" spans="1:13" x14ac:dyDescent="0.25">
      <c r="A243" s="20"/>
      <c r="B243" s="50" t="s">
        <v>217</v>
      </c>
      <c r="C243" s="8" t="s">
        <v>15</v>
      </c>
      <c r="D243" s="26"/>
      <c r="E243" s="27">
        <v>1015</v>
      </c>
      <c r="F243" s="26"/>
      <c r="G243" s="12"/>
      <c r="H243" s="28">
        <v>40</v>
      </c>
      <c r="I243" s="26">
        <f>H243*E243</f>
        <v>40600</v>
      </c>
      <c r="J243" s="26"/>
      <c r="K243" s="26"/>
      <c r="L243" s="28">
        <f t="shared" si="36"/>
        <v>40</v>
      </c>
      <c r="M243" s="26">
        <f t="shared" si="37"/>
        <v>40600</v>
      </c>
    </row>
    <row r="244" spans="1:13" ht="30" x14ac:dyDescent="0.25">
      <c r="A244" s="20"/>
      <c r="B244" s="50" t="s">
        <v>218</v>
      </c>
      <c r="C244" s="8" t="s">
        <v>15</v>
      </c>
      <c r="D244" s="26"/>
      <c r="E244" s="27">
        <v>831</v>
      </c>
      <c r="F244" s="26"/>
      <c r="G244" s="12"/>
      <c r="H244" s="28">
        <v>105</v>
      </c>
      <c r="I244" s="26">
        <f t="shared" ref="I244:I268" si="38">H244*E244</f>
        <v>87255</v>
      </c>
      <c r="J244" s="26"/>
      <c r="K244" s="26"/>
      <c r="L244" s="28">
        <f t="shared" si="36"/>
        <v>105</v>
      </c>
      <c r="M244" s="26">
        <f t="shared" si="37"/>
        <v>87255</v>
      </c>
    </row>
    <row r="245" spans="1:13" ht="30" x14ac:dyDescent="0.25">
      <c r="A245" s="20"/>
      <c r="B245" s="50" t="s">
        <v>219</v>
      </c>
      <c r="C245" s="8" t="s">
        <v>15</v>
      </c>
      <c r="D245" s="26"/>
      <c r="E245" s="27">
        <v>1245</v>
      </c>
      <c r="F245" s="26"/>
      <c r="G245" s="12"/>
      <c r="H245" s="28">
        <v>190</v>
      </c>
      <c r="I245" s="26">
        <f t="shared" si="38"/>
        <v>236550</v>
      </c>
      <c r="J245" s="26"/>
      <c r="K245" s="26"/>
      <c r="L245" s="28">
        <f t="shared" si="36"/>
        <v>190</v>
      </c>
      <c r="M245" s="26">
        <f t="shared" si="37"/>
        <v>236550</v>
      </c>
    </row>
    <row r="246" spans="1:13" ht="30" x14ac:dyDescent="0.25">
      <c r="A246" s="20"/>
      <c r="B246" s="50" t="s">
        <v>220</v>
      </c>
      <c r="C246" s="8" t="s">
        <v>15</v>
      </c>
      <c r="D246" s="26"/>
      <c r="E246" s="27">
        <v>1637</v>
      </c>
      <c r="F246" s="26"/>
      <c r="G246" s="12"/>
      <c r="H246" s="28">
        <v>50</v>
      </c>
      <c r="I246" s="26">
        <f t="shared" si="38"/>
        <v>81850</v>
      </c>
      <c r="J246" s="26"/>
      <c r="K246" s="26"/>
      <c r="L246" s="28">
        <f t="shared" si="36"/>
        <v>50</v>
      </c>
      <c r="M246" s="26">
        <f t="shared" si="37"/>
        <v>81850</v>
      </c>
    </row>
    <row r="247" spans="1:13" ht="30" x14ac:dyDescent="0.25">
      <c r="A247" s="20"/>
      <c r="B247" s="50" t="s">
        <v>221</v>
      </c>
      <c r="C247" s="8" t="s">
        <v>15</v>
      </c>
      <c r="D247" s="26"/>
      <c r="E247" s="27">
        <v>1109</v>
      </c>
      <c r="F247" s="26"/>
      <c r="G247" s="12"/>
      <c r="H247" s="28">
        <v>190</v>
      </c>
      <c r="I247" s="26">
        <f t="shared" si="38"/>
        <v>210710</v>
      </c>
      <c r="J247" s="26"/>
      <c r="K247" s="26"/>
      <c r="L247" s="28">
        <f t="shared" si="36"/>
        <v>190</v>
      </c>
      <c r="M247" s="26">
        <f t="shared" si="37"/>
        <v>210710</v>
      </c>
    </row>
    <row r="248" spans="1:13" x14ac:dyDescent="0.25">
      <c r="A248" s="20"/>
      <c r="B248" s="50" t="s">
        <v>222</v>
      </c>
      <c r="C248" s="8" t="s">
        <v>15</v>
      </c>
      <c r="D248" s="26"/>
      <c r="E248" s="27">
        <v>623</v>
      </c>
      <c r="F248" s="26"/>
      <c r="G248" s="12"/>
      <c r="H248" s="28">
        <v>50</v>
      </c>
      <c r="I248" s="26">
        <f t="shared" si="38"/>
        <v>31150</v>
      </c>
      <c r="J248" s="26"/>
      <c r="K248" s="26"/>
      <c r="L248" s="28">
        <f t="shared" si="36"/>
        <v>50</v>
      </c>
      <c r="M248" s="26">
        <f t="shared" si="37"/>
        <v>31150</v>
      </c>
    </row>
    <row r="249" spans="1:13" x14ac:dyDescent="0.25">
      <c r="A249" s="20"/>
      <c r="B249" s="50" t="s">
        <v>223</v>
      </c>
      <c r="C249" s="8" t="s">
        <v>15</v>
      </c>
      <c r="D249" s="26"/>
      <c r="E249" s="27">
        <v>1408</v>
      </c>
      <c r="F249" s="26"/>
      <c r="G249" s="12"/>
      <c r="H249" s="28">
        <v>45</v>
      </c>
      <c r="I249" s="26">
        <f t="shared" si="38"/>
        <v>63360</v>
      </c>
      <c r="J249" s="26"/>
      <c r="K249" s="26"/>
      <c r="L249" s="28">
        <f t="shared" si="36"/>
        <v>45</v>
      </c>
      <c r="M249" s="26">
        <f t="shared" si="37"/>
        <v>63360</v>
      </c>
    </row>
    <row r="250" spans="1:13" x14ac:dyDescent="0.25">
      <c r="A250" s="20"/>
      <c r="B250" s="50" t="s">
        <v>224</v>
      </c>
      <c r="C250" s="8" t="s">
        <v>15</v>
      </c>
      <c r="D250" s="26"/>
      <c r="E250" s="27">
        <v>689</v>
      </c>
      <c r="F250" s="26"/>
      <c r="G250" s="12"/>
      <c r="H250" s="28">
        <v>190</v>
      </c>
      <c r="I250" s="26">
        <f t="shared" si="38"/>
        <v>130910</v>
      </c>
      <c r="J250" s="26"/>
      <c r="K250" s="26"/>
      <c r="L250" s="28">
        <f t="shared" si="36"/>
        <v>190</v>
      </c>
      <c r="M250" s="26">
        <f t="shared" si="37"/>
        <v>130910</v>
      </c>
    </row>
    <row r="251" spans="1:13" ht="45" x14ac:dyDescent="0.25">
      <c r="A251" s="20"/>
      <c r="B251" s="50" t="s">
        <v>225</v>
      </c>
      <c r="C251" s="8" t="s">
        <v>15</v>
      </c>
      <c r="D251" s="26"/>
      <c r="E251" s="27">
        <v>1040</v>
      </c>
      <c r="F251" s="26"/>
      <c r="G251" s="12"/>
      <c r="H251" s="28">
        <v>190</v>
      </c>
      <c r="I251" s="26">
        <f t="shared" si="38"/>
        <v>197600</v>
      </c>
      <c r="J251" s="26"/>
      <c r="K251" s="26"/>
      <c r="L251" s="28">
        <f t="shared" si="36"/>
        <v>190</v>
      </c>
      <c r="M251" s="26">
        <f t="shared" si="37"/>
        <v>197600</v>
      </c>
    </row>
    <row r="252" spans="1:13" ht="30" x14ac:dyDescent="0.25">
      <c r="A252" s="20"/>
      <c r="B252" s="50" t="s">
        <v>226</v>
      </c>
      <c r="C252" s="8" t="s">
        <v>15</v>
      </c>
      <c r="D252" s="26"/>
      <c r="E252" s="27">
        <v>1522</v>
      </c>
      <c r="F252" s="26"/>
      <c r="G252" s="12"/>
      <c r="H252" s="28">
        <v>50</v>
      </c>
      <c r="I252" s="26">
        <f t="shared" si="38"/>
        <v>76100</v>
      </c>
      <c r="J252" s="26"/>
      <c r="K252" s="26"/>
      <c r="L252" s="28">
        <f t="shared" si="36"/>
        <v>50</v>
      </c>
      <c r="M252" s="26">
        <f t="shared" si="37"/>
        <v>76100</v>
      </c>
    </row>
    <row r="253" spans="1:13" ht="30" x14ac:dyDescent="0.25">
      <c r="A253" s="20"/>
      <c r="B253" s="50" t="s">
        <v>227</v>
      </c>
      <c r="C253" s="8" t="s">
        <v>15</v>
      </c>
      <c r="D253" s="26"/>
      <c r="E253" s="27">
        <v>1009</v>
      </c>
      <c r="F253" s="26"/>
      <c r="G253" s="12"/>
      <c r="H253" s="28">
        <v>40</v>
      </c>
      <c r="I253" s="26">
        <f t="shared" si="38"/>
        <v>40360</v>
      </c>
      <c r="J253" s="26"/>
      <c r="K253" s="26"/>
      <c r="L253" s="28">
        <f t="shared" si="36"/>
        <v>40</v>
      </c>
      <c r="M253" s="26">
        <f t="shared" si="37"/>
        <v>40360</v>
      </c>
    </row>
    <row r="254" spans="1:13" ht="30" x14ac:dyDescent="0.25">
      <c r="A254" s="20"/>
      <c r="B254" s="50" t="s">
        <v>228</v>
      </c>
      <c r="C254" s="8" t="s">
        <v>15</v>
      </c>
      <c r="D254" s="26"/>
      <c r="E254" s="27">
        <v>1065</v>
      </c>
      <c r="F254" s="26"/>
      <c r="G254" s="12"/>
      <c r="H254" s="28">
        <v>40</v>
      </c>
      <c r="I254" s="26">
        <f t="shared" si="38"/>
        <v>42600</v>
      </c>
      <c r="J254" s="26"/>
      <c r="K254" s="26"/>
      <c r="L254" s="28">
        <f t="shared" si="36"/>
        <v>40</v>
      </c>
      <c r="M254" s="26">
        <f t="shared" si="37"/>
        <v>42600</v>
      </c>
    </row>
    <row r="255" spans="1:13" x14ac:dyDescent="0.25">
      <c r="A255" s="20"/>
      <c r="B255" s="50" t="s">
        <v>229</v>
      </c>
      <c r="C255" s="8" t="s">
        <v>15</v>
      </c>
      <c r="D255" s="26"/>
      <c r="E255" s="27">
        <v>1402</v>
      </c>
      <c r="F255" s="26"/>
      <c r="G255" s="12"/>
      <c r="H255" s="28">
        <v>134</v>
      </c>
      <c r="I255" s="26">
        <f>H255*E255</f>
        <v>187868</v>
      </c>
      <c r="J255" s="26"/>
      <c r="K255" s="26"/>
      <c r="L255" s="28">
        <f t="shared" si="36"/>
        <v>134</v>
      </c>
      <c r="M255" s="26">
        <f t="shared" si="37"/>
        <v>187868</v>
      </c>
    </row>
    <row r="256" spans="1:13" ht="30" x14ac:dyDescent="0.25">
      <c r="A256" s="20"/>
      <c r="B256" s="50" t="s">
        <v>230</v>
      </c>
      <c r="C256" s="8" t="s">
        <v>15</v>
      </c>
      <c r="D256" s="26"/>
      <c r="E256" s="27">
        <v>897</v>
      </c>
      <c r="F256" s="26"/>
      <c r="G256" s="12"/>
      <c r="H256" s="28">
        <v>190</v>
      </c>
      <c r="I256" s="26">
        <f t="shared" si="38"/>
        <v>170430</v>
      </c>
      <c r="J256" s="26"/>
      <c r="K256" s="26"/>
      <c r="L256" s="28">
        <f t="shared" si="36"/>
        <v>190</v>
      </c>
      <c r="M256" s="26">
        <f t="shared" si="37"/>
        <v>170430</v>
      </c>
    </row>
    <row r="257" spans="1:13" x14ac:dyDescent="0.25">
      <c r="A257" s="20"/>
      <c r="B257" s="50" t="s">
        <v>231</v>
      </c>
      <c r="C257" s="8" t="s">
        <v>15</v>
      </c>
      <c r="D257" s="26"/>
      <c r="E257" s="27">
        <v>760</v>
      </c>
      <c r="F257" s="26"/>
      <c r="G257" s="12"/>
      <c r="H257" s="28">
        <v>190</v>
      </c>
      <c r="I257" s="26">
        <f t="shared" si="38"/>
        <v>144400</v>
      </c>
      <c r="J257" s="26"/>
      <c r="K257" s="26"/>
      <c r="L257" s="28">
        <f t="shared" si="36"/>
        <v>190</v>
      </c>
      <c r="M257" s="26">
        <f t="shared" si="37"/>
        <v>144400</v>
      </c>
    </row>
    <row r="258" spans="1:13" ht="30" x14ac:dyDescent="0.25">
      <c r="A258" s="20"/>
      <c r="B258" s="50" t="s">
        <v>232</v>
      </c>
      <c r="C258" s="8" t="s">
        <v>15</v>
      </c>
      <c r="D258" s="26"/>
      <c r="E258" s="27">
        <v>1023</v>
      </c>
      <c r="F258" s="26"/>
      <c r="G258" s="12"/>
      <c r="H258" s="28">
        <v>134</v>
      </c>
      <c r="I258" s="26">
        <f t="shared" si="38"/>
        <v>137082</v>
      </c>
      <c r="J258" s="26"/>
      <c r="K258" s="26"/>
      <c r="L258" s="28">
        <f t="shared" si="36"/>
        <v>134</v>
      </c>
      <c r="M258" s="26">
        <f t="shared" si="37"/>
        <v>137082</v>
      </c>
    </row>
    <row r="259" spans="1:13" ht="30" x14ac:dyDescent="0.25">
      <c r="A259" s="20"/>
      <c r="B259" s="50" t="s">
        <v>233</v>
      </c>
      <c r="C259" s="8" t="s">
        <v>15</v>
      </c>
      <c r="D259" s="26"/>
      <c r="E259" s="27">
        <v>810</v>
      </c>
      <c r="F259" s="26"/>
      <c r="G259" s="12"/>
      <c r="H259" s="28">
        <v>190</v>
      </c>
      <c r="I259" s="26">
        <f t="shared" si="38"/>
        <v>153900</v>
      </c>
      <c r="J259" s="26"/>
      <c r="K259" s="26"/>
      <c r="L259" s="28">
        <f t="shared" si="36"/>
        <v>190</v>
      </c>
      <c r="M259" s="26">
        <f t="shared" si="37"/>
        <v>153900</v>
      </c>
    </row>
    <row r="260" spans="1:13" x14ac:dyDescent="0.25">
      <c r="A260" s="20"/>
      <c r="B260" s="50" t="s">
        <v>234</v>
      </c>
      <c r="C260" s="8" t="s">
        <v>15</v>
      </c>
      <c r="D260" s="26"/>
      <c r="E260" s="27">
        <v>1151</v>
      </c>
      <c r="F260" s="26"/>
      <c r="G260" s="12"/>
      <c r="H260" s="28">
        <v>60</v>
      </c>
      <c r="I260" s="26">
        <f t="shared" si="38"/>
        <v>69060</v>
      </c>
      <c r="J260" s="26"/>
      <c r="K260" s="26"/>
      <c r="L260" s="28">
        <f t="shared" si="36"/>
        <v>60</v>
      </c>
      <c r="M260" s="26">
        <f t="shared" si="37"/>
        <v>69060</v>
      </c>
    </row>
    <row r="261" spans="1:13" ht="45" x14ac:dyDescent="0.25">
      <c r="A261" s="20"/>
      <c r="B261" s="50" t="s">
        <v>235</v>
      </c>
      <c r="C261" s="8" t="s">
        <v>15</v>
      </c>
      <c r="D261" s="26"/>
      <c r="E261" s="27">
        <v>841</v>
      </c>
      <c r="F261" s="26"/>
      <c r="G261" s="12"/>
      <c r="H261" s="28">
        <v>190</v>
      </c>
      <c r="I261" s="26">
        <f t="shared" si="38"/>
        <v>159790</v>
      </c>
      <c r="J261" s="26"/>
      <c r="K261" s="26"/>
      <c r="L261" s="28">
        <f t="shared" si="36"/>
        <v>190</v>
      </c>
      <c r="M261" s="26">
        <f t="shared" si="37"/>
        <v>159790</v>
      </c>
    </row>
    <row r="262" spans="1:13" x14ac:dyDescent="0.25">
      <c r="A262" s="20"/>
      <c r="B262" s="50" t="s">
        <v>236</v>
      </c>
      <c r="C262" s="8" t="s">
        <v>15</v>
      </c>
      <c r="D262" s="26"/>
      <c r="E262" s="27">
        <v>1981</v>
      </c>
      <c r="F262" s="26"/>
      <c r="G262" s="12"/>
      <c r="H262" s="28">
        <v>225</v>
      </c>
      <c r="I262" s="26">
        <f t="shared" si="38"/>
        <v>445725</v>
      </c>
      <c r="J262" s="26"/>
      <c r="K262" s="26"/>
      <c r="L262" s="28">
        <f t="shared" si="36"/>
        <v>225</v>
      </c>
      <c r="M262" s="26">
        <f t="shared" si="37"/>
        <v>445725</v>
      </c>
    </row>
    <row r="263" spans="1:13" x14ac:dyDescent="0.25">
      <c r="A263" s="20"/>
      <c r="B263" s="50" t="s">
        <v>237</v>
      </c>
      <c r="C263" s="8" t="s">
        <v>15</v>
      </c>
      <c r="D263" s="26"/>
      <c r="E263" s="27">
        <v>1188</v>
      </c>
      <c r="F263" s="26"/>
      <c r="G263" s="12"/>
      <c r="H263" s="28">
        <v>130</v>
      </c>
      <c r="I263" s="26">
        <f t="shared" si="38"/>
        <v>154440</v>
      </c>
      <c r="J263" s="26"/>
      <c r="K263" s="26"/>
      <c r="L263" s="28">
        <f t="shared" si="36"/>
        <v>130</v>
      </c>
      <c r="M263" s="26">
        <f t="shared" si="37"/>
        <v>154440</v>
      </c>
    </row>
    <row r="264" spans="1:13" ht="30" x14ac:dyDescent="0.25">
      <c r="A264" s="20"/>
      <c r="B264" s="50" t="s">
        <v>238</v>
      </c>
      <c r="C264" s="8" t="s">
        <v>15</v>
      </c>
      <c r="D264" s="26"/>
      <c r="E264" s="27">
        <v>1586</v>
      </c>
      <c r="F264" s="26"/>
      <c r="G264" s="12"/>
      <c r="H264" s="28">
        <v>65</v>
      </c>
      <c r="I264" s="26">
        <f t="shared" si="38"/>
        <v>103090</v>
      </c>
      <c r="J264" s="26"/>
      <c r="K264" s="26"/>
      <c r="L264" s="28">
        <f t="shared" si="36"/>
        <v>65</v>
      </c>
      <c r="M264" s="26">
        <f t="shared" si="37"/>
        <v>103090</v>
      </c>
    </row>
    <row r="265" spans="1:13" ht="30" x14ac:dyDescent="0.25">
      <c r="A265" s="20"/>
      <c r="B265" s="50" t="s">
        <v>239</v>
      </c>
      <c r="C265" s="8" t="s">
        <v>15</v>
      </c>
      <c r="D265" s="26"/>
      <c r="E265" s="27">
        <v>831</v>
      </c>
      <c r="F265" s="26"/>
      <c r="G265" s="12"/>
      <c r="H265" s="28">
        <v>105</v>
      </c>
      <c r="I265" s="26">
        <f t="shared" si="38"/>
        <v>87255</v>
      </c>
      <c r="J265" s="26"/>
      <c r="K265" s="26"/>
      <c r="L265" s="28">
        <f t="shared" si="36"/>
        <v>105</v>
      </c>
      <c r="M265" s="26">
        <f t="shared" si="37"/>
        <v>87255</v>
      </c>
    </row>
    <row r="266" spans="1:13" ht="45" x14ac:dyDescent="0.25">
      <c r="A266" s="20"/>
      <c r="B266" s="50" t="s">
        <v>240</v>
      </c>
      <c r="C266" s="8" t="s">
        <v>15</v>
      </c>
      <c r="D266" s="26"/>
      <c r="E266" s="27">
        <v>1307</v>
      </c>
      <c r="F266" s="26"/>
      <c r="G266" s="12"/>
      <c r="H266" s="28">
        <v>100</v>
      </c>
      <c r="I266" s="26">
        <f t="shared" si="38"/>
        <v>130700</v>
      </c>
      <c r="J266" s="26"/>
      <c r="K266" s="26"/>
      <c r="L266" s="28">
        <f t="shared" si="36"/>
        <v>100</v>
      </c>
      <c r="M266" s="26">
        <f t="shared" si="37"/>
        <v>130700</v>
      </c>
    </row>
    <row r="267" spans="1:13" ht="45" x14ac:dyDescent="0.25">
      <c r="A267" s="20"/>
      <c r="B267" s="50" t="s">
        <v>241</v>
      </c>
      <c r="C267" s="8" t="s">
        <v>15</v>
      </c>
      <c r="D267" s="26"/>
      <c r="E267" s="27">
        <v>1168</v>
      </c>
      <c r="F267" s="26"/>
      <c r="G267" s="12"/>
      <c r="H267" s="28">
        <v>100</v>
      </c>
      <c r="I267" s="26">
        <f t="shared" si="38"/>
        <v>116800</v>
      </c>
      <c r="J267" s="26"/>
      <c r="K267" s="26"/>
      <c r="L267" s="28">
        <f t="shared" si="36"/>
        <v>100</v>
      </c>
      <c r="M267" s="26">
        <f t="shared" si="37"/>
        <v>116800</v>
      </c>
    </row>
    <row r="268" spans="1:13" ht="30" x14ac:dyDescent="0.25">
      <c r="A268" s="20"/>
      <c r="B268" s="50" t="s">
        <v>242</v>
      </c>
      <c r="C268" s="8" t="s">
        <v>15</v>
      </c>
      <c r="D268" s="26"/>
      <c r="E268" s="27">
        <v>1244</v>
      </c>
      <c r="F268" s="26"/>
      <c r="G268" s="12"/>
      <c r="H268" s="28">
        <v>60</v>
      </c>
      <c r="I268" s="26">
        <f t="shared" si="38"/>
        <v>74640</v>
      </c>
      <c r="J268" s="26"/>
      <c r="K268" s="26"/>
      <c r="L268" s="28">
        <f t="shared" si="36"/>
        <v>60</v>
      </c>
      <c r="M268" s="26">
        <f t="shared" si="37"/>
        <v>74640</v>
      </c>
    </row>
    <row r="269" spans="1:13" s="30" customFormat="1" x14ac:dyDescent="0.25">
      <c r="B269" s="31" t="s">
        <v>206</v>
      </c>
      <c r="C269" s="32"/>
      <c r="D269" s="33"/>
      <c r="E269" s="33"/>
      <c r="F269" s="33">
        <f>SUM(F13:F268)</f>
        <v>43339.66</v>
      </c>
      <c r="G269" s="33">
        <f t="shared" ref="G269:M269" si="39">SUM(G13:G268)</f>
        <v>631695.30000000005</v>
      </c>
      <c r="H269" s="33">
        <f t="shared" si="39"/>
        <v>3232</v>
      </c>
      <c r="I269" s="33">
        <f t="shared" si="39"/>
        <v>3575063</v>
      </c>
      <c r="J269" s="33">
        <f t="shared" si="39"/>
        <v>0</v>
      </c>
      <c r="K269" s="33">
        <f t="shared" si="39"/>
        <v>0</v>
      </c>
      <c r="L269" s="33">
        <f t="shared" si="39"/>
        <v>46571.66</v>
      </c>
      <c r="M269" s="33">
        <f t="shared" si="39"/>
        <v>4206758.3</v>
      </c>
    </row>
    <row r="270" spans="1:13" x14ac:dyDescent="0.25">
      <c r="B270" s="36" t="s">
        <v>210</v>
      </c>
      <c r="C270" s="37"/>
      <c r="D270" s="38"/>
      <c r="E270" s="38"/>
      <c r="F270" s="39">
        <f t="shared" ref="F270:M270" si="40">F269+F11</f>
        <v>43346.66</v>
      </c>
      <c r="G270" s="39">
        <f t="shared" si="40"/>
        <v>631709.30000000005</v>
      </c>
      <c r="H270" s="39">
        <f t="shared" si="40"/>
        <v>3232</v>
      </c>
      <c r="I270" s="39">
        <f t="shared" si="40"/>
        <v>3575063</v>
      </c>
      <c r="J270" s="39">
        <f t="shared" si="40"/>
        <v>0</v>
      </c>
      <c r="K270" s="39">
        <f t="shared" si="40"/>
        <v>0</v>
      </c>
      <c r="L270" s="39">
        <f t="shared" si="40"/>
        <v>46578.66</v>
      </c>
      <c r="M270" s="39">
        <f t="shared" si="40"/>
        <v>4206772.3</v>
      </c>
    </row>
  </sheetData>
  <mergeCells count="15">
    <mergeCell ref="B9:M9"/>
    <mergeCell ref="B12:M12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view="pageBreakPreview" zoomScaleSheetLayoutView="100" workbookViewId="0">
      <pane xSplit="5" ySplit="7" topLeftCell="F265" activePane="bottomRight" state="frozen"/>
      <selection pane="topRight" activeCell="D1" sqref="D1"/>
      <selection pane="bottomLeft" activeCell="A7" sqref="A7"/>
      <selection pane="bottomRight" activeCell="C266" sqref="C266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215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48" t="s">
        <v>13</v>
      </c>
      <c r="H8" s="4" t="s">
        <v>12</v>
      </c>
      <c r="I8" s="48" t="s">
        <v>13</v>
      </c>
      <c r="J8" s="48" t="s">
        <v>12</v>
      </c>
      <c r="K8" s="48" t="s">
        <v>13</v>
      </c>
      <c r="L8" s="5" t="s">
        <v>12</v>
      </c>
      <c r="M8" s="6" t="s">
        <v>13</v>
      </c>
    </row>
    <row r="9" spans="1:13" ht="15.75" x14ac:dyDescent="0.25">
      <c r="B9" s="53" t="s">
        <v>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x14ac:dyDescent="0.25">
      <c r="B10" s="34" t="s">
        <v>208</v>
      </c>
      <c r="C10" s="8" t="s">
        <v>15</v>
      </c>
      <c r="D10" s="26"/>
      <c r="E10" s="27">
        <v>2</v>
      </c>
      <c r="F10" s="9"/>
      <c r="G10" s="12">
        <f>F10*E10</f>
        <v>0</v>
      </c>
      <c r="H10" s="35">
        <v>7</v>
      </c>
      <c r="I10" s="8">
        <f t="shared" ref="I10" si="0">H10*E10</f>
        <v>14</v>
      </c>
      <c r="J10" s="35"/>
      <c r="K10" s="8">
        <f t="shared" ref="K10" si="1">J10*E10</f>
        <v>0</v>
      </c>
      <c r="L10" s="8">
        <f t="shared" ref="L10" si="2">F10+H10-J10</f>
        <v>7</v>
      </c>
      <c r="M10" s="8">
        <f t="shared" ref="M10" si="3">G10+I10-K10</f>
        <v>14</v>
      </c>
    </row>
    <row r="11" spans="1:13" x14ac:dyDescent="0.25">
      <c r="B11" s="31" t="s">
        <v>206</v>
      </c>
      <c r="C11" s="32"/>
      <c r="D11" s="33"/>
      <c r="E11" s="33"/>
      <c r="F11" s="33">
        <f t="shared" ref="F11:M11" si="4">SUM(F10:F10)</f>
        <v>0</v>
      </c>
      <c r="G11" s="33">
        <f t="shared" si="4"/>
        <v>0</v>
      </c>
      <c r="H11" s="33">
        <f t="shared" si="4"/>
        <v>7</v>
      </c>
      <c r="I11" s="33">
        <f t="shared" si="4"/>
        <v>14</v>
      </c>
      <c r="J11" s="33">
        <f t="shared" si="4"/>
        <v>0</v>
      </c>
      <c r="K11" s="33">
        <f t="shared" si="4"/>
        <v>0</v>
      </c>
      <c r="L11" s="33">
        <f t="shared" si="4"/>
        <v>7</v>
      </c>
      <c r="M11" s="33">
        <f t="shared" si="4"/>
        <v>14</v>
      </c>
    </row>
    <row r="12" spans="1:13" s="30" customFormat="1" ht="15.75" x14ac:dyDescent="0.25">
      <c r="B12" s="53" t="s">
        <v>212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s="30" customFormat="1" x14ac:dyDescent="0.25">
      <c r="B13" s="34" t="s">
        <v>208</v>
      </c>
      <c r="C13" s="8" t="s">
        <v>15</v>
      </c>
      <c r="D13" s="26"/>
      <c r="E13" s="27">
        <v>2</v>
      </c>
      <c r="F13" s="9">
        <v>7</v>
      </c>
      <c r="G13" s="12">
        <f>F13*E13</f>
        <v>14</v>
      </c>
      <c r="H13" s="35"/>
      <c r="I13" s="8">
        <f t="shared" ref="I13" si="5">H13*E13</f>
        <v>0</v>
      </c>
      <c r="J13" s="35">
        <v>7</v>
      </c>
      <c r="K13" s="8">
        <f t="shared" ref="K13" si="6">J13*E13</f>
        <v>14</v>
      </c>
      <c r="L13" s="8">
        <f t="shared" ref="L13:M13" si="7">F13+H13-J13</f>
        <v>0</v>
      </c>
      <c r="M13" s="8">
        <f t="shared" si="7"/>
        <v>0</v>
      </c>
    </row>
    <row r="14" spans="1:13" s="30" customFormat="1" x14ac:dyDescent="0.25">
      <c r="B14" s="31" t="s">
        <v>206</v>
      </c>
      <c r="C14" s="32"/>
      <c r="D14" s="33"/>
      <c r="E14" s="33"/>
      <c r="F14" s="33">
        <f t="shared" ref="F14:M14" si="8">SUM(F13:F13)</f>
        <v>7</v>
      </c>
      <c r="G14" s="33">
        <f t="shared" si="8"/>
        <v>14</v>
      </c>
      <c r="H14" s="33">
        <f t="shared" si="8"/>
        <v>0</v>
      </c>
      <c r="I14" s="33">
        <f t="shared" si="8"/>
        <v>0</v>
      </c>
      <c r="J14" s="33">
        <f t="shared" si="8"/>
        <v>7</v>
      </c>
      <c r="K14" s="33">
        <f t="shared" si="8"/>
        <v>14</v>
      </c>
      <c r="L14" s="33">
        <f t="shared" si="8"/>
        <v>0</v>
      </c>
      <c r="M14" s="33">
        <f t="shared" si="8"/>
        <v>0</v>
      </c>
    </row>
    <row r="15" spans="1:13" ht="15.75" x14ac:dyDescent="0.25">
      <c r="B15" s="53" t="s">
        <v>209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1:13" x14ac:dyDescent="0.25">
      <c r="A16" s="1">
        <v>1</v>
      </c>
      <c r="B16" s="7" t="s">
        <v>14</v>
      </c>
      <c r="C16" s="8" t="s">
        <v>15</v>
      </c>
      <c r="D16" s="8">
        <v>68</v>
      </c>
      <c r="E16" s="8">
        <v>136</v>
      </c>
      <c r="F16" s="9">
        <v>25</v>
      </c>
      <c r="G16" s="9">
        <f>F16*E16</f>
        <v>3400</v>
      </c>
      <c r="H16" s="9"/>
      <c r="I16" s="8">
        <f>H16*E16</f>
        <v>0</v>
      </c>
      <c r="J16" s="9"/>
      <c r="K16" s="8"/>
      <c r="L16" s="10">
        <f t="shared" ref="L16:M41" si="9">F16+H16-J16</f>
        <v>25</v>
      </c>
      <c r="M16" s="8">
        <f t="shared" si="9"/>
        <v>3400</v>
      </c>
    </row>
    <row r="17" spans="1:13" x14ac:dyDescent="0.25">
      <c r="A17" s="1">
        <v>2</v>
      </c>
      <c r="B17" s="7" t="s">
        <v>16</v>
      </c>
      <c r="C17" s="8" t="s">
        <v>15</v>
      </c>
      <c r="D17" s="8">
        <v>68</v>
      </c>
      <c r="E17" s="8">
        <v>136</v>
      </c>
      <c r="F17" s="9">
        <v>25</v>
      </c>
      <c r="G17" s="9">
        <f t="shared" ref="G17:G80" si="10">F17*E17</f>
        <v>3400</v>
      </c>
      <c r="H17" s="9"/>
      <c r="I17" s="8">
        <f t="shared" ref="I17:I81" si="11">H17*E17</f>
        <v>0</v>
      </c>
      <c r="J17" s="9"/>
      <c r="K17" s="8"/>
      <c r="L17" s="10">
        <f t="shared" si="9"/>
        <v>25</v>
      </c>
      <c r="M17" s="8">
        <f t="shared" si="9"/>
        <v>3400</v>
      </c>
    </row>
    <row r="18" spans="1:13" x14ac:dyDescent="0.25">
      <c r="A18" s="1">
        <v>3</v>
      </c>
      <c r="B18" s="7" t="s">
        <v>17</v>
      </c>
      <c r="C18" s="8" t="s">
        <v>15</v>
      </c>
      <c r="D18" s="8">
        <v>65</v>
      </c>
      <c r="E18" s="8">
        <v>130</v>
      </c>
      <c r="F18" s="9">
        <v>25</v>
      </c>
      <c r="G18" s="9">
        <f t="shared" si="10"/>
        <v>3250</v>
      </c>
      <c r="H18" s="9"/>
      <c r="I18" s="8">
        <f t="shared" si="11"/>
        <v>0</v>
      </c>
      <c r="J18" s="9"/>
      <c r="K18" s="8"/>
      <c r="L18" s="10">
        <f t="shared" si="9"/>
        <v>25</v>
      </c>
      <c r="M18" s="8">
        <f t="shared" si="9"/>
        <v>3250</v>
      </c>
    </row>
    <row r="19" spans="1:13" x14ac:dyDescent="0.25">
      <c r="A19" s="1">
        <v>4</v>
      </c>
      <c r="B19" s="7" t="s">
        <v>18</v>
      </c>
      <c r="C19" s="8" t="s">
        <v>15</v>
      </c>
      <c r="D19" s="8">
        <v>65</v>
      </c>
      <c r="E19" s="8">
        <v>130</v>
      </c>
      <c r="F19" s="9">
        <v>25</v>
      </c>
      <c r="G19" s="9">
        <f t="shared" si="10"/>
        <v>3250</v>
      </c>
      <c r="H19" s="9"/>
      <c r="I19" s="8">
        <f t="shared" si="11"/>
        <v>0</v>
      </c>
      <c r="J19" s="9"/>
      <c r="K19" s="8"/>
      <c r="L19" s="10">
        <f t="shared" si="9"/>
        <v>25</v>
      </c>
      <c r="M19" s="8">
        <f t="shared" si="9"/>
        <v>3250</v>
      </c>
    </row>
    <row r="20" spans="1:13" s="14" customFormat="1" x14ac:dyDescent="0.25">
      <c r="A20" s="1">
        <v>5</v>
      </c>
      <c r="B20" s="11" t="s">
        <v>19</v>
      </c>
      <c r="C20" s="9" t="s">
        <v>15</v>
      </c>
      <c r="D20" s="12">
        <v>100</v>
      </c>
      <c r="E20" s="8">
        <v>200</v>
      </c>
      <c r="F20" s="12">
        <v>1</v>
      </c>
      <c r="G20" s="9">
        <f t="shared" si="10"/>
        <v>200</v>
      </c>
      <c r="H20" s="12"/>
      <c r="I20" s="8">
        <f t="shared" si="11"/>
        <v>0</v>
      </c>
      <c r="J20" s="12"/>
      <c r="K20" s="8"/>
      <c r="L20" s="13">
        <f t="shared" si="9"/>
        <v>1</v>
      </c>
      <c r="M20" s="9">
        <f t="shared" si="9"/>
        <v>200</v>
      </c>
    </row>
    <row r="21" spans="1:13" s="14" customFormat="1" x14ac:dyDescent="0.25">
      <c r="A21" s="1">
        <v>6</v>
      </c>
      <c r="B21" s="11" t="s">
        <v>20</v>
      </c>
      <c r="C21" s="9" t="s">
        <v>15</v>
      </c>
      <c r="D21" s="12">
        <v>60</v>
      </c>
      <c r="E21" s="8">
        <v>120</v>
      </c>
      <c r="F21" s="12">
        <v>25</v>
      </c>
      <c r="G21" s="9">
        <f t="shared" si="10"/>
        <v>3000</v>
      </c>
      <c r="H21" s="12"/>
      <c r="I21" s="8">
        <f t="shared" si="11"/>
        <v>0</v>
      </c>
      <c r="J21" s="12"/>
      <c r="K21" s="8"/>
      <c r="L21" s="13">
        <f t="shared" si="9"/>
        <v>25</v>
      </c>
      <c r="M21" s="9">
        <f t="shared" si="9"/>
        <v>3000</v>
      </c>
    </row>
    <row r="22" spans="1:13" s="14" customFormat="1" x14ac:dyDescent="0.25">
      <c r="A22" s="1">
        <v>7</v>
      </c>
      <c r="B22" s="11" t="s">
        <v>21</v>
      </c>
      <c r="C22" s="9" t="s">
        <v>15</v>
      </c>
      <c r="D22" s="12">
        <v>60</v>
      </c>
      <c r="E22" s="8">
        <v>120</v>
      </c>
      <c r="F22" s="12">
        <v>24</v>
      </c>
      <c r="G22" s="9">
        <f t="shared" si="10"/>
        <v>2880</v>
      </c>
      <c r="H22" s="12"/>
      <c r="I22" s="8">
        <f t="shared" si="11"/>
        <v>0</v>
      </c>
      <c r="J22" s="12"/>
      <c r="K22" s="8"/>
      <c r="L22" s="10">
        <f t="shared" si="9"/>
        <v>24</v>
      </c>
      <c r="M22" s="8">
        <f t="shared" si="9"/>
        <v>2880</v>
      </c>
    </row>
    <row r="23" spans="1:13" s="14" customFormat="1" x14ac:dyDescent="0.25">
      <c r="A23" s="1">
        <v>8</v>
      </c>
      <c r="B23" s="11" t="s">
        <v>22</v>
      </c>
      <c r="C23" s="9" t="s">
        <v>15</v>
      </c>
      <c r="D23" s="12">
        <v>66</v>
      </c>
      <c r="E23" s="8">
        <v>132</v>
      </c>
      <c r="F23" s="12">
        <v>49</v>
      </c>
      <c r="G23" s="9">
        <f t="shared" si="10"/>
        <v>6468</v>
      </c>
      <c r="H23" s="12"/>
      <c r="I23" s="8">
        <f t="shared" si="11"/>
        <v>0</v>
      </c>
      <c r="J23" s="12"/>
      <c r="K23" s="8"/>
      <c r="L23" s="10">
        <f t="shared" si="9"/>
        <v>49</v>
      </c>
      <c r="M23" s="8">
        <f t="shared" si="9"/>
        <v>6468</v>
      </c>
    </row>
    <row r="24" spans="1:13" s="14" customFormat="1" x14ac:dyDescent="0.25">
      <c r="A24" s="1">
        <v>9</v>
      </c>
      <c r="B24" s="11" t="s">
        <v>23</v>
      </c>
      <c r="C24" s="9" t="s">
        <v>15</v>
      </c>
      <c r="D24" s="12">
        <v>70</v>
      </c>
      <c r="E24" s="8">
        <v>140</v>
      </c>
      <c r="F24" s="12">
        <v>1</v>
      </c>
      <c r="G24" s="9">
        <f t="shared" si="10"/>
        <v>140</v>
      </c>
      <c r="H24" s="12"/>
      <c r="I24" s="8">
        <f t="shared" si="11"/>
        <v>0</v>
      </c>
      <c r="J24" s="12"/>
      <c r="K24" s="8"/>
      <c r="L24" s="10">
        <f t="shared" si="9"/>
        <v>1</v>
      </c>
      <c r="M24" s="8">
        <f t="shared" si="9"/>
        <v>140</v>
      </c>
    </row>
    <row r="25" spans="1:13" x14ac:dyDescent="0.25">
      <c r="A25" s="1">
        <v>10</v>
      </c>
      <c r="B25" s="15" t="s">
        <v>24</v>
      </c>
      <c r="C25" s="8" t="s">
        <v>15</v>
      </c>
      <c r="D25" s="9">
        <v>25</v>
      </c>
      <c r="E25" s="8">
        <v>50</v>
      </c>
      <c r="F25" s="9">
        <v>1</v>
      </c>
      <c r="G25" s="9">
        <f t="shared" si="10"/>
        <v>50</v>
      </c>
      <c r="H25" s="9"/>
      <c r="I25" s="8">
        <f t="shared" si="11"/>
        <v>0</v>
      </c>
      <c r="J25" s="9"/>
      <c r="K25" s="8"/>
      <c r="L25" s="10">
        <f t="shared" si="9"/>
        <v>1</v>
      </c>
      <c r="M25" s="8">
        <f t="shared" si="9"/>
        <v>50</v>
      </c>
    </row>
    <row r="26" spans="1:13" x14ac:dyDescent="0.25">
      <c r="A26" s="1">
        <v>11</v>
      </c>
      <c r="B26" s="15" t="s">
        <v>25</v>
      </c>
      <c r="C26" s="8" t="s">
        <v>15</v>
      </c>
      <c r="D26" s="9">
        <v>50</v>
      </c>
      <c r="E26" s="8">
        <f t="shared" ref="E26:E41" si="12">D26*2</f>
        <v>100</v>
      </c>
      <c r="F26" s="9">
        <v>25</v>
      </c>
      <c r="G26" s="9">
        <f t="shared" si="10"/>
        <v>2500</v>
      </c>
      <c r="H26" s="9"/>
      <c r="I26" s="8">
        <f t="shared" si="11"/>
        <v>0</v>
      </c>
      <c r="J26" s="9"/>
      <c r="K26" s="8"/>
      <c r="L26" s="10">
        <f t="shared" si="9"/>
        <v>25</v>
      </c>
      <c r="M26" s="8">
        <f t="shared" si="9"/>
        <v>2500</v>
      </c>
    </row>
    <row r="27" spans="1:13" s="14" customFormat="1" x14ac:dyDescent="0.25">
      <c r="A27" s="1">
        <v>12</v>
      </c>
      <c r="B27" s="11" t="s">
        <v>26</v>
      </c>
      <c r="C27" s="9" t="s">
        <v>15</v>
      </c>
      <c r="D27" s="12">
        <v>75</v>
      </c>
      <c r="E27" s="8">
        <f t="shared" si="12"/>
        <v>150</v>
      </c>
      <c r="F27" s="12">
        <v>15</v>
      </c>
      <c r="G27" s="9">
        <f t="shared" si="10"/>
        <v>2250</v>
      </c>
      <c r="H27" s="12"/>
      <c r="I27" s="8">
        <f t="shared" si="11"/>
        <v>0</v>
      </c>
      <c r="J27" s="12"/>
      <c r="K27" s="8"/>
      <c r="L27" s="10">
        <f t="shared" si="9"/>
        <v>15</v>
      </c>
      <c r="M27" s="8">
        <f t="shared" si="9"/>
        <v>2250</v>
      </c>
    </row>
    <row r="28" spans="1:13" x14ac:dyDescent="0.25">
      <c r="A28" s="1">
        <v>13</v>
      </c>
      <c r="B28" s="7" t="s">
        <v>27</v>
      </c>
      <c r="C28" s="8" t="s">
        <v>15</v>
      </c>
      <c r="D28" s="8">
        <v>75</v>
      </c>
      <c r="E28" s="8">
        <f t="shared" si="12"/>
        <v>150</v>
      </c>
      <c r="F28" s="9">
        <v>25</v>
      </c>
      <c r="G28" s="9">
        <f t="shared" si="10"/>
        <v>3750</v>
      </c>
      <c r="H28" s="9"/>
      <c r="I28" s="8">
        <f t="shared" si="11"/>
        <v>0</v>
      </c>
      <c r="J28" s="9"/>
      <c r="K28" s="8"/>
      <c r="L28" s="10">
        <f t="shared" si="9"/>
        <v>25</v>
      </c>
      <c r="M28" s="8">
        <f t="shared" si="9"/>
        <v>3750</v>
      </c>
    </row>
    <row r="29" spans="1:13" x14ac:dyDescent="0.25">
      <c r="A29" s="1">
        <v>14</v>
      </c>
      <c r="B29" s="7" t="s">
        <v>28</v>
      </c>
      <c r="C29" s="8" t="s">
        <v>15</v>
      </c>
      <c r="D29" s="8">
        <v>65</v>
      </c>
      <c r="E29" s="8">
        <f t="shared" si="12"/>
        <v>130</v>
      </c>
      <c r="F29" s="9">
        <v>25</v>
      </c>
      <c r="G29" s="9">
        <f t="shared" si="10"/>
        <v>3250</v>
      </c>
      <c r="H29" s="9"/>
      <c r="I29" s="8">
        <f t="shared" si="11"/>
        <v>0</v>
      </c>
      <c r="J29" s="9"/>
      <c r="K29" s="8"/>
      <c r="L29" s="10">
        <f t="shared" si="9"/>
        <v>25</v>
      </c>
      <c r="M29" s="8">
        <f t="shared" si="9"/>
        <v>3250</v>
      </c>
    </row>
    <row r="30" spans="1:13" x14ac:dyDescent="0.25">
      <c r="A30" s="1">
        <v>15</v>
      </c>
      <c r="B30" s="7" t="s">
        <v>29</v>
      </c>
      <c r="C30" s="8" t="s">
        <v>15</v>
      </c>
      <c r="D30" s="8">
        <v>65</v>
      </c>
      <c r="E30" s="8">
        <f t="shared" si="12"/>
        <v>130</v>
      </c>
      <c r="F30" s="9">
        <v>25</v>
      </c>
      <c r="G30" s="9">
        <f t="shared" si="10"/>
        <v>3250</v>
      </c>
      <c r="H30" s="9"/>
      <c r="I30" s="8">
        <f t="shared" si="11"/>
        <v>0</v>
      </c>
      <c r="J30" s="9"/>
      <c r="K30" s="8"/>
      <c r="L30" s="10">
        <f t="shared" si="9"/>
        <v>25</v>
      </c>
      <c r="M30" s="8">
        <f t="shared" si="9"/>
        <v>3250</v>
      </c>
    </row>
    <row r="31" spans="1:13" x14ac:dyDescent="0.25">
      <c r="A31" s="1">
        <v>16</v>
      </c>
      <c r="B31" s="7" t="s">
        <v>30</v>
      </c>
      <c r="C31" s="8" t="s">
        <v>15</v>
      </c>
      <c r="D31" s="8">
        <v>60</v>
      </c>
      <c r="E31" s="8">
        <f t="shared" si="12"/>
        <v>120</v>
      </c>
      <c r="F31" s="9">
        <v>2</v>
      </c>
      <c r="G31" s="9">
        <f t="shared" si="10"/>
        <v>240</v>
      </c>
      <c r="H31" s="9"/>
      <c r="I31" s="8">
        <f t="shared" si="11"/>
        <v>0</v>
      </c>
      <c r="J31" s="9"/>
      <c r="K31" s="8"/>
      <c r="L31" s="10">
        <f t="shared" si="9"/>
        <v>2</v>
      </c>
      <c r="M31" s="8">
        <f t="shared" si="9"/>
        <v>240</v>
      </c>
    </row>
    <row r="32" spans="1:13" x14ac:dyDescent="0.25">
      <c r="A32" s="1">
        <v>17</v>
      </c>
      <c r="B32" s="7" t="s">
        <v>31</v>
      </c>
      <c r="C32" s="8" t="s">
        <v>15</v>
      </c>
      <c r="D32" s="8">
        <v>60</v>
      </c>
      <c r="E32" s="8">
        <f t="shared" si="12"/>
        <v>120</v>
      </c>
      <c r="F32" s="9">
        <v>25</v>
      </c>
      <c r="G32" s="9">
        <f t="shared" si="10"/>
        <v>3000</v>
      </c>
      <c r="H32" s="9"/>
      <c r="I32" s="8">
        <f t="shared" si="11"/>
        <v>0</v>
      </c>
      <c r="J32" s="9"/>
      <c r="K32" s="8"/>
      <c r="L32" s="10">
        <f t="shared" si="9"/>
        <v>25</v>
      </c>
      <c r="M32" s="8">
        <f t="shared" si="9"/>
        <v>3000</v>
      </c>
    </row>
    <row r="33" spans="1:13" x14ac:dyDescent="0.25">
      <c r="A33" s="1">
        <v>18</v>
      </c>
      <c r="B33" s="7" t="s">
        <v>32</v>
      </c>
      <c r="C33" s="8" t="s">
        <v>15</v>
      </c>
      <c r="D33" s="8">
        <v>61</v>
      </c>
      <c r="E33" s="8">
        <f t="shared" si="12"/>
        <v>122</v>
      </c>
      <c r="F33" s="9">
        <v>49</v>
      </c>
      <c r="G33" s="9">
        <f t="shared" si="10"/>
        <v>5978</v>
      </c>
      <c r="H33" s="9"/>
      <c r="I33" s="8">
        <f t="shared" si="11"/>
        <v>0</v>
      </c>
      <c r="J33" s="9"/>
      <c r="K33" s="8"/>
      <c r="L33" s="10">
        <f t="shared" si="9"/>
        <v>49</v>
      </c>
      <c r="M33" s="8">
        <f t="shared" si="9"/>
        <v>5978</v>
      </c>
    </row>
    <row r="34" spans="1:13" x14ac:dyDescent="0.25">
      <c r="A34" s="1">
        <v>19</v>
      </c>
      <c r="B34" s="7" t="s">
        <v>32</v>
      </c>
      <c r="C34" s="8" t="s">
        <v>15</v>
      </c>
      <c r="D34" s="8">
        <v>75</v>
      </c>
      <c r="E34" s="8">
        <f t="shared" si="12"/>
        <v>150</v>
      </c>
      <c r="F34" s="9">
        <v>49</v>
      </c>
      <c r="G34" s="9">
        <f t="shared" si="10"/>
        <v>7350</v>
      </c>
      <c r="H34" s="9"/>
      <c r="I34" s="8">
        <f t="shared" si="11"/>
        <v>0</v>
      </c>
      <c r="J34" s="9"/>
      <c r="K34" s="8"/>
      <c r="L34" s="10">
        <f t="shared" si="9"/>
        <v>49</v>
      </c>
      <c r="M34" s="8">
        <f t="shared" si="9"/>
        <v>7350</v>
      </c>
    </row>
    <row r="35" spans="1:13" x14ac:dyDescent="0.25">
      <c r="A35" s="1">
        <v>20</v>
      </c>
      <c r="B35" s="7" t="s">
        <v>33</v>
      </c>
      <c r="C35" s="8" t="s">
        <v>15</v>
      </c>
      <c r="D35" s="8">
        <v>30</v>
      </c>
      <c r="E35" s="8">
        <f t="shared" si="12"/>
        <v>60</v>
      </c>
      <c r="F35" s="9">
        <v>1</v>
      </c>
      <c r="G35" s="9">
        <f t="shared" si="10"/>
        <v>60</v>
      </c>
      <c r="H35" s="9"/>
      <c r="I35" s="8">
        <f t="shared" si="11"/>
        <v>0</v>
      </c>
      <c r="J35" s="9"/>
      <c r="K35" s="8"/>
      <c r="L35" s="10">
        <f t="shared" si="9"/>
        <v>1</v>
      </c>
      <c r="M35" s="8">
        <f t="shared" si="9"/>
        <v>60</v>
      </c>
    </row>
    <row r="36" spans="1:13" x14ac:dyDescent="0.25">
      <c r="A36" s="1">
        <v>21</v>
      </c>
      <c r="B36" s="7" t="s">
        <v>34</v>
      </c>
      <c r="C36" s="8" t="s">
        <v>15</v>
      </c>
      <c r="D36" s="8">
        <v>66</v>
      </c>
      <c r="E36" s="8">
        <f t="shared" si="12"/>
        <v>132</v>
      </c>
      <c r="F36" s="9">
        <v>24</v>
      </c>
      <c r="G36" s="9">
        <f t="shared" si="10"/>
        <v>3168</v>
      </c>
      <c r="H36" s="9"/>
      <c r="I36" s="8">
        <f t="shared" si="11"/>
        <v>0</v>
      </c>
      <c r="J36" s="9"/>
      <c r="K36" s="8"/>
      <c r="L36" s="10">
        <f t="shared" si="9"/>
        <v>24</v>
      </c>
      <c r="M36" s="8">
        <f t="shared" si="9"/>
        <v>3168</v>
      </c>
    </row>
    <row r="37" spans="1:13" x14ac:dyDescent="0.25">
      <c r="A37" s="1">
        <v>22</v>
      </c>
      <c r="B37" s="15" t="s">
        <v>35</v>
      </c>
      <c r="C37" s="8" t="s">
        <v>15</v>
      </c>
      <c r="D37" s="9">
        <v>66</v>
      </c>
      <c r="E37" s="8">
        <f t="shared" si="12"/>
        <v>132</v>
      </c>
      <c r="F37" s="9">
        <v>25</v>
      </c>
      <c r="G37" s="9">
        <f t="shared" si="10"/>
        <v>3300</v>
      </c>
      <c r="H37" s="9"/>
      <c r="I37" s="8">
        <f t="shared" si="11"/>
        <v>0</v>
      </c>
      <c r="J37" s="9"/>
      <c r="K37" s="8"/>
      <c r="L37" s="10">
        <f t="shared" si="9"/>
        <v>25</v>
      </c>
      <c r="M37" s="8">
        <f t="shared" si="9"/>
        <v>3300</v>
      </c>
    </row>
    <row r="38" spans="1:13" x14ac:dyDescent="0.25">
      <c r="A38" s="1">
        <v>23</v>
      </c>
      <c r="B38" s="15" t="s">
        <v>36</v>
      </c>
      <c r="C38" s="8" t="s">
        <v>15</v>
      </c>
      <c r="D38" s="9">
        <v>54</v>
      </c>
      <c r="E38" s="8">
        <f t="shared" si="12"/>
        <v>108</v>
      </c>
      <c r="F38" s="9">
        <v>25</v>
      </c>
      <c r="G38" s="9">
        <f t="shared" si="10"/>
        <v>2700</v>
      </c>
      <c r="H38" s="9"/>
      <c r="I38" s="8">
        <f t="shared" si="11"/>
        <v>0</v>
      </c>
      <c r="J38" s="9"/>
      <c r="K38" s="8"/>
      <c r="L38" s="10">
        <f t="shared" si="9"/>
        <v>25</v>
      </c>
      <c r="M38" s="8">
        <f t="shared" si="9"/>
        <v>2700</v>
      </c>
    </row>
    <row r="39" spans="1:13" x14ac:dyDescent="0.25">
      <c r="A39" s="1">
        <v>24</v>
      </c>
      <c r="B39" s="15" t="s">
        <v>37</v>
      </c>
      <c r="C39" s="8" t="s">
        <v>15</v>
      </c>
      <c r="D39" s="9">
        <v>54</v>
      </c>
      <c r="E39" s="8">
        <f t="shared" si="12"/>
        <v>108</v>
      </c>
      <c r="F39" s="9">
        <v>14</v>
      </c>
      <c r="G39" s="9">
        <f t="shared" si="10"/>
        <v>1512</v>
      </c>
      <c r="H39" s="9"/>
      <c r="I39" s="8">
        <f t="shared" si="11"/>
        <v>0</v>
      </c>
      <c r="J39" s="9"/>
      <c r="K39" s="8"/>
      <c r="L39" s="10">
        <f t="shared" si="9"/>
        <v>14</v>
      </c>
      <c r="M39" s="8">
        <f t="shared" si="9"/>
        <v>1512</v>
      </c>
    </row>
    <row r="40" spans="1:13" x14ac:dyDescent="0.25">
      <c r="A40" s="1">
        <v>25</v>
      </c>
      <c r="B40" s="15" t="s">
        <v>38</v>
      </c>
      <c r="C40" s="8" t="s">
        <v>15</v>
      </c>
      <c r="D40" s="9">
        <v>65</v>
      </c>
      <c r="E40" s="8">
        <f t="shared" si="12"/>
        <v>130</v>
      </c>
      <c r="F40" s="9">
        <v>49</v>
      </c>
      <c r="G40" s="9">
        <f t="shared" si="10"/>
        <v>6370</v>
      </c>
      <c r="H40" s="9"/>
      <c r="I40" s="8">
        <f t="shared" si="11"/>
        <v>0</v>
      </c>
      <c r="J40" s="9"/>
      <c r="K40" s="8"/>
      <c r="L40" s="10">
        <f t="shared" si="9"/>
        <v>49</v>
      </c>
      <c r="M40" s="8">
        <f t="shared" si="9"/>
        <v>6370</v>
      </c>
    </row>
    <row r="41" spans="1:13" x14ac:dyDescent="0.25">
      <c r="A41" s="1">
        <v>26</v>
      </c>
      <c r="B41" s="15" t="s">
        <v>39</v>
      </c>
      <c r="C41" s="8" t="s">
        <v>15</v>
      </c>
      <c r="D41" s="9">
        <v>20</v>
      </c>
      <c r="E41" s="8">
        <f t="shared" si="12"/>
        <v>40</v>
      </c>
      <c r="F41" s="9">
        <v>2</v>
      </c>
      <c r="G41" s="9">
        <f t="shared" si="10"/>
        <v>80</v>
      </c>
      <c r="H41" s="9"/>
      <c r="I41" s="8">
        <f t="shared" si="11"/>
        <v>0</v>
      </c>
      <c r="J41" s="9"/>
      <c r="K41" s="8"/>
      <c r="L41" s="10">
        <f t="shared" si="9"/>
        <v>2</v>
      </c>
      <c r="M41" s="8">
        <f t="shared" si="9"/>
        <v>80</v>
      </c>
    </row>
    <row r="42" spans="1:13" x14ac:dyDescent="0.25">
      <c r="A42" s="1">
        <v>27</v>
      </c>
      <c r="B42" s="15" t="s">
        <v>40</v>
      </c>
      <c r="C42" s="8" t="s">
        <v>15</v>
      </c>
      <c r="D42" s="9">
        <v>30</v>
      </c>
      <c r="E42" s="8">
        <f>D42*2</f>
        <v>60</v>
      </c>
      <c r="F42" s="9">
        <v>1</v>
      </c>
      <c r="G42" s="9">
        <f t="shared" si="10"/>
        <v>60</v>
      </c>
      <c r="H42" s="9"/>
      <c r="I42" s="8">
        <f t="shared" si="11"/>
        <v>0</v>
      </c>
      <c r="J42" s="9"/>
      <c r="K42" s="8"/>
      <c r="L42" s="10">
        <f>F42+H42-J42</f>
        <v>1</v>
      </c>
      <c r="M42" s="8">
        <f>G42+I42-K42</f>
        <v>60</v>
      </c>
    </row>
    <row r="43" spans="1:13" x14ac:dyDescent="0.25">
      <c r="A43" s="1">
        <v>28</v>
      </c>
      <c r="B43" s="15" t="s">
        <v>41</v>
      </c>
      <c r="C43" s="8" t="s">
        <v>15</v>
      </c>
      <c r="D43" s="9">
        <v>28</v>
      </c>
      <c r="E43" s="8">
        <f t="shared" ref="E43:E47" si="13">D43*2</f>
        <v>56</v>
      </c>
      <c r="F43" s="9">
        <v>1</v>
      </c>
      <c r="G43" s="9">
        <f t="shared" si="10"/>
        <v>56</v>
      </c>
      <c r="H43" s="9"/>
      <c r="I43" s="8">
        <f t="shared" si="11"/>
        <v>0</v>
      </c>
      <c r="J43" s="9"/>
      <c r="K43" s="8"/>
      <c r="L43" s="10">
        <f t="shared" ref="L43:M59" si="14">F43+H43-J43</f>
        <v>1</v>
      </c>
      <c r="M43" s="8">
        <f t="shared" si="14"/>
        <v>56</v>
      </c>
    </row>
    <row r="44" spans="1:13" x14ac:dyDescent="0.25">
      <c r="A44" s="1">
        <v>29</v>
      </c>
      <c r="B44" s="15" t="s">
        <v>42</v>
      </c>
      <c r="C44" s="8" t="s">
        <v>15</v>
      </c>
      <c r="D44" s="9">
        <v>100</v>
      </c>
      <c r="E44" s="8">
        <f t="shared" si="13"/>
        <v>200</v>
      </c>
      <c r="F44" s="9">
        <v>15</v>
      </c>
      <c r="G44" s="9">
        <f t="shared" si="10"/>
        <v>3000</v>
      </c>
      <c r="H44" s="9"/>
      <c r="I44" s="8">
        <f t="shared" si="11"/>
        <v>0</v>
      </c>
      <c r="J44" s="9"/>
      <c r="K44" s="8"/>
      <c r="L44" s="10">
        <f t="shared" si="14"/>
        <v>15</v>
      </c>
      <c r="M44" s="8">
        <f t="shared" si="14"/>
        <v>3000</v>
      </c>
    </row>
    <row r="45" spans="1:13" x14ac:dyDescent="0.25">
      <c r="A45" s="1">
        <v>30</v>
      </c>
      <c r="B45" s="15" t="s">
        <v>43</v>
      </c>
      <c r="C45" s="8" t="s">
        <v>15</v>
      </c>
      <c r="D45" s="9">
        <v>50</v>
      </c>
      <c r="E45" s="8">
        <f t="shared" si="13"/>
        <v>100</v>
      </c>
      <c r="F45" s="9">
        <v>9</v>
      </c>
      <c r="G45" s="9">
        <f t="shared" si="10"/>
        <v>900</v>
      </c>
      <c r="H45" s="9"/>
      <c r="I45" s="8">
        <f t="shared" si="11"/>
        <v>0</v>
      </c>
      <c r="J45" s="9"/>
      <c r="K45" s="8"/>
      <c r="L45" s="10">
        <f t="shared" si="14"/>
        <v>9</v>
      </c>
      <c r="M45" s="8">
        <f t="shared" si="14"/>
        <v>900</v>
      </c>
    </row>
    <row r="46" spans="1:13" x14ac:dyDescent="0.25">
      <c r="A46" s="1">
        <v>31</v>
      </c>
      <c r="B46" s="15" t="s">
        <v>44</v>
      </c>
      <c r="C46" s="8" t="s">
        <v>15</v>
      </c>
      <c r="D46" s="9">
        <v>70</v>
      </c>
      <c r="E46" s="8">
        <f t="shared" si="13"/>
        <v>140</v>
      </c>
      <c r="F46" s="9">
        <v>25</v>
      </c>
      <c r="G46" s="9">
        <f t="shared" si="10"/>
        <v>3500</v>
      </c>
      <c r="H46" s="9"/>
      <c r="I46" s="8">
        <f t="shared" si="11"/>
        <v>0</v>
      </c>
      <c r="J46" s="9"/>
      <c r="K46" s="8"/>
      <c r="L46" s="10">
        <f t="shared" si="14"/>
        <v>25</v>
      </c>
      <c r="M46" s="8">
        <f t="shared" si="14"/>
        <v>3500</v>
      </c>
    </row>
    <row r="47" spans="1:13" x14ac:dyDescent="0.25">
      <c r="A47" s="1">
        <v>32</v>
      </c>
      <c r="B47" s="15" t="s">
        <v>45</v>
      </c>
      <c r="C47" s="8" t="s">
        <v>15</v>
      </c>
      <c r="D47" s="9">
        <v>65</v>
      </c>
      <c r="E47" s="8">
        <f t="shared" si="13"/>
        <v>130</v>
      </c>
      <c r="F47" s="9">
        <v>23</v>
      </c>
      <c r="G47" s="9">
        <f t="shared" si="10"/>
        <v>2990</v>
      </c>
      <c r="H47" s="9"/>
      <c r="I47" s="8">
        <f t="shared" si="11"/>
        <v>0</v>
      </c>
      <c r="J47" s="9"/>
      <c r="K47" s="8"/>
      <c r="L47" s="10">
        <f t="shared" si="14"/>
        <v>23</v>
      </c>
      <c r="M47" s="8">
        <f t="shared" si="14"/>
        <v>2990</v>
      </c>
    </row>
    <row r="48" spans="1:13" x14ac:dyDescent="0.25">
      <c r="A48" s="1">
        <v>33</v>
      </c>
      <c r="B48" s="7" t="s">
        <v>46</v>
      </c>
      <c r="C48" s="8" t="s">
        <v>15</v>
      </c>
      <c r="D48" s="8">
        <v>60</v>
      </c>
      <c r="E48" s="8">
        <f>D48*2</f>
        <v>120</v>
      </c>
      <c r="F48" s="9">
        <v>15</v>
      </c>
      <c r="G48" s="9">
        <f t="shared" si="10"/>
        <v>1800</v>
      </c>
      <c r="H48" s="9"/>
      <c r="I48" s="8">
        <f t="shared" si="11"/>
        <v>0</v>
      </c>
      <c r="J48" s="9"/>
      <c r="K48" s="8"/>
      <c r="L48" s="10">
        <f t="shared" si="14"/>
        <v>15</v>
      </c>
      <c r="M48" s="8">
        <f t="shared" si="14"/>
        <v>1800</v>
      </c>
    </row>
    <row r="49" spans="1:13" x14ac:dyDescent="0.25">
      <c r="A49" s="1">
        <v>34</v>
      </c>
      <c r="B49" s="7" t="s">
        <v>47</v>
      </c>
      <c r="C49" s="8" t="s">
        <v>15</v>
      </c>
      <c r="D49" s="8">
        <v>130</v>
      </c>
      <c r="E49" s="8">
        <f>D49*2</f>
        <v>260</v>
      </c>
      <c r="F49" s="9">
        <v>1</v>
      </c>
      <c r="G49" s="9">
        <f t="shared" si="10"/>
        <v>260</v>
      </c>
      <c r="H49" s="9"/>
      <c r="I49" s="8">
        <f t="shared" si="11"/>
        <v>0</v>
      </c>
      <c r="J49" s="9"/>
      <c r="K49" s="8"/>
      <c r="L49" s="10">
        <f t="shared" si="14"/>
        <v>1</v>
      </c>
      <c r="M49" s="8">
        <f t="shared" si="14"/>
        <v>260</v>
      </c>
    </row>
    <row r="50" spans="1:13" x14ac:dyDescent="0.25">
      <c r="A50" s="1">
        <v>35</v>
      </c>
      <c r="B50" s="11" t="s">
        <v>48</v>
      </c>
      <c r="C50" s="8" t="s">
        <v>15</v>
      </c>
      <c r="D50" s="12">
        <v>28</v>
      </c>
      <c r="E50" s="8">
        <f>D50*2</f>
        <v>56</v>
      </c>
      <c r="F50" s="9">
        <v>1</v>
      </c>
      <c r="G50" s="9">
        <f t="shared" si="10"/>
        <v>56</v>
      </c>
      <c r="H50" s="9"/>
      <c r="I50" s="8">
        <f t="shared" si="11"/>
        <v>0</v>
      </c>
      <c r="J50" s="9"/>
      <c r="K50" s="8"/>
      <c r="L50" s="10">
        <f t="shared" si="14"/>
        <v>1</v>
      </c>
      <c r="M50" s="8">
        <f t="shared" si="14"/>
        <v>56</v>
      </c>
    </row>
    <row r="51" spans="1:13" x14ac:dyDescent="0.25">
      <c r="A51" s="1">
        <v>36</v>
      </c>
      <c r="B51" s="15" t="s">
        <v>49</v>
      </c>
      <c r="C51" s="8" t="s">
        <v>15</v>
      </c>
      <c r="D51" s="9">
        <v>70</v>
      </c>
      <c r="E51" s="8">
        <f t="shared" ref="E51:E54" si="15">D51*2</f>
        <v>140</v>
      </c>
      <c r="F51" s="9">
        <v>1</v>
      </c>
      <c r="G51" s="9">
        <f t="shared" si="10"/>
        <v>140</v>
      </c>
      <c r="H51" s="9"/>
      <c r="I51" s="8">
        <f t="shared" si="11"/>
        <v>0</v>
      </c>
      <c r="J51" s="9"/>
      <c r="K51" s="8"/>
      <c r="L51" s="10">
        <f t="shared" si="14"/>
        <v>1</v>
      </c>
      <c r="M51" s="8">
        <f t="shared" si="14"/>
        <v>140</v>
      </c>
    </row>
    <row r="52" spans="1:13" x14ac:dyDescent="0.25">
      <c r="A52" s="1">
        <v>37</v>
      </c>
      <c r="B52" s="15" t="s">
        <v>50</v>
      </c>
      <c r="C52" s="8" t="s">
        <v>15</v>
      </c>
      <c r="D52" s="9">
        <v>50</v>
      </c>
      <c r="E52" s="8">
        <f t="shared" si="15"/>
        <v>100</v>
      </c>
      <c r="F52" s="9">
        <v>1</v>
      </c>
      <c r="G52" s="9">
        <f t="shared" si="10"/>
        <v>100</v>
      </c>
      <c r="H52" s="9"/>
      <c r="I52" s="8">
        <f t="shared" si="11"/>
        <v>0</v>
      </c>
      <c r="J52" s="9"/>
      <c r="K52" s="8"/>
      <c r="L52" s="10">
        <f t="shared" si="14"/>
        <v>1</v>
      </c>
      <c r="M52" s="8">
        <f t="shared" si="14"/>
        <v>100</v>
      </c>
    </row>
    <row r="53" spans="1:13" x14ac:dyDescent="0.25">
      <c r="A53" s="1">
        <v>38</v>
      </c>
      <c r="B53" s="15" t="s">
        <v>51</v>
      </c>
      <c r="C53" s="8" t="s">
        <v>15</v>
      </c>
      <c r="D53" s="9">
        <v>70</v>
      </c>
      <c r="E53" s="8">
        <f t="shared" si="15"/>
        <v>140</v>
      </c>
      <c r="F53" s="9">
        <v>1</v>
      </c>
      <c r="G53" s="9">
        <f t="shared" si="10"/>
        <v>140</v>
      </c>
      <c r="H53" s="9"/>
      <c r="I53" s="8">
        <f t="shared" si="11"/>
        <v>0</v>
      </c>
      <c r="J53" s="9"/>
      <c r="K53" s="8"/>
      <c r="L53" s="10">
        <f t="shared" si="14"/>
        <v>1</v>
      </c>
      <c r="M53" s="8">
        <f t="shared" si="14"/>
        <v>140</v>
      </c>
    </row>
    <row r="54" spans="1:13" x14ac:dyDescent="0.25">
      <c r="A54" s="1">
        <v>39</v>
      </c>
      <c r="B54" s="15" t="s">
        <v>52</v>
      </c>
      <c r="C54" s="8" t="s">
        <v>15</v>
      </c>
      <c r="D54" s="9">
        <v>80</v>
      </c>
      <c r="E54" s="8">
        <f t="shared" si="15"/>
        <v>160</v>
      </c>
      <c r="F54" s="9">
        <v>1</v>
      </c>
      <c r="G54" s="9">
        <f t="shared" si="10"/>
        <v>160</v>
      </c>
      <c r="H54" s="9"/>
      <c r="I54" s="8">
        <f t="shared" si="11"/>
        <v>0</v>
      </c>
      <c r="J54" s="9"/>
      <c r="K54" s="8"/>
      <c r="L54" s="10">
        <f t="shared" si="14"/>
        <v>1</v>
      </c>
      <c r="M54" s="8">
        <f t="shared" si="14"/>
        <v>160</v>
      </c>
    </row>
    <row r="55" spans="1:13" x14ac:dyDescent="0.25">
      <c r="A55" s="1">
        <v>40</v>
      </c>
      <c r="B55" s="7" t="s">
        <v>53</v>
      </c>
      <c r="C55" s="8" t="s">
        <v>15</v>
      </c>
      <c r="D55" s="8">
        <v>21</v>
      </c>
      <c r="E55" s="8">
        <f>D55*2</f>
        <v>42</v>
      </c>
      <c r="F55" s="9">
        <v>1</v>
      </c>
      <c r="G55" s="9">
        <f t="shared" si="10"/>
        <v>42</v>
      </c>
      <c r="H55" s="9"/>
      <c r="I55" s="8">
        <f t="shared" si="11"/>
        <v>0</v>
      </c>
      <c r="J55" s="9"/>
      <c r="K55" s="8"/>
      <c r="L55" s="10">
        <f t="shared" si="14"/>
        <v>1</v>
      </c>
      <c r="M55" s="8">
        <f t="shared" si="14"/>
        <v>42</v>
      </c>
    </row>
    <row r="56" spans="1:13" x14ac:dyDescent="0.25">
      <c r="A56" s="1">
        <v>41</v>
      </c>
      <c r="B56" s="7" t="s">
        <v>54</v>
      </c>
      <c r="C56" s="8" t="s">
        <v>15</v>
      </c>
      <c r="D56" s="8">
        <v>9</v>
      </c>
      <c r="E56" s="8">
        <f>D56*2</f>
        <v>18</v>
      </c>
      <c r="F56" s="9">
        <v>15</v>
      </c>
      <c r="G56" s="9">
        <f t="shared" si="10"/>
        <v>270</v>
      </c>
      <c r="H56" s="9"/>
      <c r="I56" s="8">
        <f t="shared" si="11"/>
        <v>0</v>
      </c>
      <c r="J56" s="9"/>
      <c r="K56" s="8"/>
      <c r="L56" s="10">
        <f t="shared" si="14"/>
        <v>15</v>
      </c>
      <c r="M56" s="8">
        <f t="shared" si="14"/>
        <v>270</v>
      </c>
    </row>
    <row r="57" spans="1:13" x14ac:dyDescent="0.25">
      <c r="A57" s="1">
        <v>42</v>
      </c>
      <c r="B57" s="7" t="s">
        <v>55</v>
      </c>
      <c r="C57" s="8" t="s">
        <v>15</v>
      </c>
      <c r="D57" s="8">
        <v>60</v>
      </c>
      <c r="E57" s="8">
        <f>D57*2</f>
        <v>120</v>
      </c>
      <c r="F57" s="9">
        <v>1</v>
      </c>
      <c r="G57" s="9">
        <f t="shared" si="10"/>
        <v>120</v>
      </c>
      <c r="H57" s="9"/>
      <c r="I57" s="8">
        <f t="shared" si="11"/>
        <v>0</v>
      </c>
      <c r="J57" s="9"/>
      <c r="K57" s="8"/>
      <c r="L57" s="10">
        <f t="shared" si="14"/>
        <v>1</v>
      </c>
      <c r="M57" s="8">
        <f t="shared" si="14"/>
        <v>120</v>
      </c>
    </row>
    <row r="58" spans="1:13" x14ac:dyDescent="0.25">
      <c r="A58" s="1">
        <v>43</v>
      </c>
      <c r="B58" s="15" t="s">
        <v>56</v>
      </c>
      <c r="C58" s="8" t="s">
        <v>15</v>
      </c>
      <c r="D58" s="9">
        <v>5</v>
      </c>
      <c r="E58" s="8">
        <f t="shared" ref="E58:E59" si="16">D58*2</f>
        <v>10</v>
      </c>
      <c r="F58" s="9">
        <v>15</v>
      </c>
      <c r="G58" s="9">
        <f t="shared" si="10"/>
        <v>150</v>
      </c>
      <c r="H58" s="9"/>
      <c r="I58" s="8">
        <f t="shared" si="11"/>
        <v>0</v>
      </c>
      <c r="J58" s="9"/>
      <c r="K58" s="8"/>
      <c r="L58" s="10">
        <f t="shared" si="14"/>
        <v>15</v>
      </c>
      <c r="M58" s="8">
        <f t="shared" si="14"/>
        <v>150</v>
      </c>
    </row>
    <row r="59" spans="1:13" x14ac:dyDescent="0.25">
      <c r="A59" s="1">
        <v>44</v>
      </c>
      <c r="B59" s="15" t="s">
        <v>57</v>
      </c>
      <c r="C59" s="8" t="s">
        <v>15</v>
      </c>
      <c r="D59" s="9">
        <v>8</v>
      </c>
      <c r="E59" s="8">
        <f t="shared" si="16"/>
        <v>16</v>
      </c>
      <c r="F59" s="9">
        <v>2</v>
      </c>
      <c r="G59" s="9">
        <f t="shared" si="10"/>
        <v>32</v>
      </c>
      <c r="H59" s="9"/>
      <c r="I59" s="8">
        <f t="shared" si="11"/>
        <v>0</v>
      </c>
      <c r="J59" s="9"/>
      <c r="K59" s="8"/>
      <c r="L59" s="10">
        <f t="shared" si="14"/>
        <v>2</v>
      </c>
      <c r="M59" s="8">
        <f t="shared" si="14"/>
        <v>32</v>
      </c>
    </row>
    <row r="60" spans="1:13" x14ac:dyDescent="0.25">
      <c r="A60" s="1">
        <v>45</v>
      </c>
      <c r="B60" s="15" t="s">
        <v>57</v>
      </c>
      <c r="C60" s="8" t="s">
        <v>15</v>
      </c>
      <c r="D60" s="9">
        <v>10</v>
      </c>
      <c r="E60" s="8">
        <f>D60*2</f>
        <v>20</v>
      </c>
      <c r="F60" s="9">
        <v>8</v>
      </c>
      <c r="G60" s="9">
        <f t="shared" si="10"/>
        <v>160</v>
      </c>
      <c r="H60" s="9"/>
      <c r="I60" s="8">
        <f t="shared" si="11"/>
        <v>0</v>
      </c>
      <c r="J60" s="9"/>
      <c r="K60" s="8"/>
      <c r="L60" s="10">
        <f>F60+H60-J60</f>
        <v>8</v>
      </c>
      <c r="M60" s="8">
        <f>G60+I60-K60</f>
        <v>160</v>
      </c>
    </row>
    <row r="61" spans="1:13" x14ac:dyDescent="0.25">
      <c r="A61" s="1">
        <v>46</v>
      </c>
      <c r="B61" s="15" t="s">
        <v>57</v>
      </c>
      <c r="C61" s="8" t="s">
        <v>15</v>
      </c>
      <c r="D61" s="9">
        <v>15</v>
      </c>
      <c r="E61" s="8">
        <f t="shared" ref="E61:E81" si="17">D61*2</f>
        <v>30</v>
      </c>
      <c r="F61" s="9">
        <v>3</v>
      </c>
      <c r="G61" s="9">
        <f t="shared" si="10"/>
        <v>90</v>
      </c>
      <c r="H61" s="9"/>
      <c r="I61" s="8">
        <f t="shared" si="11"/>
        <v>0</v>
      </c>
      <c r="J61" s="9"/>
      <c r="K61" s="8"/>
      <c r="L61" s="10">
        <f t="shared" ref="L61:M81" si="18">F61+H61-J61</f>
        <v>3</v>
      </c>
      <c r="M61" s="8">
        <f t="shared" si="18"/>
        <v>90</v>
      </c>
    </row>
    <row r="62" spans="1:13" x14ac:dyDescent="0.25">
      <c r="A62" s="1">
        <v>47</v>
      </c>
      <c r="B62" s="15" t="s">
        <v>57</v>
      </c>
      <c r="C62" s="8" t="s">
        <v>15</v>
      </c>
      <c r="D62" s="8">
        <v>16</v>
      </c>
      <c r="E62" s="8">
        <f t="shared" si="17"/>
        <v>32</v>
      </c>
      <c r="F62" s="8">
        <v>10</v>
      </c>
      <c r="G62" s="9">
        <f t="shared" si="10"/>
        <v>320</v>
      </c>
      <c r="H62" s="8"/>
      <c r="I62" s="8">
        <f t="shared" si="11"/>
        <v>0</v>
      </c>
      <c r="J62" s="8"/>
      <c r="K62" s="8"/>
      <c r="L62" s="10">
        <f t="shared" si="18"/>
        <v>10</v>
      </c>
      <c r="M62" s="8">
        <f t="shared" si="18"/>
        <v>320</v>
      </c>
    </row>
    <row r="63" spans="1:13" x14ac:dyDescent="0.25">
      <c r="A63" s="1">
        <v>48</v>
      </c>
      <c r="B63" s="15" t="s">
        <v>57</v>
      </c>
      <c r="C63" s="8" t="s">
        <v>15</v>
      </c>
      <c r="D63" s="8">
        <v>16</v>
      </c>
      <c r="E63" s="8">
        <f t="shared" si="17"/>
        <v>32</v>
      </c>
      <c r="F63" s="8">
        <v>7</v>
      </c>
      <c r="G63" s="9">
        <f t="shared" si="10"/>
        <v>224</v>
      </c>
      <c r="H63" s="8"/>
      <c r="I63" s="8">
        <f t="shared" si="11"/>
        <v>0</v>
      </c>
      <c r="J63" s="8"/>
      <c r="K63" s="8"/>
      <c r="L63" s="10">
        <f t="shared" si="18"/>
        <v>7</v>
      </c>
      <c r="M63" s="8">
        <f t="shared" si="18"/>
        <v>224</v>
      </c>
    </row>
    <row r="64" spans="1:13" x14ac:dyDescent="0.25">
      <c r="A64" s="1">
        <v>49</v>
      </c>
      <c r="B64" s="15" t="s">
        <v>57</v>
      </c>
      <c r="C64" s="8" t="s">
        <v>15</v>
      </c>
      <c r="D64" s="8">
        <v>17</v>
      </c>
      <c r="E64" s="8">
        <f t="shared" si="17"/>
        <v>34</v>
      </c>
      <c r="F64" s="8">
        <v>1</v>
      </c>
      <c r="G64" s="9">
        <f t="shared" si="10"/>
        <v>34</v>
      </c>
      <c r="H64" s="8"/>
      <c r="I64" s="8">
        <f t="shared" si="11"/>
        <v>0</v>
      </c>
      <c r="J64" s="8"/>
      <c r="K64" s="8"/>
      <c r="L64" s="10">
        <f t="shared" si="18"/>
        <v>1</v>
      </c>
      <c r="M64" s="8">
        <f t="shared" si="18"/>
        <v>34</v>
      </c>
    </row>
    <row r="65" spans="1:13" x14ac:dyDescent="0.25">
      <c r="A65" s="1">
        <v>50</v>
      </c>
      <c r="B65" s="15" t="s">
        <v>57</v>
      </c>
      <c r="C65" s="8" t="s">
        <v>15</v>
      </c>
      <c r="D65" s="8">
        <v>27</v>
      </c>
      <c r="E65" s="8">
        <f t="shared" si="17"/>
        <v>54</v>
      </c>
      <c r="F65" s="8">
        <v>1</v>
      </c>
      <c r="G65" s="9">
        <f t="shared" si="10"/>
        <v>54</v>
      </c>
      <c r="H65" s="8"/>
      <c r="I65" s="8">
        <f t="shared" si="11"/>
        <v>0</v>
      </c>
      <c r="J65" s="8"/>
      <c r="K65" s="8"/>
      <c r="L65" s="10">
        <f t="shared" si="18"/>
        <v>1</v>
      </c>
      <c r="M65" s="8">
        <f t="shared" si="18"/>
        <v>54</v>
      </c>
    </row>
    <row r="66" spans="1:13" x14ac:dyDescent="0.25">
      <c r="A66" s="1">
        <v>51</v>
      </c>
      <c r="B66" s="15" t="s">
        <v>57</v>
      </c>
      <c r="C66" s="8" t="s">
        <v>15</v>
      </c>
      <c r="D66" s="8">
        <v>31</v>
      </c>
      <c r="E66" s="8">
        <f t="shared" si="17"/>
        <v>62</v>
      </c>
      <c r="F66" s="8">
        <v>1</v>
      </c>
      <c r="G66" s="9">
        <f t="shared" si="10"/>
        <v>62</v>
      </c>
      <c r="H66" s="8"/>
      <c r="I66" s="8">
        <f t="shared" si="11"/>
        <v>0</v>
      </c>
      <c r="J66" s="8"/>
      <c r="K66" s="8"/>
      <c r="L66" s="10">
        <f t="shared" si="18"/>
        <v>1</v>
      </c>
      <c r="M66" s="8">
        <f t="shared" si="18"/>
        <v>62</v>
      </c>
    </row>
    <row r="67" spans="1:13" x14ac:dyDescent="0.25">
      <c r="A67" s="1">
        <v>52</v>
      </c>
      <c r="B67" s="15" t="s">
        <v>57</v>
      </c>
      <c r="C67" s="8" t="s">
        <v>15</v>
      </c>
      <c r="D67" s="8">
        <v>33</v>
      </c>
      <c r="E67" s="8">
        <f t="shared" si="17"/>
        <v>66</v>
      </c>
      <c r="F67" s="8">
        <v>1</v>
      </c>
      <c r="G67" s="9">
        <f t="shared" si="10"/>
        <v>66</v>
      </c>
      <c r="H67" s="8"/>
      <c r="I67" s="8">
        <f t="shared" si="11"/>
        <v>0</v>
      </c>
      <c r="J67" s="8"/>
      <c r="K67" s="8"/>
      <c r="L67" s="10">
        <f t="shared" si="18"/>
        <v>1</v>
      </c>
      <c r="M67" s="8">
        <f t="shared" si="18"/>
        <v>66</v>
      </c>
    </row>
    <row r="68" spans="1:13" x14ac:dyDescent="0.25">
      <c r="A68" s="1">
        <v>53</v>
      </c>
      <c r="B68" s="15" t="s">
        <v>57</v>
      </c>
      <c r="C68" s="8" t="s">
        <v>15</v>
      </c>
      <c r="D68" s="8">
        <v>34</v>
      </c>
      <c r="E68" s="8">
        <f t="shared" si="17"/>
        <v>68</v>
      </c>
      <c r="F68" s="8">
        <v>3</v>
      </c>
      <c r="G68" s="9">
        <f t="shared" si="10"/>
        <v>204</v>
      </c>
      <c r="H68" s="8"/>
      <c r="I68" s="8">
        <f t="shared" si="11"/>
        <v>0</v>
      </c>
      <c r="J68" s="8"/>
      <c r="K68" s="8"/>
      <c r="L68" s="10">
        <f t="shared" si="18"/>
        <v>3</v>
      </c>
      <c r="M68" s="8">
        <f t="shared" si="18"/>
        <v>204</v>
      </c>
    </row>
    <row r="69" spans="1:13" x14ac:dyDescent="0.25">
      <c r="A69" s="1">
        <v>54</v>
      </c>
      <c r="B69" s="15" t="s">
        <v>57</v>
      </c>
      <c r="C69" s="8" t="s">
        <v>15</v>
      </c>
      <c r="D69" s="8">
        <v>38</v>
      </c>
      <c r="E69" s="8">
        <f t="shared" si="17"/>
        <v>76</v>
      </c>
      <c r="F69" s="8">
        <v>2</v>
      </c>
      <c r="G69" s="9">
        <f t="shared" si="10"/>
        <v>152</v>
      </c>
      <c r="H69" s="8"/>
      <c r="I69" s="8">
        <f t="shared" si="11"/>
        <v>0</v>
      </c>
      <c r="J69" s="8"/>
      <c r="K69" s="8"/>
      <c r="L69" s="10">
        <f t="shared" si="18"/>
        <v>2</v>
      </c>
      <c r="M69" s="8">
        <f t="shared" si="18"/>
        <v>152</v>
      </c>
    </row>
    <row r="70" spans="1:13" x14ac:dyDescent="0.25">
      <c r="A70" s="1">
        <v>55</v>
      </c>
      <c r="B70" s="15" t="s">
        <v>57</v>
      </c>
      <c r="C70" s="8" t="s">
        <v>15</v>
      </c>
      <c r="D70" s="8">
        <v>39</v>
      </c>
      <c r="E70" s="8">
        <f t="shared" si="17"/>
        <v>78</v>
      </c>
      <c r="F70" s="8">
        <v>1</v>
      </c>
      <c r="G70" s="9">
        <f t="shared" si="10"/>
        <v>78</v>
      </c>
      <c r="H70" s="8"/>
      <c r="I70" s="8">
        <f t="shared" si="11"/>
        <v>0</v>
      </c>
      <c r="J70" s="8"/>
      <c r="K70" s="8"/>
      <c r="L70" s="10">
        <f t="shared" si="18"/>
        <v>1</v>
      </c>
      <c r="M70" s="8">
        <f t="shared" si="18"/>
        <v>78</v>
      </c>
    </row>
    <row r="71" spans="1:13" x14ac:dyDescent="0.25">
      <c r="A71" s="1">
        <v>56</v>
      </c>
      <c r="B71" s="15" t="s">
        <v>57</v>
      </c>
      <c r="C71" s="8" t="s">
        <v>15</v>
      </c>
      <c r="D71" s="8">
        <v>40</v>
      </c>
      <c r="E71" s="8">
        <f t="shared" si="17"/>
        <v>80</v>
      </c>
      <c r="F71" s="8">
        <v>1</v>
      </c>
      <c r="G71" s="9">
        <f t="shared" si="10"/>
        <v>80</v>
      </c>
      <c r="H71" s="8"/>
      <c r="I71" s="8">
        <f t="shared" si="11"/>
        <v>0</v>
      </c>
      <c r="J71" s="8"/>
      <c r="K71" s="8"/>
      <c r="L71" s="10">
        <f t="shared" si="18"/>
        <v>1</v>
      </c>
      <c r="M71" s="8">
        <f t="shared" si="18"/>
        <v>80</v>
      </c>
    </row>
    <row r="72" spans="1:13" x14ac:dyDescent="0.25">
      <c r="A72" s="1">
        <v>57</v>
      </c>
      <c r="B72" s="15" t="s">
        <v>57</v>
      </c>
      <c r="C72" s="8" t="s">
        <v>15</v>
      </c>
      <c r="D72" s="9">
        <v>40</v>
      </c>
      <c r="E72" s="8">
        <f t="shared" si="17"/>
        <v>80</v>
      </c>
      <c r="F72" s="8">
        <v>1</v>
      </c>
      <c r="G72" s="9">
        <f t="shared" si="10"/>
        <v>80</v>
      </c>
      <c r="H72" s="8"/>
      <c r="I72" s="8">
        <f t="shared" si="11"/>
        <v>0</v>
      </c>
      <c r="J72" s="8"/>
      <c r="K72" s="8"/>
      <c r="L72" s="10">
        <f t="shared" si="18"/>
        <v>1</v>
      </c>
      <c r="M72" s="8">
        <f t="shared" si="18"/>
        <v>80</v>
      </c>
    </row>
    <row r="73" spans="1:13" x14ac:dyDescent="0.25">
      <c r="A73" s="1">
        <v>58</v>
      </c>
      <c r="B73" s="15" t="s">
        <v>57</v>
      </c>
      <c r="C73" s="8" t="s">
        <v>15</v>
      </c>
      <c r="D73" s="8">
        <v>51</v>
      </c>
      <c r="E73" s="8">
        <f t="shared" si="17"/>
        <v>102</v>
      </c>
      <c r="F73" s="8">
        <v>1</v>
      </c>
      <c r="G73" s="9">
        <f t="shared" si="10"/>
        <v>102</v>
      </c>
      <c r="H73" s="8"/>
      <c r="I73" s="8">
        <f t="shared" si="11"/>
        <v>0</v>
      </c>
      <c r="J73" s="8"/>
      <c r="K73" s="8"/>
      <c r="L73" s="10">
        <f t="shared" si="18"/>
        <v>1</v>
      </c>
      <c r="M73" s="8">
        <f t="shared" si="18"/>
        <v>102</v>
      </c>
    </row>
    <row r="74" spans="1:13" x14ac:dyDescent="0.25">
      <c r="A74" s="1">
        <v>59</v>
      </c>
      <c r="B74" s="15" t="s">
        <v>57</v>
      </c>
      <c r="C74" s="8" t="s">
        <v>15</v>
      </c>
      <c r="D74" s="9">
        <v>55</v>
      </c>
      <c r="E74" s="8">
        <f t="shared" si="17"/>
        <v>110</v>
      </c>
      <c r="F74" s="8">
        <v>1</v>
      </c>
      <c r="G74" s="9">
        <f t="shared" si="10"/>
        <v>110</v>
      </c>
      <c r="H74" s="8"/>
      <c r="I74" s="8">
        <f t="shared" si="11"/>
        <v>0</v>
      </c>
      <c r="J74" s="8"/>
      <c r="K74" s="8"/>
      <c r="L74" s="10">
        <f t="shared" si="18"/>
        <v>1</v>
      </c>
      <c r="M74" s="8">
        <f t="shared" si="18"/>
        <v>110</v>
      </c>
    </row>
    <row r="75" spans="1:13" x14ac:dyDescent="0.25">
      <c r="A75" s="1">
        <v>60</v>
      </c>
      <c r="B75" s="15" t="s">
        <v>57</v>
      </c>
      <c r="C75" s="8" t="s">
        <v>15</v>
      </c>
      <c r="D75" s="9">
        <v>75</v>
      </c>
      <c r="E75" s="8">
        <f t="shared" si="17"/>
        <v>150</v>
      </c>
      <c r="F75" s="8">
        <v>1</v>
      </c>
      <c r="G75" s="9">
        <f t="shared" si="10"/>
        <v>150</v>
      </c>
      <c r="H75" s="8"/>
      <c r="I75" s="8">
        <f t="shared" si="11"/>
        <v>0</v>
      </c>
      <c r="J75" s="8"/>
      <c r="K75" s="8"/>
      <c r="L75" s="10">
        <f t="shared" si="18"/>
        <v>1</v>
      </c>
      <c r="M75" s="8">
        <f t="shared" si="18"/>
        <v>150</v>
      </c>
    </row>
    <row r="76" spans="1:13" x14ac:dyDescent="0.25">
      <c r="A76" s="1">
        <v>61</v>
      </c>
      <c r="B76" s="15" t="s">
        <v>57</v>
      </c>
      <c r="C76" s="8" t="s">
        <v>15</v>
      </c>
      <c r="D76" s="9">
        <v>85</v>
      </c>
      <c r="E76" s="8">
        <f t="shared" si="17"/>
        <v>170</v>
      </c>
      <c r="F76" s="8">
        <v>2</v>
      </c>
      <c r="G76" s="9">
        <f t="shared" si="10"/>
        <v>340</v>
      </c>
      <c r="H76" s="8"/>
      <c r="I76" s="8">
        <f t="shared" si="11"/>
        <v>0</v>
      </c>
      <c r="J76" s="8"/>
      <c r="K76" s="8"/>
      <c r="L76" s="10">
        <f t="shared" si="18"/>
        <v>2</v>
      </c>
      <c r="M76" s="8">
        <f t="shared" si="18"/>
        <v>340</v>
      </c>
    </row>
    <row r="77" spans="1:13" x14ac:dyDescent="0.25">
      <c r="A77" s="1">
        <v>62</v>
      </c>
      <c r="B77" s="15" t="s">
        <v>57</v>
      </c>
      <c r="C77" s="8" t="s">
        <v>15</v>
      </c>
      <c r="D77" s="9">
        <v>108</v>
      </c>
      <c r="E77" s="8">
        <f t="shared" si="17"/>
        <v>216</v>
      </c>
      <c r="F77" s="8">
        <v>1</v>
      </c>
      <c r="G77" s="9">
        <f t="shared" si="10"/>
        <v>216</v>
      </c>
      <c r="H77" s="8"/>
      <c r="I77" s="8">
        <f t="shared" si="11"/>
        <v>0</v>
      </c>
      <c r="J77" s="8"/>
      <c r="K77" s="8"/>
      <c r="L77" s="10">
        <f t="shared" si="18"/>
        <v>1</v>
      </c>
      <c r="M77" s="8">
        <f t="shared" si="18"/>
        <v>216</v>
      </c>
    </row>
    <row r="78" spans="1:13" x14ac:dyDescent="0.25">
      <c r="A78" s="1">
        <v>63</v>
      </c>
      <c r="B78" s="15" t="s">
        <v>57</v>
      </c>
      <c r="C78" s="8" t="s">
        <v>15</v>
      </c>
      <c r="D78" s="9">
        <v>120</v>
      </c>
      <c r="E78" s="8">
        <f t="shared" si="17"/>
        <v>240</v>
      </c>
      <c r="F78" s="8">
        <v>1</v>
      </c>
      <c r="G78" s="9">
        <f t="shared" si="10"/>
        <v>240</v>
      </c>
      <c r="H78" s="8"/>
      <c r="I78" s="8">
        <f t="shared" si="11"/>
        <v>0</v>
      </c>
      <c r="J78" s="8"/>
      <c r="K78" s="8"/>
      <c r="L78" s="10">
        <f t="shared" si="18"/>
        <v>1</v>
      </c>
      <c r="M78" s="8">
        <f t="shared" si="18"/>
        <v>240</v>
      </c>
    </row>
    <row r="79" spans="1:13" x14ac:dyDescent="0.25">
      <c r="A79" s="1">
        <v>64</v>
      </c>
      <c r="B79" s="15" t="s">
        <v>57</v>
      </c>
      <c r="C79" s="8" t="s">
        <v>15</v>
      </c>
      <c r="D79" s="9">
        <v>150</v>
      </c>
      <c r="E79" s="8">
        <f t="shared" si="17"/>
        <v>300</v>
      </c>
      <c r="F79" s="8">
        <v>1</v>
      </c>
      <c r="G79" s="9">
        <f t="shared" si="10"/>
        <v>300</v>
      </c>
      <c r="H79" s="8"/>
      <c r="I79" s="8">
        <f t="shared" si="11"/>
        <v>0</v>
      </c>
      <c r="J79" s="8"/>
      <c r="K79" s="8"/>
      <c r="L79" s="10">
        <f t="shared" si="18"/>
        <v>1</v>
      </c>
      <c r="M79" s="8">
        <f t="shared" si="18"/>
        <v>300</v>
      </c>
    </row>
    <row r="80" spans="1:13" x14ac:dyDescent="0.25">
      <c r="A80" s="1">
        <v>65</v>
      </c>
      <c r="B80" s="15" t="s">
        <v>58</v>
      </c>
      <c r="C80" s="8" t="s">
        <v>15</v>
      </c>
      <c r="D80" s="9">
        <v>53</v>
      </c>
      <c r="E80" s="8">
        <f t="shared" si="17"/>
        <v>106</v>
      </c>
      <c r="F80" s="8">
        <v>20</v>
      </c>
      <c r="G80" s="9">
        <f t="shared" si="10"/>
        <v>2120</v>
      </c>
      <c r="H80" s="8"/>
      <c r="I80" s="8">
        <f t="shared" si="11"/>
        <v>0</v>
      </c>
      <c r="J80" s="8"/>
      <c r="K80" s="8"/>
      <c r="L80" s="10">
        <f t="shared" si="18"/>
        <v>20</v>
      </c>
      <c r="M80" s="8">
        <f t="shared" si="18"/>
        <v>2120</v>
      </c>
    </row>
    <row r="81" spans="1:13" x14ac:dyDescent="0.25">
      <c r="A81" s="1">
        <v>66</v>
      </c>
      <c r="B81" s="15" t="s">
        <v>59</v>
      </c>
      <c r="C81" s="8" t="s">
        <v>15</v>
      </c>
      <c r="D81" s="9">
        <v>4</v>
      </c>
      <c r="E81" s="8">
        <f t="shared" si="17"/>
        <v>8</v>
      </c>
      <c r="F81" s="8">
        <v>43.66</v>
      </c>
      <c r="G81" s="9">
        <v>349.3</v>
      </c>
      <c r="H81" s="8"/>
      <c r="I81" s="8">
        <f t="shared" si="11"/>
        <v>0</v>
      </c>
      <c r="J81" s="8"/>
      <c r="K81" s="8"/>
      <c r="L81" s="8">
        <f t="shared" si="18"/>
        <v>43.66</v>
      </c>
      <c r="M81" s="8">
        <f>G81+I81-K81</f>
        <v>349.3</v>
      </c>
    </row>
    <row r="82" spans="1:13" x14ac:dyDescent="0.25">
      <c r="A82" s="1">
        <v>67</v>
      </c>
      <c r="B82" s="15" t="s">
        <v>59</v>
      </c>
      <c r="C82" s="8" t="s">
        <v>15</v>
      </c>
      <c r="D82" s="9">
        <v>60</v>
      </c>
      <c r="E82" s="8">
        <f>D82*2</f>
        <v>120</v>
      </c>
      <c r="F82" s="8">
        <v>1</v>
      </c>
      <c r="G82" s="9">
        <f t="shared" ref="G82:G145" si="19">F82*E82</f>
        <v>120</v>
      </c>
      <c r="H82" s="8"/>
      <c r="I82" s="8">
        <f t="shared" ref="I82:I145" si="20">H82*E82</f>
        <v>0</v>
      </c>
      <c r="J82" s="8"/>
      <c r="K82" s="8"/>
      <c r="L82" s="10">
        <f>F82+H82-J82</f>
        <v>1</v>
      </c>
      <c r="M82" s="8">
        <f>G82+I82-K82</f>
        <v>120</v>
      </c>
    </row>
    <row r="83" spans="1:13" x14ac:dyDescent="0.25">
      <c r="A83" s="1">
        <v>68</v>
      </c>
      <c r="B83" s="15" t="s">
        <v>60</v>
      </c>
      <c r="C83" s="8" t="s">
        <v>15</v>
      </c>
      <c r="D83" s="9">
        <v>5</v>
      </c>
      <c r="E83" s="8">
        <f>D83*2</f>
        <v>10</v>
      </c>
      <c r="F83" s="8">
        <v>11</v>
      </c>
      <c r="G83" s="9">
        <f t="shared" si="19"/>
        <v>110</v>
      </c>
      <c r="H83" s="8"/>
      <c r="I83" s="8">
        <f t="shared" si="20"/>
        <v>0</v>
      </c>
      <c r="J83" s="8"/>
      <c r="K83" s="8"/>
      <c r="L83" s="10">
        <f>F83+H83-J83</f>
        <v>11</v>
      </c>
      <c r="M83" s="8">
        <f>G83+I83-K83</f>
        <v>110</v>
      </c>
    </row>
    <row r="84" spans="1:13" x14ac:dyDescent="0.25">
      <c r="A84" s="1">
        <v>69</v>
      </c>
      <c r="B84" s="15" t="s">
        <v>61</v>
      </c>
      <c r="C84" s="8" t="s">
        <v>15</v>
      </c>
      <c r="D84" s="9">
        <v>28</v>
      </c>
      <c r="E84" s="8">
        <f t="shared" ref="E84:E96" si="21">D84*2</f>
        <v>56</v>
      </c>
      <c r="F84" s="8">
        <v>2</v>
      </c>
      <c r="G84" s="9">
        <f t="shared" si="19"/>
        <v>112</v>
      </c>
      <c r="H84" s="8"/>
      <c r="I84" s="8">
        <f t="shared" si="20"/>
        <v>0</v>
      </c>
      <c r="J84" s="8"/>
      <c r="K84" s="8"/>
      <c r="L84" s="10">
        <f t="shared" ref="L84:M96" si="22">F84+H84-J84</f>
        <v>2</v>
      </c>
      <c r="M84" s="8">
        <f t="shared" si="22"/>
        <v>112</v>
      </c>
    </row>
    <row r="85" spans="1:13" x14ac:dyDescent="0.25">
      <c r="A85" s="1">
        <v>70</v>
      </c>
      <c r="B85" s="15" t="s">
        <v>62</v>
      </c>
      <c r="C85" s="8" t="s">
        <v>15</v>
      </c>
      <c r="D85" s="9">
        <v>10</v>
      </c>
      <c r="E85" s="8">
        <f t="shared" si="21"/>
        <v>20</v>
      </c>
      <c r="F85" s="8">
        <v>2</v>
      </c>
      <c r="G85" s="9">
        <f t="shared" si="19"/>
        <v>40</v>
      </c>
      <c r="H85" s="8"/>
      <c r="I85" s="8">
        <f t="shared" si="20"/>
        <v>0</v>
      </c>
      <c r="J85" s="8"/>
      <c r="K85" s="8"/>
      <c r="L85" s="10">
        <f t="shared" si="22"/>
        <v>2</v>
      </c>
      <c r="M85" s="8">
        <f t="shared" si="22"/>
        <v>40</v>
      </c>
    </row>
    <row r="86" spans="1:13" x14ac:dyDescent="0.25">
      <c r="A86" s="1">
        <v>71</v>
      </c>
      <c r="B86" s="15" t="s">
        <v>63</v>
      </c>
      <c r="C86" s="8" t="s">
        <v>15</v>
      </c>
      <c r="D86" s="9">
        <v>35</v>
      </c>
      <c r="E86" s="8">
        <f t="shared" si="21"/>
        <v>70</v>
      </c>
      <c r="F86" s="8">
        <v>1</v>
      </c>
      <c r="G86" s="9">
        <f t="shared" si="19"/>
        <v>70</v>
      </c>
      <c r="H86" s="8"/>
      <c r="I86" s="8">
        <f t="shared" si="20"/>
        <v>0</v>
      </c>
      <c r="J86" s="8"/>
      <c r="K86" s="8"/>
      <c r="L86" s="10">
        <f t="shared" si="22"/>
        <v>1</v>
      </c>
      <c r="M86" s="8">
        <f t="shared" si="22"/>
        <v>70</v>
      </c>
    </row>
    <row r="87" spans="1:13" x14ac:dyDescent="0.25">
      <c r="A87" s="1">
        <v>72</v>
      </c>
      <c r="B87" s="15" t="s">
        <v>64</v>
      </c>
      <c r="C87" s="8" t="s">
        <v>15</v>
      </c>
      <c r="D87" s="9">
        <v>25</v>
      </c>
      <c r="E87" s="8">
        <f t="shared" si="21"/>
        <v>50</v>
      </c>
      <c r="F87" s="8">
        <v>1</v>
      </c>
      <c r="G87" s="9">
        <f t="shared" si="19"/>
        <v>50</v>
      </c>
      <c r="H87" s="8"/>
      <c r="I87" s="8">
        <f t="shared" si="20"/>
        <v>0</v>
      </c>
      <c r="J87" s="8"/>
      <c r="K87" s="8"/>
      <c r="L87" s="10">
        <f t="shared" si="22"/>
        <v>1</v>
      </c>
      <c r="M87" s="8">
        <f t="shared" si="22"/>
        <v>50</v>
      </c>
    </row>
    <row r="88" spans="1:13" x14ac:dyDescent="0.25">
      <c r="A88" s="1">
        <v>73</v>
      </c>
      <c r="B88" s="15" t="s">
        <v>65</v>
      </c>
      <c r="C88" s="8" t="s">
        <v>15</v>
      </c>
      <c r="D88" s="9">
        <v>35</v>
      </c>
      <c r="E88" s="8">
        <f t="shared" si="21"/>
        <v>70</v>
      </c>
      <c r="F88" s="8">
        <v>1</v>
      </c>
      <c r="G88" s="9">
        <f t="shared" si="19"/>
        <v>70</v>
      </c>
      <c r="H88" s="8"/>
      <c r="I88" s="8">
        <f t="shared" si="20"/>
        <v>0</v>
      </c>
      <c r="J88" s="8"/>
      <c r="K88" s="8"/>
      <c r="L88" s="10">
        <f t="shared" si="22"/>
        <v>1</v>
      </c>
      <c r="M88" s="8">
        <f t="shared" si="22"/>
        <v>70</v>
      </c>
    </row>
    <row r="89" spans="1:13" s="16" customFormat="1" x14ac:dyDescent="0.25">
      <c r="A89" s="16">
        <v>74</v>
      </c>
      <c r="B89" s="17" t="s">
        <v>66</v>
      </c>
      <c r="C89" s="18" t="s">
        <v>15</v>
      </c>
      <c r="D89" s="18">
        <v>30</v>
      </c>
      <c r="E89" s="18">
        <f t="shared" si="21"/>
        <v>60</v>
      </c>
      <c r="F89" s="18">
        <v>1</v>
      </c>
      <c r="G89" s="18">
        <f t="shared" si="19"/>
        <v>60</v>
      </c>
      <c r="H89" s="18"/>
      <c r="I89" s="18">
        <f t="shared" si="20"/>
        <v>0</v>
      </c>
      <c r="J89" s="18"/>
      <c r="K89" s="18"/>
      <c r="L89" s="19">
        <f t="shared" si="22"/>
        <v>1</v>
      </c>
      <c r="M89" s="18">
        <f t="shared" si="22"/>
        <v>60</v>
      </c>
    </row>
    <row r="90" spans="1:13" x14ac:dyDescent="0.25">
      <c r="A90" s="1">
        <v>75</v>
      </c>
      <c r="B90" s="15" t="s">
        <v>67</v>
      </c>
      <c r="C90" s="8" t="s">
        <v>15</v>
      </c>
      <c r="D90" s="9">
        <v>10</v>
      </c>
      <c r="E90" s="8">
        <f t="shared" si="21"/>
        <v>20</v>
      </c>
      <c r="F90" s="8">
        <v>1</v>
      </c>
      <c r="G90" s="9">
        <f t="shared" si="19"/>
        <v>20</v>
      </c>
      <c r="H90" s="8"/>
      <c r="I90" s="8">
        <f t="shared" si="20"/>
        <v>0</v>
      </c>
      <c r="J90" s="8"/>
      <c r="K90" s="8"/>
      <c r="L90" s="10">
        <f t="shared" si="22"/>
        <v>1</v>
      </c>
      <c r="M90" s="8">
        <f t="shared" si="22"/>
        <v>20</v>
      </c>
    </row>
    <row r="91" spans="1:13" x14ac:dyDescent="0.25">
      <c r="A91" s="1">
        <v>76</v>
      </c>
      <c r="B91" s="15" t="s">
        <v>68</v>
      </c>
      <c r="C91" s="8" t="s">
        <v>15</v>
      </c>
      <c r="D91" s="12">
        <v>20</v>
      </c>
      <c r="E91" s="8">
        <f t="shared" si="21"/>
        <v>40</v>
      </c>
      <c r="F91" s="8">
        <v>1</v>
      </c>
      <c r="G91" s="9">
        <f t="shared" si="19"/>
        <v>40</v>
      </c>
      <c r="H91" s="8"/>
      <c r="I91" s="8">
        <f t="shared" si="20"/>
        <v>0</v>
      </c>
      <c r="J91" s="8"/>
      <c r="K91" s="8"/>
      <c r="L91" s="10">
        <f t="shared" si="22"/>
        <v>1</v>
      </c>
      <c r="M91" s="8">
        <f t="shared" si="22"/>
        <v>40</v>
      </c>
    </row>
    <row r="92" spans="1:13" x14ac:dyDescent="0.25">
      <c r="A92" s="1">
        <v>77</v>
      </c>
      <c r="B92" s="15" t="s">
        <v>69</v>
      </c>
      <c r="C92" s="8" t="s">
        <v>15</v>
      </c>
      <c r="D92" s="9">
        <v>20</v>
      </c>
      <c r="E92" s="8">
        <f t="shared" si="21"/>
        <v>40</v>
      </c>
      <c r="F92" s="8">
        <v>1</v>
      </c>
      <c r="G92" s="9">
        <f t="shared" si="19"/>
        <v>40</v>
      </c>
      <c r="H92" s="8"/>
      <c r="I92" s="8">
        <f t="shared" si="20"/>
        <v>0</v>
      </c>
      <c r="J92" s="8"/>
      <c r="K92" s="8"/>
      <c r="L92" s="10">
        <f t="shared" si="22"/>
        <v>1</v>
      </c>
      <c r="M92" s="8">
        <f t="shared" si="22"/>
        <v>40</v>
      </c>
    </row>
    <row r="93" spans="1:13" x14ac:dyDescent="0.25">
      <c r="A93" s="1">
        <v>78</v>
      </c>
      <c r="B93" s="7" t="s">
        <v>70</v>
      </c>
      <c r="C93" s="8" t="s">
        <v>15</v>
      </c>
      <c r="D93" s="8">
        <v>15</v>
      </c>
      <c r="E93" s="8">
        <f t="shared" si="21"/>
        <v>30</v>
      </c>
      <c r="F93" s="8">
        <v>1</v>
      </c>
      <c r="G93" s="9">
        <f t="shared" si="19"/>
        <v>30</v>
      </c>
      <c r="H93" s="8"/>
      <c r="I93" s="8">
        <f t="shared" si="20"/>
        <v>0</v>
      </c>
      <c r="J93" s="8"/>
      <c r="K93" s="8"/>
      <c r="L93" s="10">
        <f t="shared" si="22"/>
        <v>1</v>
      </c>
      <c r="M93" s="8">
        <f t="shared" si="22"/>
        <v>30</v>
      </c>
    </row>
    <row r="94" spans="1:13" x14ac:dyDescent="0.25">
      <c r="A94" s="1">
        <v>79</v>
      </c>
      <c r="B94" s="7" t="s">
        <v>71</v>
      </c>
      <c r="C94" s="8" t="s">
        <v>15</v>
      </c>
      <c r="D94" s="8">
        <v>20</v>
      </c>
      <c r="E94" s="8">
        <f t="shared" si="21"/>
        <v>40</v>
      </c>
      <c r="F94" s="8">
        <v>1</v>
      </c>
      <c r="G94" s="9">
        <f t="shared" si="19"/>
        <v>40</v>
      </c>
      <c r="H94" s="8"/>
      <c r="I94" s="8">
        <f t="shared" si="20"/>
        <v>0</v>
      </c>
      <c r="J94" s="8"/>
      <c r="K94" s="8"/>
      <c r="L94" s="10">
        <f t="shared" si="22"/>
        <v>1</v>
      </c>
      <c r="M94" s="8">
        <f t="shared" si="22"/>
        <v>40</v>
      </c>
    </row>
    <row r="95" spans="1:13" x14ac:dyDescent="0.25">
      <c r="A95" s="1">
        <v>80</v>
      </c>
      <c r="B95" s="7" t="s">
        <v>72</v>
      </c>
      <c r="C95" s="8" t="s">
        <v>15</v>
      </c>
      <c r="D95" s="9">
        <v>11</v>
      </c>
      <c r="E95" s="8">
        <f t="shared" si="21"/>
        <v>22</v>
      </c>
      <c r="F95" s="8">
        <v>1</v>
      </c>
      <c r="G95" s="9">
        <f t="shared" si="19"/>
        <v>22</v>
      </c>
      <c r="H95" s="8"/>
      <c r="I95" s="8">
        <f t="shared" si="20"/>
        <v>0</v>
      </c>
      <c r="J95" s="8"/>
      <c r="K95" s="8"/>
      <c r="L95" s="10">
        <f t="shared" si="22"/>
        <v>1</v>
      </c>
      <c r="M95" s="8">
        <f t="shared" si="22"/>
        <v>22</v>
      </c>
    </row>
    <row r="96" spans="1:13" x14ac:dyDescent="0.25">
      <c r="A96" s="1">
        <v>81</v>
      </c>
      <c r="B96" s="7" t="s">
        <v>73</v>
      </c>
      <c r="C96" s="8" t="s">
        <v>15</v>
      </c>
      <c r="D96" s="12">
        <v>5</v>
      </c>
      <c r="E96" s="8">
        <f t="shared" si="21"/>
        <v>10</v>
      </c>
      <c r="F96" s="8">
        <v>1</v>
      </c>
      <c r="G96" s="9">
        <f t="shared" si="19"/>
        <v>10</v>
      </c>
      <c r="H96" s="8"/>
      <c r="I96" s="8">
        <f t="shared" si="20"/>
        <v>0</v>
      </c>
      <c r="J96" s="8"/>
      <c r="K96" s="8"/>
      <c r="L96" s="10">
        <f t="shared" si="22"/>
        <v>1</v>
      </c>
      <c r="M96" s="8">
        <f t="shared" si="22"/>
        <v>10</v>
      </c>
    </row>
    <row r="97" spans="1:13" x14ac:dyDescent="0.25">
      <c r="A97" s="1">
        <v>82</v>
      </c>
      <c r="B97" s="7" t="s">
        <v>74</v>
      </c>
      <c r="C97" s="8" t="s">
        <v>15</v>
      </c>
      <c r="D97" s="8">
        <v>20</v>
      </c>
      <c r="E97" s="8">
        <f>D97*2</f>
        <v>40</v>
      </c>
      <c r="F97" s="8">
        <v>1</v>
      </c>
      <c r="G97" s="9">
        <f t="shared" si="19"/>
        <v>40</v>
      </c>
      <c r="H97" s="8"/>
      <c r="I97" s="8">
        <f t="shared" si="20"/>
        <v>0</v>
      </c>
      <c r="J97" s="8"/>
      <c r="K97" s="8"/>
      <c r="L97" s="10">
        <f>F97+H97-J97</f>
        <v>1</v>
      </c>
      <c r="M97" s="8">
        <f>G97+I97-K97</f>
        <v>40</v>
      </c>
    </row>
    <row r="98" spans="1:13" x14ac:dyDescent="0.25">
      <c r="A98" s="1">
        <v>83</v>
      </c>
      <c r="B98" s="7" t="s">
        <v>75</v>
      </c>
      <c r="C98" s="8" t="s">
        <v>15</v>
      </c>
      <c r="D98" s="12">
        <v>17</v>
      </c>
      <c r="E98" s="8">
        <f>D98*2</f>
        <v>34</v>
      </c>
      <c r="F98" s="8">
        <v>5</v>
      </c>
      <c r="G98" s="9">
        <f t="shared" si="19"/>
        <v>170</v>
      </c>
      <c r="H98" s="8"/>
      <c r="I98" s="8">
        <f t="shared" si="20"/>
        <v>0</v>
      </c>
      <c r="J98" s="8"/>
      <c r="K98" s="8"/>
      <c r="L98" s="10">
        <f>F98+H98-J98</f>
        <v>5</v>
      </c>
      <c r="M98" s="8">
        <f>G98+I98-K98</f>
        <v>170</v>
      </c>
    </row>
    <row r="99" spans="1:13" x14ac:dyDescent="0.25">
      <c r="A99" s="1">
        <v>84</v>
      </c>
      <c r="B99" s="7" t="s">
        <v>76</v>
      </c>
      <c r="C99" s="8" t="s">
        <v>15</v>
      </c>
      <c r="D99" s="8">
        <v>72</v>
      </c>
      <c r="E99" s="8">
        <f t="shared" ref="E99:E122" si="23">D99*2</f>
        <v>144</v>
      </c>
      <c r="F99" s="8">
        <v>1</v>
      </c>
      <c r="G99" s="9">
        <f t="shared" si="19"/>
        <v>144</v>
      </c>
      <c r="H99" s="8"/>
      <c r="I99" s="8">
        <f t="shared" si="20"/>
        <v>0</v>
      </c>
      <c r="J99" s="8"/>
      <c r="K99" s="8"/>
      <c r="L99" s="10">
        <f t="shared" ref="L99:M122" si="24">F99+H99-J99</f>
        <v>1</v>
      </c>
      <c r="M99" s="8">
        <f t="shared" si="24"/>
        <v>144</v>
      </c>
    </row>
    <row r="100" spans="1:13" x14ac:dyDescent="0.25">
      <c r="A100" s="1">
        <v>85</v>
      </c>
      <c r="B100" s="7" t="s">
        <v>77</v>
      </c>
      <c r="C100" s="8" t="s">
        <v>15</v>
      </c>
      <c r="D100" s="8">
        <v>20</v>
      </c>
      <c r="E100" s="8">
        <f t="shared" si="23"/>
        <v>40</v>
      </c>
      <c r="F100" s="8">
        <v>15</v>
      </c>
      <c r="G100" s="9">
        <f t="shared" si="19"/>
        <v>600</v>
      </c>
      <c r="H100" s="8"/>
      <c r="I100" s="8">
        <f t="shared" si="20"/>
        <v>0</v>
      </c>
      <c r="J100" s="8"/>
      <c r="K100" s="8"/>
      <c r="L100" s="10">
        <f t="shared" si="24"/>
        <v>15</v>
      </c>
      <c r="M100" s="8">
        <f t="shared" si="24"/>
        <v>600</v>
      </c>
    </row>
    <row r="101" spans="1:13" x14ac:dyDescent="0.25">
      <c r="A101" s="1">
        <v>86</v>
      </c>
      <c r="B101" s="7" t="s">
        <v>78</v>
      </c>
      <c r="C101" s="8" t="s">
        <v>15</v>
      </c>
      <c r="D101" s="8">
        <v>35</v>
      </c>
      <c r="E101" s="8">
        <f t="shared" si="23"/>
        <v>70</v>
      </c>
      <c r="F101" s="8">
        <v>1</v>
      </c>
      <c r="G101" s="9">
        <f t="shared" si="19"/>
        <v>70</v>
      </c>
      <c r="H101" s="8"/>
      <c r="I101" s="8">
        <f t="shared" si="20"/>
        <v>0</v>
      </c>
      <c r="J101" s="8"/>
      <c r="K101" s="8"/>
      <c r="L101" s="10">
        <f t="shared" si="24"/>
        <v>1</v>
      </c>
      <c r="M101" s="8">
        <f t="shared" si="24"/>
        <v>70</v>
      </c>
    </row>
    <row r="102" spans="1:13" x14ac:dyDescent="0.25">
      <c r="A102" s="1">
        <v>87</v>
      </c>
      <c r="B102" s="7" t="s">
        <v>79</v>
      </c>
      <c r="C102" s="8" t="s">
        <v>15</v>
      </c>
      <c r="D102" s="8">
        <v>48</v>
      </c>
      <c r="E102" s="8">
        <f t="shared" si="23"/>
        <v>96</v>
      </c>
      <c r="F102" s="8">
        <v>1</v>
      </c>
      <c r="G102" s="9">
        <f t="shared" si="19"/>
        <v>96</v>
      </c>
      <c r="H102" s="8"/>
      <c r="I102" s="8">
        <f t="shared" si="20"/>
        <v>0</v>
      </c>
      <c r="J102" s="8"/>
      <c r="K102" s="8"/>
      <c r="L102" s="10">
        <f t="shared" si="24"/>
        <v>1</v>
      </c>
      <c r="M102" s="8">
        <f t="shared" si="24"/>
        <v>96</v>
      </c>
    </row>
    <row r="103" spans="1:13" s="14" customFormat="1" x14ac:dyDescent="0.25">
      <c r="A103" s="1">
        <v>88</v>
      </c>
      <c r="B103" s="11" t="s">
        <v>80</v>
      </c>
      <c r="C103" s="9" t="s">
        <v>15</v>
      </c>
      <c r="D103" s="12">
        <v>50</v>
      </c>
      <c r="E103" s="8">
        <f t="shared" si="23"/>
        <v>100</v>
      </c>
      <c r="F103" s="8">
        <v>1</v>
      </c>
      <c r="G103" s="9">
        <f t="shared" si="19"/>
        <v>100</v>
      </c>
      <c r="H103" s="8"/>
      <c r="I103" s="8">
        <f t="shared" si="20"/>
        <v>0</v>
      </c>
      <c r="J103" s="8"/>
      <c r="K103" s="8"/>
      <c r="L103" s="13">
        <f t="shared" si="24"/>
        <v>1</v>
      </c>
      <c r="M103" s="9">
        <f t="shared" si="24"/>
        <v>100</v>
      </c>
    </row>
    <row r="104" spans="1:13" s="14" customFormat="1" x14ac:dyDescent="0.25">
      <c r="A104" s="1">
        <v>89</v>
      </c>
      <c r="B104" s="11" t="s">
        <v>81</v>
      </c>
      <c r="C104" s="9" t="s">
        <v>15</v>
      </c>
      <c r="D104" s="12">
        <v>95</v>
      </c>
      <c r="E104" s="8">
        <f t="shared" si="23"/>
        <v>190</v>
      </c>
      <c r="F104" s="8">
        <v>1</v>
      </c>
      <c r="G104" s="9">
        <f t="shared" si="19"/>
        <v>190</v>
      </c>
      <c r="H104" s="8"/>
      <c r="I104" s="8">
        <f t="shared" si="20"/>
        <v>0</v>
      </c>
      <c r="J104" s="8"/>
      <c r="K104" s="8"/>
      <c r="L104" s="13">
        <f t="shared" si="24"/>
        <v>1</v>
      </c>
      <c r="M104" s="9">
        <f t="shared" si="24"/>
        <v>190</v>
      </c>
    </row>
    <row r="105" spans="1:13" s="14" customFormat="1" x14ac:dyDescent="0.25">
      <c r="A105" s="1">
        <v>90</v>
      </c>
      <c r="B105" s="11" t="s">
        <v>82</v>
      </c>
      <c r="C105" s="9" t="s">
        <v>15</v>
      </c>
      <c r="D105" s="12">
        <v>39</v>
      </c>
      <c r="E105" s="8">
        <f t="shared" si="23"/>
        <v>78</v>
      </c>
      <c r="F105" s="8">
        <v>2</v>
      </c>
      <c r="G105" s="9">
        <f t="shared" si="19"/>
        <v>156</v>
      </c>
      <c r="H105" s="8"/>
      <c r="I105" s="8">
        <f t="shared" si="20"/>
        <v>0</v>
      </c>
      <c r="J105" s="8"/>
      <c r="K105" s="8"/>
      <c r="L105" s="10">
        <f t="shared" si="24"/>
        <v>2</v>
      </c>
      <c r="M105" s="8">
        <f t="shared" si="24"/>
        <v>156</v>
      </c>
    </row>
    <row r="106" spans="1:13" s="14" customFormat="1" x14ac:dyDescent="0.25">
      <c r="A106" s="1">
        <v>91</v>
      </c>
      <c r="B106" s="11" t="s">
        <v>83</v>
      </c>
      <c r="C106" s="9" t="s">
        <v>15</v>
      </c>
      <c r="D106" s="12">
        <v>130</v>
      </c>
      <c r="E106" s="8">
        <f t="shared" si="23"/>
        <v>260</v>
      </c>
      <c r="F106" s="8">
        <v>3</v>
      </c>
      <c r="G106" s="9">
        <f t="shared" si="19"/>
        <v>780</v>
      </c>
      <c r="H106" s="8"/>
      <c r="I106" s="8">
        <f t="shared" si="20"/>
        <v>0</v>
      </c>
      <c r="J106" s="8"/>
      <c r="K106" s="8"/>
      <c r="L106" s="10">
        <f t="shared" si="24"/>
        <v>3</v>
      </c>
      <c r="M106" s="8">
        <f t="shared" si="24"/>
        <v>780</v>
      </c>
    </row>
    <row r="107" spans="1:13" s="14" customFormat="1" x14ac:dyDescent="0.25">
      <c r="A107" s="1">
        <v>92</v>
      </c>
      <c r="B107" s="11" t="s">
        <v>84</v>
      </c>
      <c r="C107" s="9" t="s">
        <v>15</v>
      </c>
      <c r="D107" s="12">
        <v>65</v>
      </c>
      <c r="E107" s="8">
        <f t="shared" si="23"/>
        <v>130</v>
      </c>
      <c r="F107" s="8">
        <v>2</v>
      </c>
      <c r="G107" s="9">
        <f t="shared" si="19"/>
        <v>260</v>
      </c>
      <c r="H107" s="8"/>
      <c r="I107" s="8">
        <f t="shared" si="20"/>
        <v>0</v>
      </c>
      <c r="J107" s="8"/>
      <c r="K107" s="8"/>
      <c r="L107" s="10">
        <f t="shared" si="24"/>
        <v>2</v>
      </c>
      <c r="M107" s="8">
        <f t="shared" si="24"/>
        <v>260</v>
      </c>
    </row>
    <row r="108" spans="1:13" x14ac:dyDescent="0.25">
      <c r="A108" s="1">
        <v>93</v>
      </c>
      <c r="B108" s="15" t="s">
        <v>85</v>
      </c>
      <c r="C108" s="8" t="s">
        <v>15</v>
      </c>
      <c r="D108" s="9">
        <v>33</v>
      </c>
      <c r="E108" s="8">
        <f t="shared" si="23"/>
        <v>66</v>
      </c>
      <c r="F108" s="8">
        <v>1</v>
      </c>
      <c r="G108" s="9">
        <f t="shared" si="19"/>
        <v>66</v>
      </c>
      <c r="H108" s="8"/>
      <c r="I108" s="8">
        <f t="shared" si="20"/>
        <v>0</v>
      </c>
      <c r="J108" s="8"/>
      <c r="K108" s="8"/>
      <c r="L108" s="10">
        <f t="shared" si="24"/>
        <v>1</v>
      </c>
      <c r="M108" s="8">
        <f t="shared" si="24"/>
        <v>66</v>
      </c>
    </row>
    <row r="109" spans="1:13" x14ac:dyDescent="0.25">
      <c r="A109" s="1">
        <v>94</v>
      </c>
      <c r="B109" s="15" t="s">
        <v>86</v>
      </c>
      <c r="C109" s="8" t="s">
        <v>15</v>
      </c>
      <c r="D109" s="9">
        <v>110</v>
      </c>
      <c r="E109" s="8">
        <f t="shared" si="23"/>
        <v>220</v>
      </c>
      <c r="F109" s="8">
        <v>1</v>
      </c>
      <c r="G109" s="9">
        <f t="shared" si="19"/>
        <v>220</v>
      </c>
      <c r="H109" s="8"/>
      <c r="I109" s="8">
        <f t="shared" si="20"/>
        <v>0</v>
      </c>
      <c r="J109" s="8"/>
      <c r="K109" s="8"/>
      <c r="L109" s="10">
        <f t="shared" si="24"/>
        <v>1</v>
      </c>
      <c r="M109" s="8">
        <f t="shared" si="24"/>
        <v>220</v>
      </c>
    </row>
    <row r="110" spans="1:13" s="14" customFormat="1" x14ac:dyDescent="0.25">
      <c r="A110" s="1">
        <v>95</v>
      </c>
      <c r="B110" s="11" t="s">
        <v>87</v>
      </c>
      <c r="C110" s="9" t="s">
        <v>15</v>
      </c>
      <c r="D110" s="12">
        <v>10</v>
      </c>
      <c r="E110" s="8">
        <f t="shared" si="23"/>
        <v>20</v>
      </c>
      <c r="F110" s="8">
        <v>1</v>
      </c>
      <c r="G110" s="9">
        <f t="shared" si="19"/>
        <v>20</v>
      </c>
      <c r="H110" s="8"/>
      <c r="I110" s="8">
        <f t="shared" si="20"/>
        <v>0</v>
      </c>
      <c r="J110" s="8"/>
      <c r="K110" s="8"/>
      <c r="L110" s="10">
        <f t="shared" si="24"/>
        <v>1</v>
      </c>
      <c r="M110" s="8">
        <f t="shared" si="24"/>
        <v>20</v>
      </c>
    </row>
    <row r="111" spans="1:13" x14ac:dyDescent="0.25">
      <c r="A111" s="1">
        <v>96</v>
      </c>
      <c r="B111" s="7" t="s">
        <v>88</v>
      </c>
      <c r="C111" s="8" t="s">
        <v>15</v>
      </c>
      <c r="D111" s="8">
        <v>8</v>
      </c>
      <c r="E111" s="8">
        <f t="shared" si="23"/>
        <v>16</v>
      </c>
      <c r="F111" s="8">
        <v>1</v>
      </c>
      <c r="G111" s="9">
        <f t="shared" si="19"/>
        <v>16</v>
      </c>
      <c r="H111" s="8"/>
      <c r="I111" s="8">
        <f t="shared" si="20"/>
        <v>0</v>
      </c>
      <c r="J111" s="8"/>
      <c r="K111" s="8"/>
      <c r="L111" s="10">
        <f t="shared" si="24"/>
        <v>1</v>
      </c>
      <c r="M111" s="8">
        <f t="shared" si="24"/>
        <v>16</v>
      </c>
    </row>
    <row r="112" spans="1:13" x14ac:dyDescent="0.25">
      <c r="A112" s="1">
        <v>97</v>
      </c>
      <c r="B112" s="7" t="s">
        <v>89</v>
      </c>
      <c r="C112" s="8" t="s">
        <v>15</v>
      </c>
      <c r="D112" s="8">
        <v>57</v>
      </c>
      <c r="E112" s="8">
        <f t="shared" si="23"/>
        <v>114</v>
      </c>
      <c r="F112" s="8">
        <v>1</v>
      </c>
      <c r="G112" s="9">
        <f t="shared" si="19"/>
        <v>114</v>
      </c>
      <c r="H112" s="8"/>
      <c r="I112" s="8">
        <f t="shared" si="20"/>
        <v>0</v>
      </c>
      <c r="J112" s="8"/>
      <c r="K112" s="8"/>
      <c r="L112" s="10">
        <f t="shared" si="24"/>
        <v>1</v>
      </c>
      <c r="M112" s="8">
        <f t="shared" si="24"/>
        <v>114</v>
      </c>
    </row>
    <row r="113" spans="1:13" x14ac:dyDescent="0.25">
      <c r="A113" s="1">
        <v>98</v>
      </c>
      <c r="B113" s="7" t="s">
        <v>90</v>
      </c>
      <c r="C113" s="8" t="s">
        <v>15</v>
      </c>
      <c r="D113" s="8">
        <v>54</v>
      </c>
      <c r="E113" s="8">
        <f t="shared" si="23"/>
        <v>108</v>
      </c>
      <c r="F113" s="8">
        <v>1</v>
      </c>
      <c r="G113" s="9">
        <f t="shared" si="19"/>
        <v>108</v>
      </c>
      <c r="H113" s="8"/>
      <c r="I113" s="8">
        <f t="shared" si="20"/>
        <v>0</v>
      </c>
      <c r="J113" s="8"/>
      <c r="K113" s="8"/>
      <c r="L113" s="10">
        <f t="shared" si="24"/>
        <v>1</v>
      </c>
      <c r="M113" s="8">
        <f t="shared" si="24"/>
        <v>108</v>
      </c>
    </row>
    <row r="114" spans="1:13" x14ac:dyDescent="0.25">
      <c r="A114" s="1">
        <v>99</v>
      </c>
      <c r="B114" s="7" t="s">
        <v>91</v>
      </c>
      <c r="C114" s="8" t="s">
        <v>15</v>
      </c>
      <c r="D114" s="8">
        <v>6</v>
      </c>
      <c r="E114" s="8">
        <f t="shared" si="23"/>
        <v>12</v>
      </c>
      <c r="F114" s="8">
        <v>2</v>
      </c>
      <c r="G114" s="9">
        <f t="shared" si="19"/>
        <v>24</v>
      </c>
      <c r="H114" s="8"/>
      <c r="I114" s="8">
        <f t="shared" si="20"/>
        <v>0</v>
      </c>
      <c r="J114" s="8"/>
      <c r="K114" s="8"/>
      <c r="L114" s="10">
        <f t="shared" si="24"/>
        <v>2</v>
      </c>
      <c r="M114" s="8">
        <f t="shared" si="24"/>
        <v>24</v>
      </c>
    </row>
    <row r="115" spans="1:13" x14ac:dyDescent="0.25">
      <c r="A115" s="1">
        <v>100</v>
      </c>
      <c r="B115" s="7" t="s">
        <v>92</v>
      </c>
      <c r="C115" s="8" t="s">
        <v>15</v>
      </c>
      <c r="D115" s="8">
        <v>35</v>
      </c>
      <c r="E115" s="8">
        <f t="shared" si="23"/>
        <v>70</v>
      </c>
      <c r="F115" s="8">
        <v>1</v>
      </c>
      <c r="G115" s="9">
        <f t="shared" si="19"/>
        <v>70</v>
      </c>
      <c r="H115" s="8"/>
      <c r="I115" s="8">
        <f t="shared" si="20"/>
        <v>0</v>
      </c>
      <c r="J115" s="8"/>
      <c r="K115" s="8"/>
      <c r="L115" s="10">
        <f t="shared" si="24"/>
        <v>1</v>
      </c>
      <c r="M115" s="8">
        <f t="shared" si="24"/>
        <v>70</v>
      </c>
    </row>
    <row r="116" spans="1:13" x14ac:dyDescent="0.25">
      <c r="A116" s="1">
        <v>101</v>
      </c>
      <c r="B116" s="7" t="s">
        <v>93</v>
      </c>
      <c r="C116" s="8" t="s">
        <v>15</v>
      </c>
      <c r="D116" s="8">
        <v>45</v>
      </c>
      <c r="E116" s="8">
        <f t="shared" si="23"/>
        <v>90</v>
      </c>
      <c r="F116" s="8">
        <v>1</v>
      </c>
      <c r="G116" s="9">
        <f t="shared" si="19"/>
        <v>90</v>
      </c>
      <c r="H116" s="8"/>
      <c r="I116" s="8">
        <f t="shared" si="20"/>
        <v>0</v>
      </c>
      <c r="J116" s="8"/>
      <c r="K116" s="8"/>
      <c r="L116" s="10">
        <f t="shared" si="24"/>
        <v>1</v>
      </c>
      <c r="M116" s="8">
        <f t="shared" si="24"/>
        <v>90</v>
      </c>
    </row>
    <row r="117" spans="1:13" x14ac:dyDescent="0.25">
      <c r="A117" s="1">
        <v>102</v>
      </c>
      <c r="B117" s="7" t="s">
        <v>94</v>
      </c>
      <c r="C117" s="8" t="s">
        <v>15</v>
      </c>
      <c r="D117" s="8">
        <v>40</v>
      </c>
      <c r="E117" s="8">
        <f t="shared" si="23"/>
        <v>80</v>
      </c>
      <c r="F117" s="8">
        <v>1</v>
      </c>
      <c r="G117" s="9">
        <f t="shared" si="19"/>
        <v>80</v>
      </c>
      <c r="H117" s="8"/>
      <c r="I117" s="8">
        <f t="shared" si="20"/>
        <v>0</v>
      </c>
      <c r="J117" s="8"/>
      <c r="K117" s="8"/>
      <c r="L117" s="10">
        <f t="shared" si="24"/>
        <v>1</v>
      </c>
      <c r="M117" s="8">
        <f t="shared" si="24"/>
        <v>80</v>
      </c>
    </row>
    <row r="118" spans="1:13" x14ac:dyDescent="0.25">
      <c r="A118" s="1">
        <v>103</v>
      </c>
      <c r="B118" s="15" t="s">
        <v>95</v>
      </c>
      <c r="C118" s="8" t="s">
        <v>15</v>
      </c>
      <c r="D118" s="9">
        <v>48</v>
      </c>
      <c r="E118" s="8">
        <f t="shared" si="23"/>
        <v>96</v>
      </c>
      <c r="F118" s="8">
        <v>2</v>
      </c>
      <c r="G118" s="9">
        <f t="shared" si="19"/>
        <v>192</v>
      </c>
      <c r="H118" s="8"/>
      <c r="I118" s="8">
        <f t="shared" si="20"/>
        <v>0</v>
      </c>
      <c r="J118" s="8"/>
      <c r="K118" s="8"/>
      <c r="L118" s="10">
        <f t="shared" si="24"/>
        <v>2</v>
      </c>
      <c r="M118" s="8">
        <f t="shared" si="24"/>
        <v>192</v>
      </c>
    </row>
    <row r="119" spans="1:13" x14ac:dyDescent="0.25">
      <c r="A119" s="1">
        <v>104</v>
      </c>
      <c r="B119" s="15" t="s">
        <v>96</v>
      </c>
      <c r="C119" s="8" t="s">
        <v>15</v>
      </c>
      <c r="D119" s="9">
        <v>53</v>
      </c>
      <c r="E119" s="8">
        <f t="shared" si="23"/>
        <v>106</v>
      </c>
      <c r="F119" s="8">
        <v>3</v>
      </c>
      <c r="G119" s="9">
        <f t="shared" si="19"/>
        <v>318</v>
      </c>
      <c r="H119" s="8"/>
      <c r="I119" s="8">
        <f t="shared" si="20"/>
        <v>0</v>
      </c>
      <c r="J119" s="8"/>
      <c r="K119" s="8"/>
      <c r="L119" s="10">
        <f t="shared" si="24"/>
        <v>3</v>
      </c>
      <c r="M119" s="8">
        <f t="shared" si="24"/>
        <v>318</v>
      </c>
    </row>
    <row r="120" spans="1:13" x14ac:dyDescent="0.25">
      <c r="A120" s="1">
        <v>105</v>
      </c>
      <c r="B120" s="15" t="s">
        <v>97</v>
      </c>
      <c r="C120" s="8" t="s">
        <v>15</v>
      </c>
      <c r="D120" s="9">
        <v>70</v>
      </c>
      <c r="E120" s="8">
        <f t="shared" si="23"/>
        <v>140</v>
      </c>
      <c r="F120" s="8">
        <v>1</v>
      </c>
      <c r="G120" s="9">
        <f t="shared" si="19"/>
        <v>140</v>
      </c>
      <c r="H120" s="8"/>
      <c r="I120" s="8">
        <f t="shared" si="20"/>
        <v>0</v>
      </c>
      <c r="J120" s="8"/>
      <c r="K120" s="8"/>
      <c r="L120" s="10">
        <f t="shared" si="24"/>
        <v>1</v>
      </c>
      <c r="M120" s="8">
        <f t="shared" si="24"/>
        <v>140</v>
      </c>
    </row>
    <row r="121" spans="1:13" x14ac:dyDescent="0.25">
      <c r="A121" s="1">
        <v>106</v>
      </c>
      <c r="B121" s="15" t="s">
        <v>98</v>
      </c>
      <c r="C121" s="8" t="s">
        <v>15</v>
      </c>
      <c r="D121" s="9">
        <v>42</v>
      </c>
      <c r="E121" s="8">
        <f t="shared" si="23"/>
        <v>84</v>
      </c>
      <c r="F121" s="8">
        <v>15</v>
      </c>
      <c r="G121" s="9">
        <f t="shared" si="19"/>
        <v>1260</v>
      </c>
      <c r="H121" s="8"/>
      <c r="I121" s="8">
        <f t="shared" si="20"/>
        <v>0</v>
      </c>
      <c r="J121" s="8"/>
      <c r="K121" s="8"/>
      <c r="L121" s="10">
        <f t="shared" si="24"/>
        <v>15</v>
      </c>
      <c r="M121" s="8">
        <f t="shared" si="24"/>
        <v>1260</v>
      </c>
    </row>
    <row r="122" spans="1:13" x14ac:dyDescent="0.25">
      <c r="A122" s="1">
        <v>107</v>
      </c>
      <c r="B122" s="15" t="s">
        <v>99</v>
      </c>
      <c r="C122" s="8" t="s">
        <v>15</v>
      </c>
      <c r="D122" s="9">
        <v>5</v>
      </c>
      <c r="E122" s="8">
        <f t="shared" si="23"/>
        <v>10</v>
      </c>
      <c r="F122" s="8">
        <v>1</v>
      </c>
      <c r="G122" s="9">
        <f t="shared" si="19"/>
        <v>10</v>
      </c>
      <c r="H122" s="8"/>
      <c r="I122" s="8">
        <f t="shared" si="20"/>
        <v>0</v>
      </c>
      <c r="J122" s="8"/>
      <c r="K122" s="8"/>
      <c r="L122" s="10">
        <f t="shared" si="24"/>
        <v>1</v>
      </c>
      <c r="M122" s="8">
        <f t="shared" si="24"/>
        <v>10</v>
      </c>
    </row>
    <row r="123" spans="1:13" x14ac:dyDescent="0.25">
      <c r="A123" s="1">
        <v>108</v>
      </c>
      <c r="B123" s="15" t="s">
        <v>100</v>
      </c>
      <c r="C123" s="8" t="s">
        <v>15</v>
      </c>
      <c r="D123" s="9">
        <v>75</v>
      </c>
      <c r="E123" s="8">
        <f>D123*2</f>
        <v>150</v>
      </c>
      <c r="F123" s="8">
        <v>3</v>
      </c>
      <c r="G123" s="9">
        <f t="shared" si="19"/>
        <v>450</v>
      </c>
      <c r="H123" s="8"/>
      <c r="I123" s="8">
        <f t="shared" si="20"/>
        <v>0</v>
      </c>
      <c r="J123" s="8"/>
      <c r="K123" s="8"/>
      <c r="L123" s="10">
        <f>F123+H123-J123</f>
        <v>3</v>
      </c>
      <c r="M123" s="8">
        <f>G123+I123-K123</f>
        <v>450</v>
      </c>
    </row>
    <row r="124" spans="1:13" x14ac:dyDescent="0.25">
      <c r="A124" s="1">
        <v>109</v>
      </c>
      <c r="B124" s="15" t="s">
        <v>101</v>
      </c>
      <c r="C124" s="8" t="s">
        <v>15</v>
      </c>
      <c r="D124" s="9">
        <v>20</v>
      </c>
      <c r="E124" s="8">
        <f t="shared" ref="E124:E128" si="25">D124*2</f>
        <v>40</v>
      </c>
      <c r="F124" s="8">
        <v>1</v>
      </c>
      <c r="G124" s="9">
        <f t="shared" si="19"/>
        <v>40</v>
      </c>
      <c r="H124" s="8"/>
      <c r="I124" s="8">
        <f t="shared" si="20"/>
        <v>0</v>
      </c>
      <c r="J124" s="8"/>
      <c r="K124" s="8"/>
      <c r="L124" s="10">
        <f t="shared" ref="L124:M140" si="26">F124+H124-J124</f>
        <v>1</v>
      </c>
      <c r="M124" s="8">
        <f t="shared" si="26"/>
        <v>40</v>
      </c>
    </row>
    <row r="125" spans="1:13" x14ac:dyDescent="0.25">
      <c r="A125" s="1">
        <v>110</v>
      </c>
      <c r="B125" s="15" t="s">
        <v>102</v>
      </c>
      <c r="C125" s="8" t="s">
        <v>15</v>
      </c>
      <c r="D125" s="9">
        <v>65</v>
      </c>
      <c r="E125" s="8">
        <f t="shared" si="25"/>
        <v>130</v>
      </c>
      <c r="F125" s="8">
        <v>12</v>
      </c>
      <c r="G125" s="9">
        <f t="shared" si="19"/>
        <v>1560</v>
      </c>
      <c r="H125" s="8"/>
      <c r="I125" s="8">
        <f t="shared" si="20"/>
        <v>0</v>
      </c>
      <c r="J125" s="8"/>
      <c r="K125" s="8"/>
      <c r="L125" s="10">
        <f t="shared" si="26"/>
        <v>12</v>
      </c>
      <c r="M125" s="8">
        <f t="shared" si="26"/>
        <v>1560</v>
      </c>
    </row>
    <row r="126" spans="1:13" x14ac:dyDescent="0.25">
      <c r="A126" s="1">
        <v>111</v>
      </c>
      <c r="B126" s="15" t="s">
        <v>103</v>
      </c>
      <c r="C126" s="8" t="s">
        <v>15</v>
      </c>
      <c r="D126" s="9">
        <v>27</v>
      </c>
      <c r="E126" s="8">
        <f t="shared" si="25"/>
        <v>54</v>
      </c>
      <c r="F126" s="8">
        <v>1</v>
      </c>
      <c r="G126" s="9">
        <f t="shared" si="19"/>
        <v>54</v>
      </c>
      <c r="H126" s="8"/>
      <c r="I126" s="8">
        <f t="shared" si="20"/>
        <v>0</v>
      </c>
      <c r="J126" s="8"/>
      <c r="K126" s="8"/>
      <c r="L126" s="10">
        <f t="shared" si="26"/>
        <v>1</v>
      </c>
      <c r="M126" s="8">
        <f t="shared" si="26"/>
        <v>54</v>
      </c>
    </row>
    <row r="127" spans="1:13" x14ac:dyDescent="0.25">
      <c r="A127" s="1">
        <v>112</v>
      </c>
      <c r="B127" s="15" t="s">
        <v>104</v>
      </c>
      <c r="C127" s="8" t="s">
        <v>105</v>
      </c>
      <c r="D127" s="9">
        <v>10</v>
      </c>
      <c r="E127" s="8">
        <f t="shared" si="25"/>
        <v>20</v>
      </c>
      <c r="F127" s="8">
        <v>28</v>
      </c>
      <c r="G127" s="9">
        <f t="shared" si="19"/>
        <v>560</v>
      </c>
      <c r="H127" s="8"/>
      <c r="I127" s="8">
        <f t="shared" si="20"/>
        <v>0</v>
      </c>
      <c r="J127" s="8"/>
      <c r="K127" s="8"/>
      <c r="L127" s="10">
        <f t="shared" si="26"/>
        <v>28</v>
      </c>
      <c r="M127" s="8">
        <f t="shared" si="26"/>
        <v>560</v>
      </c>
    </row>
    <row r="128" spans="1:13" x14ac:dyDescent="0.25">
      <c r="A128" s="1">
        <v>113</v>
      </c>
      <c r="B128" s="15" t="s">
        <v>106</v>
      </c>
      <c r="C128" s="8" t="s">
        <v>15</v>
      </c>
      <c r="D128" s="9">
        <v>2</v>
      </c>
      <c r="E128" s="8">
        <f t="shared" si="25"/>
        <v>4</v>
      </c>
      <c r="F128" s="8">
        <v>40758</v>
      </c>
      <c r="G128" s="9">
        <f t="shared" si="19"/>
        <v>163032</v>
      </c>
      <c r="H128" s="8"/>
      <c r="I128" s="8">
        <f t="shared" si="20"/>
        <v>0</v>
      </c>
      <c r="J128" s="8">
        <v>20000</v>
      </c>
      <c r="K128" s="8">
        <f>J128*E128</f>
        <v>80000</v>
      </c>
      <c r="L128" s="10">
        <f t="shared" si="26"/>
        <v>20758</v>
      </c>
      <c r="M128" s="8">
        <f t="shared" si="26"/>
        <v>83032</v>
      </c>
    </row>
    <row r="129" spans="1:13" x14ac:dyDescent="0.25">
      <c r="A129" s="1">
        <v>114</v>
      </c>
      <c r="B129" s="15" t="s">
        <v>106</v>
      </c>
      <c r="C129" s="8" t="s">
        <v>15</v>
      </c>
      <c r="D129" s="8">
        <v>36</v>
      </c>
      <c r="E129" s="8">
        <f>D129*2</f>
        <v>72</v>
      </c>
      <c r="F129" s="8">
        <v>7</v>
      </c>
      <c r="G129" s="9">
        <f t="shared" si="19"/>
        <v>504</v>
      </c>
      <c r="H129" s="8"/>
      <c r="I129" s="8">
        <f t="shared" si="20"/>
        <v>0</v>
      </c>
      <c r="J129" s="8"/>
      <c r="K129" s="8"/>
      <c r="L129" s="10">
        <f t="shared" si="26"/>
        <v>7</v>
      </c>
      <c r="M129" s="8">
        <f t="shared" si="26"/>
        <v>504</v>
      </c>
    </row>
    <row r="130" spans="1:13" x14ac:dyDescent="0.25">
      <c r="A130" s="1">
        <v>115</v>
      </c>
      <c r="B130" s="15" t="s">
        <v>106</v>
      </c>
      <c r="C130" s="8" t="s">
        <v>15</v>
      </c>
      <c r="D130" s="8">
        <v>63</v>
      </c>
      <c r="E130" s="8">
        <f>D130*2</f>
        <v>126</v>
      </c>
      <c r="F130" s="8">
        <v>1</v>
      </c>
      <c r="G130" s="9">
        <f t="shared" si="19"/>
        <v>126</v>
      </c>
      <c r="H130" s="8"/>
      <c r="I130" s="8">
        <f t="shared" si="20"/>
        <v>0</v>
      </c>
      <c r="J130" s="8"/>
      <c r="K130" s="8"/>
      <c r="L130" s="10">
        <f t="shared" si="26"/>
        <v>1</v>
      </c>
      <c r="M130" s="8">
        <f t="shared" si="26"/>
        <v>126</v>
      </c>
    </row>
    <row r="131" spans="1:13" x14ac:dyDescent="0.25">
      <c r="A131" s="1">
        <v>116</v>
      </c>
      <c r="B131" s="15" t="s">
        <v>106</v>
      </c>
      <c r="C131" s="8" t="s">
        <v>15</v>
      </c>
      <c r="D131" s="12">
        <v>65</v>
      </c>
      <c r="E131" s="8">
        <f>D131*2</f>
        <v>130</v>
      </c>
      <c r="F131" s="8">
        <v>1</v>
      </c>
      <c r="G131" s="9">
        <f t="shared" si="19"/>
        <v>130</v>
      </c>
      <c r="H131" s="8"/>
      <c r="I131" s="8">
        <f t="shared" si="20"/>
        <v>0</v>
      </c>
      <c r="J131" s="8"/>
      <c r="K131" s="8"/>
      <c r="L131" s="10">
        <f t="shared" si="26"/>
        <v>1</v>
      </c>
      <c r="M131" s="8">
        <f t="shared" si="26"/>
        <v>130</v>
      </c>
    </row>
    <row r="132" spans="1:13" x14ac:dyDescent="0.25">
      <c r="A132" s="1">
        <v>117</v>
      </c>
      <c r="B132" s="15" t="s">
        <v>106</v>
      </c>
      <c r="C132" s="8" t="s">
        <v>15</v>
      </c>
      <c r="D132" s="9">
        <v>81</v>
      </c>
      <c r="E132" s="8">
        <f t="shared" ref="E132:E135" si="27">D132*2</f>
        <v>162</v>
      </c>
      <c r="F132" s="8">
        <v>1</v>
      </c>
      <c r="G132" s="9">
        <f t="shared" si="19"/>
        <v>162</v>
      </c>
      <c r="H132" s="8"/>
      <c r="I132" s="8">
        <f t="shared" si="20"/>
        <v>0</v>
      </c>
      <c r="J132" s="8"/>
      <c r="K132" s="8"/>
      <c r="L132" s="10">
        <f t="shared" si="26"/>
        <v>1</v>
      </c>
      <c r="M132" s="8">
        <f t="shared" si="26"/>
        <v>162</v>
      </c>
    </row>
    <row r="133" spans="1:13" x14ac:dyDescent="0.25">
      <c r="A133" s="1">
        <v>118</v>
      </c>
      <c r="B133" s="15" t="s">
        <v>106</v>
      </c>
      <c r="C133" s="8" t="s">
        <v>15</v>
      </c>
      <c r="D133" s="9">
        <v>85</v>
      </c>
      <c r="E133" s="8">
        <f t="shared" si="27"/>
        <v>170</v>
      </c>
      <c r="F133" s="8">
        <v>2</v>
      </c>
      <c r="G133" s="9">
        <f t="shared" si="19"/>
        <v>340</v>
      </c>
      <c r="H133" s="8"/>
      <c r="I133" s="8">
        <f t="shared" si="20"/>
        <v>0</v>
      </c>
      <c r="J133" s="8"/>
      <c r="K133" s="8"/>
      <c r="L133" s="10">
        <f t="shared" si="26"/>
        <v>2</v>
      </c>
      <c r="M133" s="8">
        <f t="shared" si="26"/>
        <v>340</v>
      </c>
    </row>
    <row r="134" spans="1:13" x14ac:dyDescent="0.25">
      <c r="A134" s="1">
        <v>119</v>
      </c>
      <c r="B134" s="15" t="s">
        <v>106</v>
      </c>
      <c r="C134" s="8" t="s">
        <v>15</v>
      </c>
      <c r="D134" s="9">
        <v>87</v>
      </c>
      <c r="E134" s="8">
        <f t="shared" si="27"/>
        <v>174</v>
      </c>
      <c r="F134" s="8">
        <v>1</v>
      </c>
      <c r="G134" s="9">
        <f t="shared" si="19"/>
        <v>174</v>
      </c>
      <c r="H134" s="8"/>
      <c r="I134" s="8">
        <f t="shared" si="20"/>
        <v>0</v>
      </c>
      <c r="J134" s="8"/>
      <c r="K134" s="8"/>
      <c r="L134" s="10">
        <f t="shared" si="26"/>
        <v>1</v>
      </c>
      <c r="M134" s="8">
        <f t="shared" si="26"/>
        <v>174</v>
      </c>
    </row>
    <row r="135" spans="1:13" x14ac:dyDescent="0.25">
      <c r="A135" s="1">
        <v>120</v>
      </c>
      <c r="B135" s="15" t="s">
        <v>106</v>
      </c>
      <c r="C135" s="8" t="s">
        <v>15</v>
      </c>
      <c r="D135" s="9">
        <v>94</v>
      </c>
      <c r="E135" s="8">
        <f t="shared" si="27"/>
        <v>188</v>
      </c>
      <c r="F135" s="8">
        <v>1</v>
      </c>
      <c r="G135" s="9">
        <f t="shared" si="19"/>
        <v>188</v>
      </c>
      <c r="H135" s="8"/>
      <c r="I135" s="8">
        <f t="shared" si="20"/>
        <v>0</v>
      </c>
      <c r="J135" s="8"/>
      <c r="K135" s="8"/>
      <c r="L135" s="10">
        <f t="shared" si="26"/>
        <v>1</v>
      </c>
      <c r="M135" s="8">
        <f t="shared" si="26"/>
        <v>188</v>
      </c>
    </row>
    <row r="136" spans="1:13" x14ac:dyDescent="0.25">
      <c r="A136" s="1">
        <v>121</v>
      </c>
      <c r="B136" s="15" t="s">
        <v>106</v>
      </c>
      <c r="C136" s="8" t="s">
        <v>15</v>
      </c>
      <c r="D136" s="8">
        <v>100</v>
      </c>
      <c r="E136" s="8">
        <f>D136*2</f>
        <v>200</v>
      </c>
      <c r="F136" s="8">
        <v>35</v>
      </c>
      <c r="G136" s="9">
        <f t="shared" si="19"/>
        <v>7000</v>
      </c>
      <c r="H136" s="8"/>
      <c r="I136" s="8">
        <f t="shared" si="20"/>
        <v>0</v>
      </c>
      <c r="J136" s="8"/>
      <c r="K136" s="8"/>
      <c r="L136" s="10">
        <f t="shared" si="26"/>
        <v>35</v>
      </c>
      <c r="M136" s="8">
        <f t="shared" si="26"/>
        <v>7000</v>
      </c>
    </row>
    <row r="137" spans="1:13" x14ac:dyDescent="0.25">
      <c r="A137" s="1">
        <v>122</v>
      </c>
      <c r="B137" s="15" t="s">
        <v>106</v>
      </c>
      <c r="C137" s="8" t="s">
        <v>15</v>
      </c>
      <c r="D137" s="8">
        <v>106</v>
      </c>
      <c r="E137" s="8">
        <f>D137*2</f>
        <v>212</v>
      </c>
      <c r="F137" s="8">
        <v>1</v>
      </c>
      <c r="G137" s="9">
        <f t="shared" si="19"/>
        <v>212</v>
      </c>
      <c r="H137" s="8"/>
      <c r="I137" s="8">
        <f t="shared" si="20"/>
        <v>0</v>
      </c>
      <c r="J137" s="8"/>
      <c r="K137" s="8"/>
      <c r="L137" s="10">
        <f t="shared" si="26"/>
        <v>1</v>
      </c>
      <c r="M137" s="8">
        <f t="shared" si="26"/>
        <v>212</v>
      </c>
    </row>
    <row r="138" spans="1:13" x14ac:dyDescent="0.25">
      <c r="A138" s="1">
        <v>123</v>
      </c>
      <c r="B138" s="15" t="s">
        <v>106</v>
      </c>
      <c r="C138" s="8" t="s">
        <v>15</v>
      </c>
      <c r="D138" s="8">
        <v>110</v>
      </c>
      <c r="E138" s="8">
        <f>D138*2</f>
        <v>220</v>
      </c>
      <c r="F138" s="8">
        <v>1</v>
      </c>
      <c r="G138" s="9">
        <f t="shared" si="19"/>
        <v>220</v>
      </c>
      <c r="H138" s="8"/>
      <c r="I138" s="8">
        <f t="shared" si="20"/>
        <v>0</v>
      </c>
      <c r="J138" s="8"/>
      <c r="K138" s="8"/>
      <c r="L138" s="10">
        <f t="shared" si="26"/>
        <v>1</v>
      </c>
      <c r="M138" s="8">
        <f t="shared" si="26"/>
        <v>220</v>
      </c>
    </row>
    <row r="139" spans="1:13" x14ac:dyDescent="0.25">
      <c r="A139" s="1">
        <v>124</v>
      </c>
      <c r="B139" s="15" t="s">
        <v>106</v>
      </c>
      <c r="C139" s="8" t="s">
        <v>15</v>
      </c>
      <c r="D139" s="9">
        <v>112</v>
      </c>
      <c r="E139" s="8">
        <f t="shared" ref="E139:E140" si="28">D139*2</f>
        <v>224</v>
      </c>
      <c r="F139" s="8">
        <v>1</v>
      </c>
      <c r="G139" s="9">
        <f t="shared" si="19"/>
        <v>224</v>
      </c>
      <c r="H139" s="8"/>
      <c r="I139" s="8">
        <f t="shared" si="20"/>
        <v>0</v>
      </c>
      <c r="J139" s="8"/>
      <c r="K139" s="8"/>
      <c r="L139" s="10">
        <f t="shared" si="26"/>
        <v>1</v>
      </c>
      <c r="M139" s="8">
        <f t="shared" si="26"/>
        <v>224</v>
      </c>
    </row>
    <row r="140" spans="1:13" x14ac:dyDescent="0.25">
      <c r="A140" s="1">
        <v>125</v>
      </c>
      <c r="B140" s="15" t="s">
        <v>106</v>
      </c>
      <c r="C140" s="8" t="s">
        <v>15</v>
      </c>
      <c r="D140" s="9">
        <v>136</v>
      </c>
      <c r="E140" s="8">
        <f t="shared" si="28"/>
        <v>272</v>
      </c>
      <c r="F140" s="8">
        <v>1</v>
      </c>
      <c r="G140" s="9">
        <f t="shared" si="19"/>
        <v>272</v>
      </c>
      <c r="H140" s="8"/>
      <c r="I140" s="8">
        <f t="shared" si="20"/>
        <v>0</v>
      </c>
      <c r="J140" s="8"/>
      <c r="K140" s="8"/>
      <c r="L140" s="10">
        <f t="shared" si="26"/>
        <v>1</v>
      </c>
      <c r="M140" s="8">
        <f t="shared" si="26"/>
        <v>272</v>
      </c>
    </row>
    <row r="141" spans="1:13" x14ac:dyDescent="0.25">
      <c r="A141" s="1">
        <v>126</v>
      </c>
      <c r="B141" s="15" t="s">
        <v>106</v>
      </c>
      <c r="C141" s="8" t="s">
        <v>15</v>
      </c>
      <c r="D141" s="9">
        <v>160</v>
      </c>
      <c r="E141" s="8">
        <f>D141*2</f>
        <v>320</v>
      </c>
      <c r="F141" s="8">
        <v>37</v>
      </c>
      <c r="G141" s="9">
        <f t="shared" si="19"/>
        <v>11840</v>
      </c>
      <c r="H141" s="8"/>
      <c r="I141" s="8">
        <f t="shared" si="20"/>
        <v>0</v>
      </c>
      <c r="J141" s="8"/>
      <c r="K141" s="8"/>
      <c r="L141" s="10">
        <f>F141+H141-J141</f>
        <v>37</v>
      </c>
      <c r="M141" s="8">
        <f>G141+I141-K141</f>
        <v>11840</v>
      </c>
    </row>
    <row r="142" spans="1:13" x14ac:dyDescent="0.25">
      <c r="A142" s="1">
        <v>127</v>
      </c>
      <c r="B142" s="15" t="s">
        <v>106</v>
      </c>
      <c r="C142" s="8" t="s">
        <v>15</v>
      </c>
      <c r="D142" s="9">
        <v>176</v>
      </c>
      <c r="E142" s="8">
        <f t="shared" ref="E142:E160" si="29">D142*2</f>
        <v>352</v>
      </c>
      <c r="F142" s="8">
        <v>1</v>
      </c>
      <c r="G142" s="9">
        <f t="shared" si="19"/>
        <v>352</v>
      </c>
      <c r="H142" s="8"/>
      <c r="I142" s="8">
        <f t="shared" si="20"/>
        <v>0</v>
      </c>
      <c r="J142" s="8"/>
      <c r="K142" s="8"/>
      <c r="L142" s="10">
        <f t="shared" ref="L142:M160" si="30">F142+H142-J142</f>
        <v>1</v>
      </c>
      <c r="M142" s="8">
        <f t="shared" si="30"/>
        <v>352</v>
      </c>
    </row>
    <row r="143" spans="1:13" x14ac:dyDescent="0.25">
      <c r="A143" s="1">
        <v>128</v>
      </c>
      <c r="B143" s="15" t="s">
        <v>107</v>
      </c>
      <c r="C143" s="8" t="s">
        <v>15</v>
      </c>
      <c r="D143" s="8">
        <v>57</v>
      </c>
      <c r="E143" s="8">
        <f t="shared" si="29"/>
        <v>114</v>
      </c>
      <c r="F143" s="8">
        <v>1</v>
      </c>
      <c r="G143" s="9">
        <f t="shared" si="19"/>
        <v>114</v>
      </c>
      <c r="H143" s="8"/>
      <c r="I143" s="8">
        <f t="shared" si="20"/>
        <v>0</v>
      </c>
      <c r="J143" s="8"/>
      <c r="K143" s="8"/>
      <c r="L143" s="10">
        <f t="shared" si="30"/>
        <v>1</v>
      </c>
      <c r="M143" s="8">
        <f t="shared" si="30"/>
        <v>114</v>
      </c>
    </row>
    <row r="144" spans="1:13" x14ac:dyDescent="0.25">
      <c r="A144" s="1">
        <v>129</v>
      </c>
      <c r="B144" s="15" t="s">
        <v>108</v>
      </c>
      <c r="C144" s="8" t="s">
        <v>15</v>
      </c>
      <c r="D144" s="8">
        <v>112</v>
      </c>
      <c r="E144" s="8">
        <f t="shared" si="29"/>
        <v>224</v>
      </c>
      <c r="F144" s="8">
        <v>1</v>
      </c>
      <c r="G144" s="9">
        <f t="shared" si="19"/>
        <v>224</v>
      </c>
      <c r="H144" s="8"/>
      <c r="I144" s="8">
        <f t="shared" si="20"/>
        <v>0</v>
      </c>
      <c r="J144" s="8"/>
      <c r="K144" s="8"/>
      <c r="L144" s="10">
        <f t="shared" si="30"/>
        <v>1</v>
      </c>
      <c r="M144" s="8">
        <f t="shared" si="30"/>
        <v>224</v>
      </c>
    </row>
    <row r="145" spans="1:13" x14ac:dyDescent="0.25">
      <c r="A145" s="1">
        <v>130</v>
      </c>
      <c r="B145" s="15" t="s">
        <v>109</v>
      </c>
      <c r="C145" s="8" t="s">
        <v>15</v>
      </c>
      <c r="D145" s="8">
        <v>100</v>
      </c>
      <c r="E145" s="8">
        <f t="shared" si="29"/>
        <v>200</v>
      </c>
      <c r="F145" s="8">
        <v>1</v>
      </c>
      <c r="G145" s="9">
        <f t="shared" si="19"/>
        <v>200</v>
      </c>
      <c r="H145" s="8"/>
      <c r="I145" s="8">
        <f t="shared" si="20"/>
        <v>0</v>
      </c>
      <c r="J145" s="8"/>
      <c r="K145" s="8"/>
      <c r="L145" s="10">
        <f t="shared" si="30"/>
        <v>1</v>
      </c>
      <c r="M145" s="8">
        <f t="shared" si="30"/>
        <v>200</v>
      </c>
    </row>
    <row r="146" spans="1:13" x14ac:dyDescent="0.25">
      <c r="A146" s="1">
        <v>131</v>
      </c>
      <c r="B146" s="15" t="s">
        <v>110</v>
      </c>
      <c r="C146" s="8" t="s">
        <v>15</v>
      </c>
      <c r="D146" s="8">
        <v>80</v>
      </c>
      <c r="E146" s="8">
        <f t="shared" si="29"/>
        <v>160</v>
      </c>
      <c r="F146" s="8">
        <v>1</v>
      </c>
      <c r="G146" s="9">
        <f t="shared" ref="G146:G209" si="31">F146*E146</f>
        <v>160</v>
      </c>
      <c r="H146" s="8"/>
      <c r="I146" s="8">
        <f t="shared" ref="I146:I209" si="32">H146*E146</f>
        <v>0</v>
      </c>
      <c r="J146" s="8"/>
      <c r="K146" s="8"/>
      <c r="L146" s="10">
        <f t="shared" si="30"/>
        <v>1</v>
      </c>
      <c r="M146" s="8">
        <f t="shared" si="30"/>
        <v>160</v>
      </c>
    </row>
    <row r="147" spans="1:13" x14ac:dyDescent="0.25">
      <c r="A147" s="1">
        <v>132</v>
      </c>
      <c r="B147" s="15" t="s">
        <v>111</v>
      </c>
      <c r="C147" s="8" t="s">
        <v>15</v>
      </c>
      <c r="D147" s="8">
        <v>144</v>
      </c>
      <c r="E147" s="8">
        <f t="shared" si="29"/>
        <v>288</v>
      </c>
      <c r="F147" s="8">
        <v>1</v>
      </c>
      <c r="G147" s="9">
        <f t="shared" si="31"/>
        <v>288</v>
      </c>
      <c r="H147" s="8"/>
      <c r="I147" s="8">
        <f t="shared" si="32"/>
        <v>0</v>
      </c>
      <c r="J147" s="8"/>
      <c r="K147" s="8"/>
      <c r="L147" s="10">
        <f t="shared" si="30"/>
        <v>1</v>
      </c>
      <c r="M147" s="8">
        <f t="shared" si="30"/>
        <v>288</v>
      </c>
    </row>
    <row r="148" spans="1:13" x14ac:dyDescent="0.25">
      <c r="A148" s="1">
        <v>133</v>
      </c>
      <c r="B148" s="15" t="s">
        <v>112</v>
      </c>
      <c r="C148" s="8" t="s">
        <v>15</v>
      </c>
      <c r="D148" s="8">
        <v>160</v>
      </c>
      <c r="E148" s="8">
        <f t="shared" si="29"/>
        <v>320</v>
      </c>
      <c r="F148" s="8">
        <v>1</v>
      </c>
      <c r="G148" s="9">
        <f t="shared" si="31"/>
        <v>320</v>
      </c>
      <c r="H148" s="8"/>
      <c r="I148" s="8">
        <f t="shared" si="32"/>
        <v>0</v>
      </c>
      <c r="J148" s="8"/>
      <c r="K148" s="8"/>
      <c r="L148" s="10">
        <f t="shared" si="30"/>
        <v>1</v>
      </c>
      <c r="M148" s="8">
        <f t="shared" si="30"/>
        <v>320</v>
      </c>
    </row>
    <row r="149" spans="1:13" x14ac:dyDescent="0.25">
      <c r="A149" s="1">
        <v>134</v>
      </c>
      <c r="B149" s="17" t="s">
        <v>113</v>
      </c>
      <c r="C149" s="8" t="s">
        <v>15</v>
      </c>
      <c r="D149" s="8">
        <v>10</v>
      </c>
      <c r="E149" s="8">
        <f t="shared" si="29"/>
        <v>20</v>
      </c>
      <c r="F149" s="8">
        <v>1</v>
      </c>
      <c r="G149" s="9">
        <f t="shared" si="31"/>
        <v>20</v>
      </c>
      <c r="H149" s="8"/>
      <c r="I149" s="8">
        <f t="shared" si="32"/>
        <v>0</v>
      </c>
      <c r="J149" s="8"/>
      <c r="K149" s="8"/>
      <c r="L149" s="10">
        <f t="shared" si="30"/>
        <v>1</v>
      </c>
      <c r="M149" s="8">
        <f t="shared" si="30"/>
        <v>20</v>
      </c>
    </row>
    <row r="150" spans="1:13" x14ac:dyDescent="0.25">
      <c r="A150" s="1">
        <v>135</v>
      </c>
      <c r="B150" s="15" t="s">
        <v>114</v>
      </c>
      <c r="C150" s="8" t="s">
        <v>15</v>
      </c>
      <c r="D150" s="8">
        <v>160</v>
      </c>
      <c r="E150" s="8">
        <f t="shared" si="29"/>
        <v>320</v>
      </c>
      <c r="F150" s="8">
        <v>1</v>
      </c>
      <c r="G150" s="9">
        <f t="shared" si="31"/>
        <v>320</v>
      </c>
      <c r="H150" s="8"/>
      <c r="I150" s="8">
        <f t="shared" si="32"/>
        <v>0</v>
      </c>
      <c r="J150" s="8"/>
      <c r="K150" s="8"/>
      <c r="L150" s="10">
        <f t="shared" si="30"/>
        <v>1</v>
      </c>
      <c r="M150" s="8">
        <f t="shared" si="30"/>
        <v>320</v>
      </c>
    </row>
    <row r="151" spans="1:13" x14ac:dyDescent="0.25">
      <c r="A151" s="1">
        <v>136</v>
      </c>
      <c r="B151" s="15" t="s">
        <v>115</v>
      </c>
      <c r="C151" s="8" t="s">
        <v>15</v>
      </c>
      <c r="D151" s="8">
        <v>100</v>
      </c>
      <c r="E151" s="8">
        <f t="shared" si="29"/>
        <v>200</v>
      </c>
      <c r="F151" s="8">
        <v>1</v>
      </c>
      <c r="G151" s="9">
        <f t="shared" si="31"/>
        <v>200</v>
      </c>
      <c r="H151" s="8"/>
      <c r="I151" s="8">
        <f t="shared" si="32"/>
        <v>0</v>
      </c>
      <c r="J151" s="8"/>
      <c r="K151" s="8"/>
      <c r="L151" s="10">
        <f t="shared" si="30"/>
        <v>1</v>
      </c>
      <c r="M151" s="8">
        <f t="shared" si="30"/>
        <v>200</v>
      </c>
    </row>
    <row r="152" spans="1:13" x14ac:dyDescent="0.25">
      <c r="A152" s="1">
        <v>137</v>
      </c>
      <c r="B152" s="15" t="s">
        <v>116</v>
      </c>
      <c r="C152" s="8" t="s">
        <v>15</v>
      </c>
      <c r="D152" s="8">
        <v>15</v>
      </c>
      <c r="E152" s="8">
        <f t="shared" si="29"/>
        <v>30</v>
      </c>
      <c r="F152" s="8">
        <v>1</v>
      </c>
      <c r="G152" s="9">
        <f t="shared" si="31"/>
        <v>30</v>
      </c>
      <c r="H152" s="8"/>
      <c r="I152" s="8">
        <f t="shared" si="32"/>
        <v>0</v>
      </c>
      <c r="J152" s="8"/>
      <c r="K152" s="8"/>
      <c r="L152" s="10">
        <f t="shared" si="30"/>
        <v>1</v>
      </c>
      <c r="M152" s="8">
        <f t="shared" si="30"/>
        <v>30</v>
      </c>
    </row>
    <row r="153" spans="1:13" x14ac:dyDescent="0.25">
      <c r="A153" s="1">
        <v>138</v>
      </c>
      <c r="B153" s="15" t="s">
        <v>117</v>
      </c>
      <c r="C153" s="8" t="s">
        <v>15</v>
      </c>
      <c r="D153" s="9">
        <v>65</v>
      </c>
      <c r="E153" s="8">
        <f t="shared" si="29"/>
        <v>130</v>
      </c>
      <c r="F153" s="8">
        <v>1</v>
      </c>
      <c r="G153" s="9">
        <f t="shared" si="31"/>
        <v>130</v>
      </c>
      <c r="H153" s="8"/>
      <c r="I153" s="8">
        <f t="shared" si="32"/>
        <v>0</v>
      </c>
      <c r="J153" s="8"/>
      <c r="K153" s="8"/>
      <c r="L153" s="10">
        <f t="shared" si="30"/>
        <v>1</v>
      </c>
      <c r="M153" s="8">
        <f t="shared" si="30"/>
        <v>130</v>
      </c>
    </row>
    <row r="154" spans="1:13" x14ac:dyDescent="0.25">
      <c r="A154" s="1">
        <v>139</v>
      </c>
      <c r="B154" s="15" t="s">
        <v>118</v>
      </c>
      <c r="C154" s="8" t="s">
        <v>15</v>
      </c>
      <c r="D154" s="8">
        <v>30</v>
      </c>
      <c r="E154" s="8">
        <f t="shared" si="29"/>
        <v>60</v>
      </c>
      <c r="F154" s="8">
        <v>1</v>
      </c>
      <c r="G154" s="9">
        <f t="shared" si="31"/>
        <v>60</v>
      </c>
      <c r="H154" s="8"/>
      <c r="I154" s="8">
        <f t="shared" si="32"/>
        <v>0</v>
      </c>
      <c r="J154" s="8"/>
      <c r="K154" s="8"/>
      <c r="L154" s="10">
        <f t="shared" si="30"/>
        <v>1</v>
      </c>
      <c r="M154" s="8">
        <f t="shared" si="30"/>
        <v>60</v>
      </c>
    </row>
    <row r="155" spans="1:13" x14ac:dyDescent="0.25">
      <c r="A155" s="1">
        <v>140</v>
      </c>
      <c r="B155" s="15" t="s">
        <v>119</v>
      </c>
      <c r="C155" s="8" t="s">
        <v>15</v>
      </c>
      <c r="D155" s="9">
        <v>100</v>
      </c>
      <c r="E155" s="8">
        <f t="shared" si="29"/>
        <v>200</v>
      </c>
      <c r="F155" s="8">
        <v>1</v>
      </c>
      <c r="G155" s="9">
        <f t="shared" si="31"/>
        <v>200</v>
      </c>
      <c r="H155" s="8"/>
      <c r="I155" s="8">
        <f t="shared" si="32"/>
        <v>0</v>
      </c>
      <c r="J155" s="8"/>
      <c r="K155" s="8"/>
      <c r="L155" s="10">
        <f t="shared" si="30"/>
        <v>1</v>
      </c>
      <c r="M155" s="8">
        <f t="shared" si="30"/>
        <v>200</v>
      </c>
    </row>
    <row r="156" spans="1:13" x14ac:dyDescent="0.25">
      <c r="A156" s="1">
        <v>141</v>
      </c>
      <c r="B156" s="15" t="s">
        <v>120</v>
      </c>
      <c r="C156" s="8" t="s">
        <v>15</v>
      </c>
      <c r="D156" s="9">
        <v>174</v>
      </c>
      <c r="E156" s="8">
        <f t="shared" si="29"/>
        <v>348</v>
      </c>
      <c r="F156" s="8">
        <v>1</v>
      </c>
      <c r="G156" s="9">
        <f t="shared" si="31"/>
        <v>348</v>
      </c>
      <c r="H156" s="8"/>
      <c r="I156" s="8">
        <f t="shared" si="32"/>
        <v>0</v>
      </c>
      <c r="J156" s="8"/>
      <c r="K156" s="8"/>
      <c r="L156" s="10">
        <f t="shared" si="30"/>
        <v>1</v>
      </c>
      <c r="M156" s="8">
        <f t="shared" si="30"/>
        <v>348</v>
      </c>
    </row>
    <row r="157" spans="1:13" x14ac:dyDescent="0.25">
      <c r="A157" s="1">
        <v>142</v>
      </c>
      <c r="B157" s="15" t="s">
        <v>121</v>
      </c>
      <c r="C157" s="8" t="s">
        <v>15</v>
      </c>
      <c r="D157" s="9">
        <v>119</v>
      </c>
      <c r="E157" s="8">
        <f t="shared" si="29"/>
        <v>238</v>
      </c>
      <c r="F157" s="8">
        <v>1</v>
      </c>
      <c r="G157" s="9">
        <f t="shared" si="31"/>
        <v>238</v>
      </c>
      <c r="H157" s="8"/>
      <c r="I157" s="8">
        <f t="shared" si="32"/>
        <v>0</v>
      </c>
      <c r="J157" s="8"/>
      <c r="K157" s="8"/>
      <c r="L157" s="10">
        <f t="shared" si="30"/>
        <v>1</v>
      </c>
      <c r="M157" s="8">
        <f t="shared" si="30"/>
        <v>238</v>
      </c>
    </row>
    <row r="158" spans="1:13" x14ac:dyDescent="0.25">
      <c r="A158" s="1">
        <v>143</v>
      </c>
      <c r="B158" s="15" t="s">
        <v>122</v>
      </c>
      <c r="C158" s="8" t="s">
        <v>15</v>
      </c>
      <c r="D158" s="9">
        <v>70</v>
      </c>
      <c r="E158" s="8">
        <f t="shared" si="29"/>
        <v>140</v>
      </c>
      <c r="F158" s="8">
        <v>1</v>
      </c>
      <c r="G158" s="9">
        <f t="shared" si="31"/>
        <v>140</v>
      </c>
      <c r="H158" s="8"/>
      <c r="I158" s="8">
        <f t="shared" si="32"/>
        <v>0</v>
      </c>
      <c r="J158" s="8"/>
      <c r="K158" s="8"/>
      <c r="L158" s="10">
        <f t="shared" si="30"/>
        <v>1</v>
      </c>
      <c r="M158" s="8">
        <f t="shared" si="30"/>
        <v>140</v>
      </c>
    </row>
    <row r="159" spans="1:13" x14ac:dyDescent="0.25">
      <c r="A159" s="1">
        <v>144</v>
      </c>
      <c r="B159" s="15" t="s">
        <v>123</v>
      </c>
      <c r="C159" s="8" t="s">
        <v>15</v>
      </c>
      <c r="D159" s="9">
        <v>105</v>
      </c>
      <c r="E159" s="8">
        <f t="shared" si="29"/>
        <v>210</v>
      </c>
      <c r="F159" s="8">
        <v>1</v>
      </c>
      <c r="G159" s="9">
        <f t="shared" si="31"/>
        <v>210</v>
      </c>
      <c r="H159" s="8"/>
      <c r="I159" s="8">
        <f t="shared" si="32"/>
        <v>0</v>
      </c>
      <c r="J159" s="8"/>
      <c r="K159" s="8"/>
      <c r="L159" s="10">
        <f t="shared" si="30"/>
        <v>1</v>
      </c>
      <c r="M159" s="8">
        <f t="shared" si="30"/>
        <v>210</v>
      </c>
    </row>
    <row r="160" spans="1:13" x14ac:dyDescent="0.25">
      <c r="A160" s="1">
        <v>145</v>
      </c>
      <c r="B160" s="15" t="s">
        <v>124</v>
      </c>
      <c r="C160" s="8" t="s">
        <v>15</v>
      </c>
      <c r="D160" s="9">
        <v>6</v>
      </c>
      <c r="E160" s="8">
        <f t="shared" si="29"/>
        <v>12</v>
      </c>
      <c r="F160" s="8">
        <v>255</v>
      </c>
      <c r="G160" s="9">
        <f t="shared" si="31"/>
        <v>3060</v>
      </c>
      <c r="H160" s="8"/>
      <c r="I160" s="8">
        <f t="shared" si="32"/>
        <v>0</v>
      </c>
      <c r="J160" s="8"/>
      <c r="K160" s="8"/>
      <c r="L160" s="10">
        <f t="shared" si="30"/>
        <v>255</v>
      </c>
      <c r="M160" s="8">
        <f t="shared" si="30"/>
        <v>3060</v>
      </c>
    </row>
    <row r="161" spans="1:13" x14ac:dyDescent="0.25">
      <c r="A161" s="1">
        <v>146</v>
      </c>
      <c r="B161" s="15" t="s">
        <v>124</v>
      </c>
      <c r="C161" s="8" t="s">
        <v>15</v>
      </c>
      <c r="D161" s="9">
        <v>8</v>
      </c>
      <c r="E161" s="8">
        <f>D161*2</f>
        <v>16</v>
      </c>
      <c r="F161" s="8">
        <v>50</v>
      </c>
      <c r="G161" s="9">
        <f t="shared" si="31"/>
        <v>800</v>
      </c>
      <c r="H161" s="8"/>
      <c r="I161" s="8">
        <f t="shared" si="32"/>
        <v>0</v>
      </c>
      <c r="J161" s="8"/>
      <c r="K161" s="8"/>
      <c r="L161" s="10">
        <f>F161+H161-J161</f>
        <v>50</v>
      </c>
      <c r="M161" s="8">
        <f>G161+I161-K161</f>
        <v>800</v>
      </c>
    </row>
    <row r="162" spans="1:13" x14ac:dyDescent="0.25">
      <c r="A162" s="1">
        <v>147</v>
      </c>
      <c r="B162" s="15" t="s">
        <v>125</v>
      </c>
      <c r="C162" s="8" t="s">
        <v>15</v>
      </c>
      <c r="D162" s="9">
        <v>15</v>
      </c>
      <c r="E162" s="8">
        <f>D162*2</f>
        <v>30</v>
      </c>
      <c r="F162" s="8">
        <v>1</v>
      </c>
      <c r="G162" s="9">
        <f t="shared" si="31"/>
        <v>30</v>
      </c>
      <c r="H162" s="8"/>
      <c r="I162" s="8">
        <f t="shared" si="32"/>
        <v>0</v>
      </c>
      <c r="J162" s="8"/>
      <c r="K162" s="8"/>
      <c r="L162" s="10">
        <f>F162+H162-J162</f>
        <v>1</v>
      </c>
      <c r="M162" s="8">
        <f>G162+I162-K162</f>
        <v>30</v>
      </c>
    </row>
    <row r="163" spans="1:13" x14ac:dyDescent="0.25">
      <c r="A163" s="1">
        <v>148</v>
      </c>
      <c r="B163" s="15" t="s">
        <v>126</v>
      </c>
      <c r="C163" s="8" t="s">
        <v>15</v>
      </c>
      <c r="D163" s="9">
        <v>15</v>
      </c>
      <c r="E163" s="8">
        <f t="shared" ref="E163" si="33">D163*2</f>
        <v>30</v>
      </c>
      <c r="F163" s="8">
        <v>1</v>
      </c>
      <c r="G163" s="9">
        <f t="shared" si="31"/>
        <v>30</v>
      </c>
      <c r="H163" s="8"/>
      <c r="I163" s="8">
        <f t="shared" si="32"/>
        <v>0</v>
      </c>
      <c r="J163" s="8"/>
      <c r="K163" s="8"/>
      <c r="L163" s="10">
        <f t="shared" ref="L163:M177" si="34">F163+H163-J163</f>
        <v>1</v>
      </c>
      <c r="M163" s="8">
        <f t="shared" si="34"/>
        <v>30</v>
      </c>
    </row>
    <row r="164" spans="1:13" x14ac:dyDescent="0.25">
      <c r="A164" s="1">
        <v>149</v>
      </c>
      <c r="B164" s="15" t="s">
        <v>127</v>
      </c>
      <c r="C164" s="8" t="s">
        <v>15</v>
      </c>
      <c r="D164" s="9"/>
      <c r="E164" s="8">
        <v>426</v>
      </c>
      <c r="F164" s="8">
        <v>13</v>
      </c>
      <c r="G164" s="9">
        <f t="shared" si="31"/>
        <v>5538</v>
      </c>
      <c r="H164" s="8"/>
      <c r="I164" s="8">
        <f t="shared" si="32"/>
        <v>0</v>
      </c>
      <c r="J164" s="8"/>
      <c r="K164" s="8"/>
      <c r="L164" s="10">
        <f t="shared" si="34"/>
        <v>13</v>
      </c>
      <c r="M164" s="8">
        <f t="shared" si="34"/>
        <v>5538</v>
      </c>
    </row>
    <row r="165" spans="1:13" x14ac:dyDescent="0.25">
      <c r="A165" s="1">
        <v>150</v>
      </c>
      <c r="B165" s="15" t="s">
        <v>128</v>
      </c>
      <c r="C165" s="8" t="s">
        <v>15</v>
      </c>
      <c r="D165" s="9"/>
      <c r="E165" s="8">
        <v>233</v>
      </c>
      <c r="F165" s="8">
        <v>13</v>
      </c>
      <c r="G165" s="9">
        <f t="shared" si="31"/>
        <v>3029</v>
      </c>
      <c r="H165" s="8"/>
      <c r="I165" s="8">
        <f t="shared" si="32"/>
        <v>0</v>
      </c>
      <c r="J165" s="8"/>
      <c r="K165" s="8"/>
      <c r="L165" s="10">
        <f t="shared" si="34"/>
        <v>13</v>
      </c>
      <c r="M165" s="8">
        <f t="shared" si="34"/>
        <v>3029</v>
      </c>
    </row>
    <row r="166" spans="1:13" x14ac:dyDescent="0.25">
      <c r="A166" s="1">
        <v>151</v>
      </c>
      <c r="B166" s="15" t="s">
        <v>129</v>
      </c>
      <c r="C166" s="8" t="s">
        <v>15</v>
      </c>
      <c r="D166" s="8"/>
      <c r="E166" s="8">
        <v>178</v>
      </c>
      <c r="F166" s="8">
        <v>48</v>
      </c>
      <c r="G166" s="9">
        <f t="shared" si="31"/>
        <v>8544</v>
      </c>
      <c r="H166" s="8"/>
      <c r="I166" s="8">
        <f t="shared" si="32"/>
        <v>0</v>
      </c>
      <c r="J166" s="8"/>
      <c r="K166" s="8"/>
      <c r="L166" s="10">
        <f t="shared" si="34"/>
        <v>48</v>
      </c>
      <c r="M166" s="8">
        <f t="shared" si="34"/>
        <v>8544</v>
      </c>
    </row>
    <row r="167" spans="1:13" x14ac:dyDescent="0.25">
      <c r="A167" s="1">
        <v>152</v>
      </c>
      <c r="B167" s="15" t="s">
        <v>130</v>
      </c>
      <c r="C167" s="8" t="s">
        <v>15</v>
      </c>
      <c r="D167" s="8"/>
      <c r="E167" s="8">
        <v>256</v>
      </c>
      <c r="F167" s="8">
        <v>13</v>
      </c>
      <c r="G167" s="9">
        <f t="shared" si="31"/>
        <v>3328</v>
      </c>
      <c r="H167" s="8"/>
      <c r="I167" s="8">
        <f t="shared" si="32"/>
        <v>0</v>
      </c>
      <c r="J167" s="8"/>
      <c r="K167" s="8"/>
      <c r="L167" s="10">
        <f t="shared" si="34"/>
        <v>13</v>
      </c>
      <c r="M167" s="8">
        <f t="shared" si="34"/>
        <v>3328</v>
      </c>
    </row>
    <row r="168" spans="1:13" x14ac:dyDescent="0.25">
      <c r="A168" s="1">
        <v>153</v>
      </c>
      <c r="B168" s="15" t="s">
        <v>131</v>
      </c>
      <c r="C168" s="8" t="s">
        <v>15</v>
      </c>
      <c r="D168" s="12"/>
      <c r="E168" s="8">
        <v>132</v>
      </c>
      <c r="F168" s="8">
        <v>21</v>
      </c>
      <c r="G168" s="9">
        <f t="shared" si="31"/>
        <v>2772</v>
      </c>
      <c r="H168" s="8"/>
      <c r="I168" s="8">
        <f t="shared" si="32"/>
        <v>0</v>
      </c>
      <c r="J168" s="8"/>
      <c r="K168" s="8"/>
      <c r="L168" s="10">
        <f t="shared" si="34"/>
        <v>21</v>
      </c>
      <c r="M168" s="8">
        <f t="shared" si="34"/>
        <v>2772</v>
      </c>
    </row>
    <row r="169" spans="1:13" x14ac:dyDescent="0.25">
      <c r="A169" s="1">
        <v>154</v>
      </c>
      <c r="B169" s="15" t="s">
        <v>132</v>
      </c>
      <c r="C169" s="8" t="s">
        <v>15</v>
      </c>
      <c r="D169" s="9"/>
      <c r="E169" s="8">
        <v>132</v>
      </c>
      <c r="F169" s="9">
        <v>37</v>
      </c>
      <c r="G169" s="9">
        <f t="shared" si="31"/>
        <v>4884</v>
      </c>
      <c r="H169" s="9"/>
      <c r="I169" s="8">
        <f t="shared" si="32"/>
        <v>0</v>
      </c>
      <c r="J169" s="8"/>
      <c r="K169" s="8"/>
      <c r="L169" s="10">
        <f t="shared" si="34"/>
        <v>37</v>
      </c>
      <c r="M169" s="8">
        <f t="shared" si="34"/>
        <v>4884</v>
      </c>
    </row>
    <row r="170" spans="1:13" x14ac:dyDescent="0.25">
      <c r="A170" s="1">
        <v>155</v>
      </c>
      <c r="B170" s="15" t="s">
        <v>133</v>
      </c>
      <c r="C170" s="8" t="s">
        <v>15</v>
      </c>
      <c r="D170" s="9"/>
      <c r="E170" s="8">
        <v>132</v>
      </c>
      <c r="F170" s="9">
        <v>12</v>
      </c>
      <c r="G170" s="9">
        <f t="shared" si="31"/>
        <v>1584</v>
      </c>
      <c r="H170" s="9"/>
      <c r="I170" s="8">
        <f t="shared" si="32"/>
        <v>0</v>
      </c>
      <c r="J170" s="8"/>
      <c r="K170" s="8"/>
      <c r="L170" s="10">
        <f t="shared" si="34"/>
        <v>12</v>
      </c>
      <c r="M170" s="8">
        <f t="shared" si="34"/>
        <v>1584</v>
      </c>
    </row>
    <row r="171" spans="1:13" x14ac:dyDescent="0.25">
      <c r="A171" s="1">
        <v>156</v>
      </c>
      <c r="B171" s="15" t="s">
        <v>134</v>
      </c>
      <c r="C171" s="8" t="s">
        <v>15</v>
      </c>
      <c r="D171" s="9"/>
      <c r="E171" s="8">
        <v>224</v>
      </c>
      <c r="F171" s="9">
        <v>13</v>
      </c>
      <c r="G171" s="9">
        <f t="shared" si="31"/>
        <v>2912</v>
      </c>
      <c r="H171" s="9"/>
      <c r="I171" s="8">
        <f t="shared" si="32"/>
        <v>0</v>
      </c>
      <c r="J171" s="8"/>
      <c r="K171" s="8"/>
      <c r="L171" s="10">
        <f t="shared" si="34"/>
        <v>13</v>
      </c>
      <c r="M171" s="8">
        <f t="shared" si="34"/>
        <v>2912</v>
      </c>
    </row>
    <row r="172" spans="1:13" x14ac:dyDescent="0.25">
      <c r="A172" s="1">
        <v>157</v>
      </c>
      <c r="B172" s="15" t="s">
        <v>135</v>
      </c>
      <c r="C172" s="8" t="s">
        <v>15</v>
      </c>
      <c r="D172" s="9"/>
      <c r="E172" s="8">
        <v>269</v>
      </c>
      <c r="F172" s="9">
        <v>14</v>
      </c>
      <c r="G172" s="9">
        <f t="shared" si="31"/>
        <v>3766</v>
      </c>
      <c r="H172" s="9"/>
      <c r="I172" s="8">
        <f t="shared" si="32"/>
        <v>0</v>
      </c>
      <c r="J172" s="8"/>
      <c r="K172" s="8"/>
      <c r="L172" s="10">
        <f t="shared" si="34"/>
        <v>14</v>
      </c>
      <c r="M172" s="8">
        <f t="shared" si="34"/>
        <v>3766</v>
      </c>
    </row>
    <row r="173" spans="1:13" x14ac:dyDescent="0.25">
      <c r="A173" s="1">
        <v>158</v>
      </c>
      <c r="B173" s="15" t="s">
        <v>136</v>
      </c>
      <c r="C173" s="8" t="s">
        <v>15</v>
      </c>
      <c r="D173" s="8"/>
      <c r="E173" s="8">
        <v>330</v>
      </c>
      <c r="F173" s="9">
        <v>28</v>
      </c>
      <c r="G173" s="9">
        <f t="shared" si="31"/>
        <v>9240</v>
      </c>
      <c r="H173" s="9"/>
      <c r="I173" s="8">
        <f t="shared" si="32"/>
        <v>0</v>
      </c>
      <c r="J173" s="8"/>
      <c r="K173" s="8"/>
      <c r="L173" s="10">
        <f t="shared" si="34"/>
        <v>28</v>
      </c>
      <c r="M173" s="8">
        <f t="shared" si="34"/>
        <v>9240</v>
      </c>
    </row>
    <row r="174" spans="1:13" x14ac:dyDescent="0.25">
      <c r="A174" s="1">
        <v>159</v>
      </c>
      <c r="B174" s="15" t="s">
        <v>137</v>
      </c>
      <c r="C174" s="8" t="s">
        <v>15</v>
      </c>
      <c r="D174" s="8"/>
      <c r="E174" s="8">
        <v>302</v>
      </c>
      <c r="F174" s="9">
        <v>15</v>
      </c>
      <c r="G174" s="9">
        <f t="shared" si="31"/>
        <v>4530</v>
      </c>
      <c r="H174" s="9"/>
      <c r="I174" s="8">
        <f t="shared" si="32"/>
        <v>0</v>
      </c>
      <c r="J174" s="8"/>
      <c r="K174" s="8"/>
      <c r="L174" s="10">
        <f t="shared" si="34"/>
        <v>15</v>
      </c>
      <c r="M174" s="8">
        <f t="shared" si="34"/>
        <v>4530</v>
      </c>
    </row>
    <row r="175" spans="1:13" s="16" customFormat="1" x14ac:dyDescent="0.25">
      <c r="A175" s="16">
        <v>160</v>
      </c>
      <c r="B175" s="17" t="s">
        <v>138</v>
      </c>
      <c r="C175" s="18" t="s">
        <v>15</v>
      </c>
      <c r="D175" s="18"/>
      <c r="E175" s="18">
        <v>338</v>
      </c>
      <c r="F175" s="18">
        <v>50</v>
      </c>
      <c r="G175" s="18">
        <f t="shared" si="31"/>
        <v>16900</v>
      </c>
      <c r="H175" s="18"/>
      <c r="I175" s="18">
        <f t="shared" si="32"/>
        <v>0</v>
      </c>
      <c r="J175" s="18"/>
      <c r="K175" s="18"/>
      <c r="L175" s="19">
        <f t="shared" si="34"/>
        <v>50</v>
      </c>
      <c r="M175" s="18">
        <f t="shared" si="34"/>
        <v>16900</v>
      </c>
    </row>
    <row r="176" spans="1:13" x14ac:dyDescent="0.25">
      <c r="A176" s="1">
        <v>161</v>
      </c>
      <c r="B176" s="15" t="s">
        <v>139</v>
      </c>
      <c r="C176" s="8" t="s">
        <v>15</v>
      </c>
      <c r="D176" s="9"/>
      <c r="E176" s="8">
        <v>296</v>
      </c>
      <c r="F176" s="9">
        <v>49</v>
      </c>
      <c r="G176" s="9">
        <f t="shared" si="31"/>
        <v>14504</v>
      </c>
      <c r="H176" s="9"/>
      <c r="I176" s="8">
        <f t="shared" si="32"/>
        <v>0</v>
      </c>
      <c r="J176" s="8"/>
      <c r="K176" s="8"/>
      <c r="L176" s="10">
        <f t="shared" si="34"/>
        <v>49</v>
      </c>
      <c r="M176" s="8">
        <f t="shared" si="34"/>
        <v>14504</v>
      </c>
    </row>
    <row r="177" spans="1:13" x14ac:dyDescent="0.25">
      <c r="A177" s="1">
        <v>162</v>
      </c>
      <c r="B177" s="15" t="s">
        <v>140</v>
      </c>
      <c r="C177" s="8" t="s">
        <v>15</v>
      </c>
      <c r="D177" s="9"/>
      <c r="E177" s="8">
        <v>295</v>
      </c>
      <c r="F177" s="9">
        <v>52</v>
      </c>
      <c r="G177" s="9">
        <f t="shared" si="31"/>
        <v>15340</v>
      </c>
      <c r="H177" s="9"/>
      <c r="I177" s="8">
        <f t="shared" si="32"/>
        <v>0</v>
      </c>
      <c r="J177" s="8"/>
      <c r="K177" s="8"/>
      <c r="L177" s="10">
        <f t="shared" si="34"/>
        <v>52</v>
      </c>
      <c r="M177" s="8">
        <f t="shared" si="34"/>
        <v>15340</v>
      </c>
    </row>
    <row r="178" spans="1:13" x14ac:dyDescent="0.25">
      <c r="A178" s="1">
        <v>163</v>
      </c>
      <c r="B178" s="15" t="s">
        <v>141</v>
      </c>
      <c r="C178" s="8" t="s">
        <v>15</v>
      </c>
      <c r="D178" s="9"/>
      <c r="E178" s="8">
        <v>239</v>
      </c>
      <c r="F178" s="9">
        <v>52</v>
      </c>
      <c r="G178" s="9">
        <f t="shared" si="31"/>
        <v>12428</v>
      </c>
      <c r="H178" s="9"/>
      <c r="I178" s="8">
        <f t="shared" si="32"/>
        <v>0</v>
      </c>
      <c r="J178" s="8"/>
      <c r="K178" s="8"/>
      <c r="L178" s="10">
        <f>F178+H178-J178</f>
        <v>52</v>
      </c>
      <c r="M178" s="8">
        <f>G178+I178-K178</f>
        <v>12428</v>
      </c>
    </row>
    <row r="179" spans="1:13" x14ac:dyDescent="0.25">
      <c r="A179" s="1">
        <v>164</v>
      </c>
      <c r="B179" s="15" t="s">
        <v>142</v>
      </c>
      <c r="C179" s="8" t="s">
        <v>15</v>
      </c>
      <c r="D179" s="9"/>
      <c r="E179" s="8">
        <v>426</v>
      </c>
      <c r="F179" s="9">
        <v>44</v>
      </c>
      <c r="G179" s="9">
        <f t="shared" si="31"/>
        <v>18744</v>
      </c>
      <c r="H179" s="9"/>
      <c r="I179" s="8">
        <f t="shared" si="32"/>
        <v>0</v>
      </c>
      <c r="J179" s="8"/>
      <c r="K179" s="8"/>
      <c r="L179" s="10">
        <f t="shared" ref="L179:M193" si="35">F179+H179-J179</f>
        <v>44</v>
      </c>
      <c r="M179" s="8">
        <f t="shared" si="35"/>
        <v>18744</v>
      </c>
    </row>
    <row r="180" spans="1:13" x14ac:dyDescent="0.25">
      <c r="A180" s="1">
        <v>165</v>
      </c>
      <c r="B180" s="15" t="s">
        <v>143</v>
      </c>
      <c r="C180" s="8" t="s">
        <v>15</v>
      </c>
      <c r="D180" s="8"/>
      <c r="E180" s="8">
        <v>233</v>
      </c>
      <c r="F180" s="9">
        <v>44</v>
      </c>
      <c r="G180" s="9">
        <f t="shared" si="31"/>
        <v>10252</v>
      </c>
      <c r="H180" s="9"/>
      <c r="I180" s="8">
        <f t="shared" si="32"/>
        <v>0</v>
      </c>
      <c r="J180" s="8"/>
      <c r="K180" s="8"/>
      <c r="L180" s="10">
        <f t="shared" si="35"/>
        <v>44</v>
      </c>
      <c r="M180" s="8">
        <f t="shared" si="35"/>
        <v>10252</v>
      </c>
    </row>
    <row r="181" spans="1:13" x14ac:dyDescent="0.25">
      <c r="A181" s="1">
        <v>166</v>
      </c>
      <c r="B181" s="15" t="s">
        <v>144</v>
      </c>
      <c r="C181" s="8" t="s">
        <v>15</v>
      </c>
      <c r="D181" s="8"/>
      <c r="E181" s="8">
        <v>256</v>
      </c>
      <c r="F181" s="9">
        <v>45</v>
      </c>
      <c r="G181" s="9">
        <f t="shared" si="31"/>
        <v>11520</v>
      </c>
      <c r="H181" s="9"/>
      <c r="I181" s="8">
        <f t="shared" si="32"/>
        <v>0</v>
      </c>
      <c r="J181" s="8"/>
      <c r="K181" s="8"/>
      <c r="L181" s="10">
        <f t="shared" si="35"/>
        <v>45</v>
      </c>
      <c r="M181" s="8">
        <f t="shared" si="35"/>
        <v>11520</v>
      </c>
    </row>
    <row r="182" spans="1:13" x14ac:dyDescent="0.25">
      <c r="A182" s="1">
        <v>167</v>
      </c>
      <c r="B182" s="15" t="s">
        <v>145</v>
      </c>
      <c r="C182" s="8" t="s">
        <v>15</v>
      </c>
      <c r="D182" s="8"/>
      <c r="E182" s="8">
        <v>169</v>
      </c>
      <c r="F182" s="8">
        <v>16</v>
      </c>
      <c r="G182" s="9">
        <f t="shared" si="31"/>
        <v>2704</v>
      </c>
      <c r="H182" s="8"/>
      <c r="I182" s="8">
        <f t="shared" si="32"/>
        <v>0</v>
      </c>
      <c r="J182" s="8"/>
      <c r="K182" s="8"/>
      <c r="L182" s="10">
        <f t="shared" si="35"/>
        <v>16</v>
      </c>
      <c r="M182" s="8">
        <f t="shared" si="35"/>
        <v>2704</v>
      </c>
    </row>
    <row r="183" spans="1:13" x14ac:dyDescent="0.25">
      <c r="A183" s="1">
        <v>168</v>
      </c>
      <c r="B183" s="15" t="s">
        <v>146</v>
      </c>
      <c r="C183" s="8" t="s">
        <v>15</v>
      </c>
      <c r="D183" s="8"/>
      <c r="E183" s="8">
        <v>224</v>
      </c>
      <c r="F183" s="8">
        <v>57</v>
      </c>
      <c r="G183" s="9">
        <f t="shared" si="31"/>
        <v>12768</v>
      </c>
      <c r="H183" s="8"/>
      <c r="I183" s="8">
        <f t="shared" si="32"/>
        <v>0</v>
      </c>
      <c r="J183" s="8"/>
      <c r="K183" s="8"/>
      <c r="L183" s="10">
        <f t="shared" si="35"/>
        <v>57</v>
      </c>
      <c r="M183" s="8">
        <f t="shared" si="35"/>
        <v>12768</v>
      </c>
    </row>
    <row r="184" spans="1:13" x14ac:dyDescent="0.25">
      <c r="A184" s="1">
        <v>169</v>
      </c>
      <c r="B184" s="15" t="s">
        <v>147</v>
      </c>
      <c r="C184" s="8" t="s">
        <v>15</v>
      </c>
      <c r="D184" s="8"/>
      <c r="E184" s="8">
        <v>224</v>
      </c>
      <c r="F184" s="8">
        <v>44</v>
      </c>
      <c r="G184" s="9">
        <f t="shared" si="31"/>
        <v>9856</v>
      </c>
      <c r="H184" s="8"/>
      <c r="I184" s="8">
        <f t="shared" si="32"/>
        <v>0</v>
      </c>
      <c r="J184" s="8"/>
      <c r="K184" s="8"/>
      <c r="L184" s="10">
        <f t="shared" si="35"/>
        <v>44</v>
      </c>
      <c r="M184" s="8">
        <f t="shared" si="35"/>
        <v>9856</v>
      </c>
    </row>
    <row r="185" spans="1:13" x14ac:dyDescent="0.25">
      <c r="A185" s="1">
        <v>170</v>
      </c>
      <c r="B185" s="15" t="s">
        <v>148</v>
      </c>
      <c r="C185" s="8" t="s">
        <v>15</v>
      </c>
      <c r="D185" s="8"/>
      <c r="E185" s="8">
        <v>269</v>
      </c>
      <c r="F185" s="8">
        <v>45</v>
      </c>
      <c r="G185" s="9">
        <f t="shared" si="31"/>
        <v>12105</v>
      </c>
      <c r="H185" s="8"/>
      <c r="I185" s="8">
        <f t="shared" si="32"/>
        <v>0</v>
      </c>
      <c r="J185" s="8"/>
      <c r="K185" s="8"/>
      <c r="L185" s="10">
        <f t="shared" si="35"/>
        <v>45</v>
      </c>
      <c r="M185" s="8">
        <f t="shared" si="35"/>
        <v>12105</v>
      </c>
    </row>
    <row r="186" spans="1:13" x14ac:dyDescent="0.25">
      <c r="A186" s="1">
        <v>171</v>
      </c>
      <c r="B186" s="15" t="s">
        <v>149</v>
      </c>
      <c r="C186" s="8" t="s">
        <v>15</v>
      </c>
      <c r="D186" s="8"/>
      <c r="E186" s="8">
        <v>362</v>
      </c>
      <c r="F186" s="8">
        <v>45</v>
      </c>
      <c r="G186" s="9">
        <f t="shared" si="31"/>
        <v>16290</v>
      </c>
      <c r="H186" s="8"/>
      <c r="I186" s="8">
        <f t="shared" si="32"/>
        <v>0</v>
      </c>
      <c r="J186" s="8"/>
      <c r="K186" s="8"/>
      <c r="L186" s="10">
        <f t="shared" si="35"/>
        <v>45</v>
      </c>
      <c r="M186" s="8">
        <f t="shared" si="35"/>
        <v>16290</v>
      </c>
    </row>
    <row r="187" spans="1:13" x14ac:dyDescent="0.25">
      <c r="A187" s="1">
        <v>172</v>
      </c>
      <c r="B187" s="15" t="s">
        <v>150</v>
      </c>
      <c r="C187" s="8" t="s">
        <v>15</v>
      </c>
      <c r="D187" s="8"/>
      <c r="E187" s="8">
        <v>302</v>
      </c>
      <c r="F187" s="8">
        <v>53</v>
      </c>
      <c r="G187" s="9">
        <f t="shared" si="31"/>
        <v>16006</v>
      </c>
      <c r="H187" s="8"/>
      <c r="I187" s="8">
        <f t="shared" si="32"/>
        <v>0</v>
      </c>
      <c r="J187" s="8"/>
      <c r="K187" s="8"/>
      <c r="L187" s="10">
        <f t="shared" si="35"/>
        <v>53</v>
      </c>
      <c r="M187" s="8">
        <f t="shared" si="35"/>
        <v>16006</v>
      </c>
    </row>
    <row r="188" spans="1:13" ht="15.75" x14ac:dyDescent="0.25">
      <c r="A188" s="20" t="s">
        <v>151</v>
      </c>
      <c r="B188" s="21" t="s">
        <v>152</v>
      </c>
      <c r="C188" s="8" t="s">
        <v>15</v>
      </c>
      <c r="D188" s="9"/>
      <c r="E188" s="22">
        <v>531</v>
      </c>
      <c r="F188" s="8">
        <v>17</v>
      </c>
      <c r="G188" s="9">
        <f t="shared" si="31"/>
        <v>9027</v>
      </c>
      <c r="H188" s="8"/>
      <c r="I188" s="8">
        <f t="shared" si="32"/>
        <v>0</v>
      </c>
      <c r="J188" s="8"/>
      <c r="K188" s="8"/>
      <c r="L188" s="10">
        <f t="shared" si="35"/>
        <v>17</v>
      </c>
      <c r="M188" s="8">
        <f t="shared" si="35"/>
        <v>9027</v>
      </c>
    </row>
    <row r="189" spans="1:13" ht="15.75" x14ac:dyDescent="0.25">
      <c r="A189" s="20" t="s">
        <v>151</v>
      </c>
      <c r="B189" s="21" t="s">
        <v>153</v>
      </c>
      <c r="C189" s="8" t="s">
        <v>15</v>
      </c>
      <c r="D189" s="8"/>
      <c r="E189" s="22">
        <v>374</v>
      </c>
      <c r="F189" s="8">
        <v>17</v>
      </c>
      <c r="G189" s="9">
        <f t="shared" si="31"/>
        <v>6358</v>
      </c>
      <c r="H189" s="8"/>
      <c r="I189" s="8">
        <f t="shared" si="32"/>
        <v>0</v>
      </c>
      <c r="J189" s="8"/>
      <c r="K189" s="8"/>
      <c r="L189" s="10">
        <f t="shared" si="35"/>
        <v>17</v>
      </c>
      <c r="M189" s="8">
        <f t="shared" si="35"/>
        <v>6358</v>
      </c>
    </row>
    <row r="190" spans="1:13" ht="15.75" x14ac:dyDescent="0.25">
      <c r="A190" s="20" t="s">
        <v>151</v>
      </c>
      <c r="B190" s="21" t="s">
        <v>154</v>
      </c>
      <c r="C190" s="8" t="s">
        <v>15</v>
      </c>
      <c r="D190" s="8"/>
      <c r="E190" s="22">
        <v>380</v>
      </c>
      <c r="F190" s="8">
        <v>7</v>
      </c>
      <c r="G190" s="9">
        <f t="shared" si="31"/>
        <v>2660</v>
      </c>
      <c r="H190" s="8"/>
      <c r="I190" s="8">
        <f t="shared" si="32"/>
        <v>0</v>
      </c>
      <c r="J190" s="8"/>
      <c r="K190" s="8"/>
      <c r="L190" s="10">
        <f t="shared" si="35"/>
        <v>7</v>
      </c>
      <c r="M190" s="8">
        <f t="shared" si="35"/>
        <v>2660</v>
      </c>
    </row>
    <row r="191" spans="1:13" ht="15.75" x14ac:dyDescent="0.25">
      <c r="A191" s="20" t="s">
        <v>151</v>
      </c>
      <c r="B191" s="21" t="s">
        <v>155</v>
      </c>
      <c r="C191" s="8" t="s">
        <v>15</v>
      </c>
      <c r="D191" s="8"/>
      <c r="E191" s="22">
        <v>391</v>
      </c>
      <c r="F191" s="8">
        <v>17</v>
      </c>
      <c r="G191" s="9">
        <f t="shared" si="31"/>
        <v>6647</v>
      </c>
      <c r="H191" s="8"/>
      <c r="I191" s="8">
        <f t="shared" si="32"/>
        <v>0</v>
      </c>
      <c r="J191" s="8"/>
      <c r="K191" s="8"/>
      <c r="L191" s="10">
        <f t="shared" si="35"/>
        <v>17</v>
      </c>
      <c r="M191" s="8">
        <f t="shared" si="35"/>
        <v>6647</v>
      </c>
    </row>
    <row r="192" spans="1:13" ht="15.75" x14ac:dyDescent="0.25">
      <c r="A192" s="20" t="s">
        <v>151</v>
      </c>
      <c r="B192" s="21" t="s">
        <v>156</v>
      </c>
      <c r="C192" s="8" t="s">
        <v>15</v>
      </c>
      <c r="D192" s="9"/>
      <c r="E192" s="22">
        <v>165</v>
      </c>
      <c r="F192" s="8">
        <v>19</v>
      </c>
      <c r="G192" s="9">
        <f t="shared" si="31"/>
        <v>3135</v>
      </c>
      <c r="H192" s="8"/>
      <c r="I192" s="8">
        <f t="shared" si="32"/>
        <v>0</v>
      </c>
      <c r="J192" s="8"/>
      <c r="K192" s="8"/>
      <c r="L192" s="10">
        <f t="shared" si="35"/>
        <v>19</v>
      </c>
      <c r="M192" s="8">
        <f t="shared" si="35"/>
        <v>3135</v>
      </c>
    </row>
    <row r="193" spans="1:13" ht="15.75" x14ac:dyDescent="0.25">
      <c r="A193" s="20" t="s">
        <v>151</v>
      </c>
      <c r="B193" s="21" t="s">
        <v>157</v>
      </c>
      <c r="C193" s="8" t="s">
        <v>15</v>
      </c>
      <c r="D193" s="9"/>
      <c r="E193" s="22">
        <v>165</v>
      </c>
      <c r="F193" s="8">
        <v>18</v>
      </c>
      <c r="G193" s="9">
        <f t="shared" si="31"/>
        <v>2970</v>
      </c>
      <c r="H193" s="8"/>
      <c r="I193" s="8">
        <f t="shared" si="32"/>
        <v>0</v>
      </c>
      <c r="J193" s="8"/>
      <c r="K193" s="8"/>
      <c r="L193" s="10">
        <f t="shared" si="35"/>
        <v>18</v>
      </c>
      <c r="M193" s="8">
        <f t="shared" si="35"/>
        <v>2970</v>
      </c>
    </row>
    <row r="194" spans="1:13" ht="15.75" x14ac:dyDescent="0.25">
      <c r="A194" s="20" t="s">
        <v>151</v>
      </c>
      <c r="B194" s="21" t="s">
        <v>158</v>
      </c>
      <c r="C194" s="8" t="s">
        <v>15</v>
      </c>
      <c r="D194" s="9"/>
      <c r="E194" s="22">
        <v>165</v>
      </c>
      <c r="F194" s="8">
        <v>18</v>
      </c>
      <c r="G194" s="9">
        <f t="shared" si="31"/>
        <v>2970</v>
      </c>
      <c r="H194" s="8"/>
      <c r="I194" s="8">
        <f t="shared" si="32"/>
        <v>0</v>
      </c>
      <c r="J194" s="8"/>
      <c r="K194" s="8"/>
      <c r="L194" s="10">
        <f>F194+H194-J194</f>
        <v>18</v>
      </c>
      <c r="M194" s="8">
        <f>G194+I194-K194</f>
        <v>2970</v>
      </c>
    </row>
    <row r="195" spans="1:13" ht="15.75" x14ac:dyDescent="0.25">
      <c r="A195" s="20" t="s">
        <v>151</v>
      </c>
      <c r="B195" s="21" t="s">
        <v>159</v>
      </c>
      <c r="C195" s="8" t="s">
        <v>15</v>
      </c>
      <c r="D195" s="9"/>
      <c r="E195" s="22">
        <v>314</v>
      </c>
      <c r="F195" s="8">
        <v>30</v>
      </c>
      <c r="G195" s="9">
        <f t="shared" si="31"/>
        <v>9420</v>
      </c>
      <c r="H195" s="8"/>
      <c r="I195" s="8">
        <f t="shared" si="32"/>
        <v>0</v>
      </c>
      <c r="J195" s="8"/>
      <c r="K195" s="8"/>
      <c r="L195" s="10">
        <f t="shared" ref="L195:M213" si="36">F195+H195-J195</f>
        <v>30</v>
      </c>
      <c r="M195" s="8">
        <f t="shared" si="36"/>
        <v>9420</v>
      </c>
    </row>
    <row r="196" spans="1:13" ht="15.75" x14ac:dyDescent="0.25">
      <c r="A196" s="20" t="s">
        <v>151</v>
      </c>
      <c r="B196" s="21" t="s">
        <v>160</v>
      </c>
      <c r="C196" s="8" t="s">
        <v>15</v>
      </c>
      <c r="D196" s="8"/>
      <c r="E196" s="22">
        <v>314</v>
      </c>
      <c r="F196" s="8">
        <v>17</v>
      </c>
      <c r="G196" s="9">
        <f t="shared" si="31"/>
        <v>5338</v>
      </c>
      <c r="H196" s="8"/>
      <c r="I196" s="8">
        <f t="shared" si="32"/>
        <v>0</v>
      </c>
      <c r="J196" s="8"/>
      <c r="K196" s="8"/>
      <c r="L196" s="10">
        <f t="shared" si="36"/>
        <v>17</v>
      </c>
      <c r="M196" s="8">
        <f t="shared" si="36"/>
        <v>5338</v>
      </c>
    </row>
    <row r="197" spans="1:13" ht="15.75" x14ac:dyDescent="0.25">
      <c r="A197" s="20" t="s">
        <v>151</v>
      </c>
      <c r="B197" s="21" t="s">
        <v>161</v>
      </c>
      <c r="C197" s="8" t="s">
        <v>15</v>
      </c>
      <c r="D197" s="8"/>
      <c r="E197" s="22">
        <v>350</v>
      </c>
      <c r="F197" s="8">
        <v>30</v>
      </c>
      <c r="G197" s="9">
        <f t="shared" si="31"/>
        <v>10500</v>
      </c>
      <c r="H197" s="8"/>
      <c r="I197" s="8">
        <f t="shared" si="32"/>
        <v>0</v>
      </c>
      <c r="J197" s="8"/>
      <c r="K197" s="8"/>
      <c r="L197" s="10">
        <f t="shared" si="36"/>
        <v>30</v>
      </c>
      <c r="M197" s="8">
        <f t="shared" si="36"/>
        <v>10500</v>
      </c>
    </row>
    <row r="198" spans="1:13" ht="15.75" x14ac:dyDescent="0.25">
      <c r="A198" s="20" t="s">
        <v>151</v>
      </c>
      <c r="B198" s="21" t="s">
        <v>162</v>
      </c>
      <c r="C198" s="8" t="s">
        <v>15</v>
      </c>
      <c r="D198" s="8"/>
      <c r="E198" s="22">
        <v>377</v>
      </c>
      <c r="F198" s="8">
        <v>17</v>
      </c>
      <c r="G198" s="9">
        <f t="shared" si="31"/>
        <v>6409</v>
      </c>
      <c r="H198" s="8"/>
      <c r="I198" s="8">
        <f t="shared" si="32"/>
        <v>0</v>
      </c>
      <c r="J198" s="8"/>
      <c r="K198" s="8"/>
      <c r="L198" s="10">
        <f t="shared" si="36"/>
        <v>17</v>
      </c>
      <c r="M198" s="8">
        <f t="shared" si="36"/>
        <v>6409</v>
      </c>
    </row>
    <row r="199" spans="1:13" ht="15.75" x14ac:dyDescent="0.25">
      <c r="A199" s="20" t="s">
        <v>151</v>
      </c>
      <c r="B199" s="21" t="s">
        <v>163</v>
      </c>
      <c r="C199" s="8" t="s">
        <v>15</v>
      </c>
      <c r="D199" s="8"/>
      <c r="E199" s="22">
        <v>432</v>
      </c>
      <c r="F199" s="8">
        <v>18</v>
      </c>
      <c r="G199" s="9">
        <f t="shared" si="31"/>
        <v>7776</v>
      </c>
      <c r="H199" s="8"/>
      <c r="I199" s="8">
        <f t="shared" si="32"/>
        <v>0</v>
      </c>
      <c r="J199" s="8"/>
      <c r="K199" s="8"/>
      <c r="L199" s="10">
        <f t="shared" si="36"/>
        <v>18</v>
      </c>
      <c r="M199" s="8">
        <f t="shared" si="36"/>
        <v>7776</v>
      </c>
    </row>
    <row r="200" spans="1:13" ht="15.75" x14ac:dyDescent="0.25">
      <c r="A200" s="20" t="s">
        <v>151</v>
      </c>
      <c r="B200" s="21" t="s">
        <v>164</v>
      </c>
      <c r="C200" s="8" t="s">
        <v>15</v>
      </c>
      <c r="D200" s="8"/>
      <c r="E200" s="22">
        <v>403</v>
      </c>
      <c r="F200" s="8">
        <v>17</v>
      </c>
      <c r="G200" s="9">
        <f t="shared" si="31"/>
        <v>6851</v>
      </c>
      <c r="H200" s="8"/>
      <c r="I200" s="8">
        <f t="shared" si="32"/>
        <v>0</v>
      </c>
      <c r="J200" s="8"/>
      <c r="K200" s="8"/>
      <c r="L200" s="10">
        <f t="shared" si="36"/>
        <v>17</v>
      </c>
      <c r="M200" s="8">
        <f t="shared" si="36"/>
        <v>6851</v>
      </c>
    </row>
    <row r="201" spans="1:13" ht="15.75" x14ac:dyDescent="0.25">
      <c r="A201" s="20" t="s">
        <v>151</v>
      </c>
      <c r="B201" s="21" t="s">
        <v>165</v>
      </c>
      <c r="C201" s="8" t="s">
        <v>15</v>
      </c>
      <c r="D201" s="8"/>
      <c r="E201" s="22">
        <v>451</v>
      </c>
      <c r="F201" s="8">
        <v>9</v>
      </c>
      <c r="G201" s="9">
        <f t="shared" si="31"/>
        <v>4059</v>
      </c>
      <c r="H201" s="8"/>
      <c r="I201" s="8">
        <f t="shared" si="32"/>
        <v>0</v>
      </c>
      <c r="J201" s="8"/>
      <c r="K201" s="8"/>
      <c r="L201" s="10">
        <f t="shared" si="36"/>
        <v>9</v>
      </c>
      <c r="M201" s="8">
        <f t="shared" si="36"/>
        <v>4059</v>
      </c>
    </row>
    <row r="202" spans="1:13" ht="15.75" x14ac:dyDescent="0.25">
      <c r="A202" s="20" t="s">
        <v>151</v>
      </c>
      <c r="B202" s="21" t="s">
        <v>166</v>
      </c>
      <c r="C202" s="8" t="s">
        <v>15</v>
      </c>
      <c r="D202" s="8"/>
      <c r="E202" s="22">
        <v>406</v>
      </c>
      <c r="F202" s="8">
        <v>10</v>
      </c>
      <c r="G202" s="9">
        <f t="shared" si="31"/>
        <v>4060</v>
      </c>
      <c r="H202" s="8"/>
      <c r="I202" s="8">
        <f t="shared" si="32"/>
        <v>0</v>
      </c>
      <c r="J202" s="8"/>
      <c r="K202" s="8"/>
      <c r="L202" s="10">
        <f t="shared" si="36"/>
        <v>10</v>
      </c>
      <c r="M202" s="8">
        <f t="shared" si="36"/>
        <v>4060</v>
      </c>
    </row>
    <row r="203" spans="1:13" ht="15.75" x14ac:dyDescent="0.25">
      <c r="A203" s="20" t="s">
        <v>151</v>
      </c>
      <c r="B203" s="21" t="s">
        <v>167</v>
      </c>
      <c r="C203" s="8" t="s">
        <v>15</v>
      </c>
      <c r="D203" s="8"/>
      <c r="E203" s="22">
        <v>393</v>
      </c>
      <c r="F203" s="8">
        <v>7</v>
      </c>
      <c r="G203" s="9">
        <f t="shared" si="31"/>
        <v>2751</v>
      </c>
      <c r="H203" s="8"/>
      <c r="I203" s="8">
        <f t="shared" si="32"/>
        <v>0</v>
      </c>
      <c r="J203" s="8"/>
      <c r="K203" s="8"/>
      <c r="L203" s="10">
        <f t="shared" si="36"/>
        <v>7</v>
      </c>
      <c r="M203" s="8">
        <f t="shared" si="36"/>
        <v>2751</v>
      </c>
    </row>
    <row r="204" spans="1:13" ht="15.75" x14ac:dyDescent="0.25">
      <c r="A204" s="20" t="s">
        <v>151</v>
      </c>
      <c r="B204" s="21" t="s">
        <v>168</v>
      </c>
      <c r="C204" s="8" t="s">
        <v>15</v>
      </c>
      <c r="D204" s="8"/>
      <c r="E204" s="22">
        <v>383</v>
      </c>
      <c r="F204" s="8">
        <v>7</v>
      </c>
      <c r="G204" s="9">
        <f t="shared" si="31"/>
        <v>2681</v>
      </c>
      <c r="H204" s="8"/>
      <c r="I204" s="8">
        <f t="shared" si="32"/>
        <v>0</v>
      </c>
      <c r="J204" s="8"/>
      <c r="K204" s="8"/>
      <c r="L204" s="10">
        <f t="shared" si="36"/>
        <v>7</v>
      </c>
      <c r="M204" s="8">
        <f t="shared" si="36"/>
        <v>2681</v>
      </c>
    </row>
    <row r="205" spans="1:13" ht="15.75" x14ac:dyDescent="0.25">
      <c r="A205" s="20" t="s">
        <v>151</v>
      </c>
      <c r="B205" s="21" t="s">
        <v>154</v>
      </c>
      <c r="C205" s="8" t="s">
        <v>15</v>
      </c>
      <c r="D205" s="8"/>
      <c r="E205" s="22">
        <v>361</v>
      </c>
      <c r="F205" s="8">
        <v>12</v>
      </c>
      <c r="G205" s="9">
        <f t="shared" si="31"/>
        <v>4332</v>
      </c>
      <c r="H205" s="8"/>
      <c r="I205" s="8">
        <f t="shared" si="32"/>
        <v>0</v>
      </c>
      <c r="J205" s="8"/>
      <c r="K205" s="8"/>
      <c r="L205" s="10">
        <f t="shared" si="36"/>
        <v>12</v>
      </c>
      <c r="M205" s="8">
        <f t="shared" si="36"/>
        <v>4332</v>
      </c>
    </row>
    <row r="206" spans="1:13" ht="15.75" x14ac:dyDescent="0.25">
      <c r="A206" s="20" t="s">
        <v>151</v>
      </c>
      <c r="B206" s="21" t="s">
        <v>161</v>
      </c>
      <c r="C206" s="8" t="s">
        <v>15</v>
      </c>
      <c r="D206" s="9"/>
      <c r="E206" s="22">
        <v>385</v>
      </c>
      <c r="F206" s="8">
        <v>39</v>
      </c>
      <c r="G206" s="9">
        <f t="shared" si="31"/>
        <v>15015</v>
      </c>
      <c r="H206" s="8"/>
      <c r="I206" s="8">
        <f t="shared" si="32"/>
        <v>0</v>
      </c>
      <c r="J206" s="8"/>
      <c r="K206" s="8"/>
      <c r="L206" s="10">
        <f t="shared" si="36"/>
        <v>39</v>
      </c>
      <c r="M206" s="8">
        <f t="shared" si="36"/>
        <v>15015</v>
      </c>
    </row>
    <row r="207" spans="1:13" x14ac:dyDescent="0.25">
      <c r="A207" s="20" t="s">
        <v>151</v>
      </c>
      <c r="B207" s="23" t="s">
        <v>169</v>
      </c>
      <c r="C207" s="8" t="s">
        <v>15</v>
      </c>
      <c r="D207" s="8"/>
      <c r="E207" s="24">
        <v>100</v>
      </c>
      <c r="F207" s="8">
        <v>1</v>
      </c>
      <c r="G207" s="9">
        <f t="shared" si="31"/>
        <v>100</v>
      </c>
      <c r="H207" s="8"/>
      <c r="I207" s="8">
        <f t="shared" si="32"/>
        <v>0</v>
      </c>
      <c r="J207" s="8"/>
      <c r="K207" s="8"/>
      <c r="L207" s="10">
        <f t="shared" si="36"/>
        <v>1</v>
      </c>
      <c r="M207" s="8">
        <f t="shared" si="36"/>
        <v>100</v>
      </c>
    </row>
    <row r="208" spans="1:13" x14ac:dyDescent="0.25">
      <c r="A208" s="20" t="s">
        <v>151</v>
      </c>
      <c r="B208" s="23" t="s">
        <v>170</v>
      </c>
      <c r="C208" s="8" t="s">
        <v>15</v>
      </c>
      <c r="D208" s="9"/>
      <c r="E208" s="24">
        <v>40</v>
      </c>
      <c r="F208" s="8">
        <v>1</v>
      </c>
      <c r="G208" s="9">
        <f t="shared" si="31"/>
        <v>40</v>
      </c>
      <c r="H208" s="8"/>
      <c r="I208" s="8">
        <f t="shared" si="32"/>
        <v>0</v>
      </c>
      <c r="J208" s="8"/>
      <c r="K208" s="8"/>
      <c r="L208" s="10">
        <f t="shared" si="36"/>
        <v>1</v>
      </c>
      <c r="M208" s="8">
        <f t="shared" si="36"/>
        <v>40</v>
      </c>
    </row>
    <row r="209" spans="1:13" ht="26.25" x14ac:dyDescent="0.25">
      <c r="A209" s="20" t="s">
        <v>151</v>
      </c>
      <c r="B209" s="23" t="s">
        <v>171</v>
      </c>
      <c r="C209" s="8" t="s">
        <v>15</v>
      </c>
      <c r="D209" s="9"/>
      <c r="E209" s="24">
        <v>70</v>
      </c>
      <c r="F209" s="8">
        <v>1</v>
      </c>
      <c r="G209" s="9">
        <f t="shared" si="31"/>
        <v>70</v>
      </c>
      <c r="H209" s="8"/>
      <c r="I209" s="8">
        <f t="shared" si="32"/>
        <v>0</v>
      </c>
      <c r="J209" s="8"/>
      <c r="K209" s="8"/>
      <c r="L209" s="10">
        <f t="shared" si="36"/>
        <v>1</v>
      </c>
      <c r="M209" s="8">
        <f t="shared" si="36"/>
        <v>70</v>
      </c>
    </row>
    <row r="210" spans="1:13" ht="26.25" x14ac:dyDescent="0.25">
      <c r="A210" s="20" t="s">
        <v>151</v>
      </c>
      <c r="B210" s="23" t="s">
        <v>172</v>
      </c>
      <c r="C210" s="8" t="s">
        <v>15</v>
      </c>
      <c r="D210" s="9"/>
      <c r="E210" s="24">
        <v>90</v>
      </c>
      <c r="F210" s="8">
        <v>1</v>
      </c>
      <c r="G210" s="9">
        <f t="shared" ref="G210:G243" si="37">F210*E210</f>
        <v>90</v>
      </c>
      <c r="H210" s="8"/>
      <c r="I210" s="8">
        <f t="shared" ref="I210:I243" si="38">H210*E210</f>
        <v>0</v>
      </c>
      <c r="J210" s="8"/>
      <c r="K210" s="8"/>
      <c r="L210" s="10">
        <f t="shared" si="36"/>
        <v>1</v>
      </c>
      <c r="M210" s="8">
        <f t="shared" si="36"/>
        <v>90</v>
      </c>
    </row>
    <row r="211" spans="1:13" x14ac:dyDescent="0.25">
      <c r="A211" s="20" t="s">
        <v>151</v>
      </c>
      <c r="B211" s="23" t="s">
        <v>173</v>
      </c>
      <c r="C211" s="8" t="s">
        <v>15</v>
      </c>
      <c r="D211" s="9"/>
      <c r="E211" s="24">
        <v>80</v>
      </c>
      <c r="F211" s="8">
        <v>1</v>
      </c>
      <c r="G211" s="9">
        <f t="shared" si="37"/>
        <v>80</v>
      </c>
      <c r="H211" s="8"/>
      <c r="I211" s="8">
        <f t="shared" si="38"/>
        <v>0</v>
      </c>
      <c r="J211" s="8"/>
      <c r="K211" s="8"/>
      <c r="L211" s="10">
        <f t="shared" si="36"/>
        <v>1</v>
      </c>
      <c r="M211" s="8">
        <f t="shared" si="36"/>
        <v>80</v>
      </c>
    </row>
    <row r="212" spans="1:13" x14ac:dyDescent="0.25">
      <c r="A212" s="20" t="s">
        <v>151</v>
      </c>
      <c r="B212" s="23" t="s">
        <v>174</v>
      </c>
      <c r="C212" s="8" t="s">
        <v>15</v>
      </c>
      <c r="D212" s="9"/>
      <c r="E212" s="24">
        <v>90</v>
      </c>
      <c r="F212" s="8">
        <v>1</v>
      </c>
      <c r="G212" s="9">
        <f t="shared" si="37"/>
        <v>90</v>
      </c>
      <c r="H212" s="8"/>
      <c r="I212" s="8">
        <f t="shared" si="38"/>
        <v>0</v>
      </c>
      <c r="J212" s="8"/>
      <c r="K212" s="8"/>
      <c r="L212" s="10">
        <f t="shared" si="36"/>
        <v>1</v>
      </c>
      <c r="M212" s="8">
        <f t="shared" si="36"/>
        <v>90</v>
      </c>
    </row>
    <row r="213" spans="1:13" x14ac:dyDescent="0.25">
      <c r="A213" s="20" t="s">
        <v>151</v>
      </c>
      <c r="B213" s="23" t="s">
        <v>175</v>
      </c>
      <c r="C213" s="8" t="s">
        <v>15</v>
      </c>
      <c r="D213" s="9"/>
      <c r="E213" s="24">
        <v>60</v>
      </c>
      <c r="F213" s="8">
        <v>1</v>
      </c>
      <c r="G213" s="9">
        <f t="shared" si="37"/>
        <v>60</v>
      </c>
      <c r="H213" s="8"/>
      <c r="I213" s="8">
        <f t="shared" si="38"/>
        <v>0</v>
      </c>
      <c r="J213" s="8"/>
      <c r="K213" s="8"/>
      <c r="L213" s="10">
        <f t="shared" si="36"/>
        <v>1</v>
      </c>
      <c r="M213" s="8">
        <f t="shared" si="36"/>
        <v>60</v>
      </c>
    </row>
    <row r="214" spans="1:13" x14ac:dyDescent="0.25">
      <c r="A214" s="20" t="s">
        <v>151</v>
      </c>
      <c r="B214" s="23" t="s">
        <v>176</v>
      </c>
      <c r="C214" s="8" t="s">
        <v>15</v>
      </c>
      <c r="D214" s="9"/>
      <c r="E214" s="24">
        <v>80</v>
      </c>
      <c r="F214" s="8">
        <v>1</v>
      </c>
      <c r="G214" s="9">
        <f t="shared" si="37"/>
        <v>80</v>
      </c>
      <c r="H214" s="8"/>
      <c r="I214" s="8">
        <f t="shared" si="38"/>
        <v>0</v>
      </c>
      <c r="J214" s="8"/>
      <c r="K214" s="8"/>
      <c r="L214" s="10">
        <f>F214+H214-J214</f>
        <v>1</v>
      </c>
      <c r="M214" s="8">
        <f>G214+I214-K214</f>
        <v>80</v>
      </c>
    </row>
    <row r="215" spans="1:13" x14ac:dyDescent="0.25">
      <c r="A215" s="20" t="s">
        <v>151</v>
      </c>
      <c r="B215" s="23" t="s">
        <v>177</v>
      </c>
      <c r="C215" s="8" t="s">
        <v>15</v>
      </c>
      <c r="D215" s="9"/>
      <c r="E215" s="24">
        <v>90</v>
      </c>
      <c r="F215" s="8">
        <v>1</v>
      </c>
      <c r="G215" s="9">
        <f t="shared" si="37"/>
        <v>90</v>
      </c>
      <c r="H215" s="8"/>
      <c r="I215" s="8">
        <f t="shared" si="38"/>
        <v>0</v>
      </c>
      <c r="J215" s="8"/>
      <c r="K215" s="8"/>
      <c r="L215" s="10">
        <f>F215+H215-J215</f>
        <v>1</v>
      </c>
      <c r="M215" s="8">
        <f>G215+I215-K215</f>
        <v>90</v>
      </c>
    </row>
    <row r="216" spans="1:13" x14ac:dyDescent="0.25">
      <c r="A216" s="20" t="s">
        <v>151</v>
      </c>
      <c r="B216" s="23" t="s">
        <v>178</v>
      </c>
      <c r="C216" s="8" t="s">
        <v>15</v>
      </c>
      <c r="D216" s="9"/>
      <c r="E216" s="24">
        <v>60</v>
      </c>
      <c r="F216" s="8">
        <v>1</v>
      </c>
      <c r="G216" s="9">
        <f t="shared" si="37"/>
        <v>60</v>
      </c>
      <c r="H216" s="8"/>
      <c r="I216" s="8">
        <f t="shared" si="38"/>
        <v>0</v>
      </c>
      <c r="J216" s="8"/>
      <c r="K216" s="8"/>
      <c r="L216" s="10">
        <f t="shared" ref="L216:M230" si="39">F216+H216-J216</f>
        <v>1</v>
      </c>
      <c r="M216" s="8">
        <f t="shared" si="39"/>
        <v>60</v>
      </c>
    </row>
    <row r="217" spans="1:13" x14ac:dyDescent="0.25">
      <c r="A217" s="20" t="s">
        <v>151</v>
      </c>
      <c r="B217" s="23" t="s">
        <v>179</v>
      </c>
      <c r="C217" s="8" t="s">
        <v>15</v>
      </c>
      <c r="D217" s="9"/>
      <c r="E217" s="24">
        <v>70</v>
      </c>
      <c r="F217" s="8">
        <v>1</v>
      </c>
      <c r="G217" s="9">
        <f t="shared" si="37"/>
        <v>70</v>
      </c>
      <c r="H217" s="8"/>
      <c r="I217" s="8">
        <f t="shared" si="38"/>
        <v>0</v>
      </c>
      <c r="J217" s="8"/>
      <c r="K217" s="8"/>
      <c r="L217" s="10">
        <f t="shared" si="39"/>
        <v>1</v>
      </c>
      <c r="M217" s="8">
        <f t="shared" si="39"/>
        <v>70</v>
      </c>
    </row>
    <row r="218" spans="1:13" ht="26.25" x14ac:dyDescent="0.25">
      <c r="A218" s="20" t="s">
        <v>151</v>
      </c>
      <c r="B218" s="23" t="s">
        <v>180</v>
      </c>
      <c r="C218" s="8" t="s">
        <v>15</v>
      </c>
      <c r="D218" s="9"/>
      <c r="E218" s="24">
        <v>50</v>
      </c>
      <c r="F218" s="8">
        <v>6</v>
      </c>
      <c r="G218" s="9">
        <f t="shared" si="37"/>
        <v>300</v>
      </c>
      <c r="H218" s="8"/>
      <c r="I218" s="8">
        <f t="shared" si="38"/>
        <v>0</v>
      </c>
      <c r="J218" s="8"/>
      <c r="K218" s="8"/>
      <c r="L218" s="10">
        <f t="shared" si="39"/>
        <v>6</v>
      </c>
      <c r="M218" s="8">
        <f t="shared" si="39"/>
        <v>300</v>
      </c>
    </row>
    <row r="219" spans="1:13" ht="26.25" x14ac:dyDescent="0.25">
      <c r="A219" s="20" t="s">
        <v>151</v>
      </c>
      <c r="B219" s="23" t="s">
        <v>181</v>
      </c>
      <c r="C219" s="8" t="s">
        <v>15</v>
      </c>
      <c r="D219" s="8"/>
      <c r="E219" s="24">
        <v>50</v>
      </c>
      <c r="F219" s="8">
        <v>4</v>
      </c>
      <c r="G219" s="9">
        <f t="shared" si="37"/>
        <v>200</v>
      </c>
      <c r="H219" s="8"/>
      <c r="I219" s="8">
        <f t="shared" si="38"/>
        <v>0</v>
      </c>
      <c r="J219" s="8"/>
      <c r="K219" s="8"/>
      <c r="L219" s="10">
        <f t="shared" si="39"/>
        <v>4</v>
      </c>
      <c r="M219" s="8">
        <f t="shared" si="39"/>
        <v>200</v>
      </c>
    </row>
    <row r="220" spans="1:13" ht="26.25" x14ac:dyDescent="0.25">
      <c r="A220" s="20" t="s">
        <v>151</v>
      </c>
      <c r="B220" s="23" t="s">
        <v>182</v>
      </c>
      <c r="C220" s="8" t="s">
        <v>15</v>
      </c>
      <c r="D220" s="8"/>
      <c r="E220" s="24">
        <v>50</v>
      </c>
      <c r="F220" s="8">
        <v>2</v>
      </c>
      <c r="G220" s="9">
        <f t="shared" si="37"/>
        <v>100</v>
      </c>
      <c r="H220" s="8"/>
      <c r="I220" s="8">
        <f t="shared" si="38"/>
        <v>0</v>
      </c>
      <c r="J220" s="8"/>
      <c r="K220" s="8"/>
      <c r="L220" s="10">
        <f t="shared" si="39"/>
        <v>2</v>
      </c>
      <c r="M220" s="8">
        <f t="shared" si="39"/>
        <v>100</v>
      </c>
    </row>
    <row r="221" spans="1:13" ht="26.25" x14ac:dyDescent="0.25">
      <c r="A221" s="20" t="s">
        <v>151</v>
      </c>
      <c r="B221" s="23" t="s">
        <v>183</v>
      </c>
      <c r="C221" s="8" t="s">
        <v>15</v>
      </c>
      <c r="D221" s="9"/>
      <c r="E221" s="24">
        <v>50</v>
      </c>
      <c r="F221" s="8">
        <v>3</v>
      </c>
      <c r="G221" s="9">
        <f t="shared" si="37"/>
        <v>150</v>
      </c>
      <c r="H221" s="8"/>
      <c r="I221" s="8">
        <f t="shared" si="38"/>
        <v>0</v>
      </c>
      <c r="J221" s="8"/>
      <c r="K221" s="8"/>
      <c r="L221" s="10">
        <f t="shared" si="39"/>
        <v>3</v>
      </c>
      <c r="M221" s="8">
        <f t="shared" si="39"/>
        <v>150</v>
      </c>
    </row>
    <row r="222" spans="1:13" x14ac:dyDescent="0.25">
      <c r="A222" s="20" t="s">
        <v>151</v>
      </c>
      <c r="B222" s="23" t="s">
        <v>184</v>
      </c>
      <c r="C222" s="8" t="s">
        <v>15</v>
      </c>
      <c r="D222" s="9"/>
      <c r="E222" s="24">
        <v>50</v>
      </c>
      <c r="F222" s="8">
        <v>4</v>
      </c>
      <c r="G222" s="9">
        <f t="shared" si="37"/>
        <v>200</v>
      </c>
      <c r="H222" s="8"/>
      <c r="I222" s="8">
        <f t="shared" si="38"/>
        <v>0</v>
      </c>
      <c r="J222" s="8"/>
      <c r="K222" s="8"/>
      <c r="L222" s="10">
        <f t="shared" si="39"/>
        <v>4</v>
      </c>
      <c r="M222" s="8">
        <f t="shared" si="39"/>
        <v>200</v>
      </c>
    </row>
    <row r="223" spans="1:13" x14ac:dyDescent="0.25">
      <c r="A223" s="20" t="s">
        <v>151</v>
      </c>
      <c r="B223" s="23" t="s">
        <v>185</v>
      </c>
      <c r="C223" s="8" t="s">
        <v>15</v>
      </c>
      <c r="D223" s="9"/>
      <c r="E223" s="24">
        <v>75</v>
      </c>
      <c r="F223" s="8">
        <v>2</v>
      </c>
      <c r="G223" s="9">
        <f t="shared" si="37"/>
        <v>150</v>
      </c>
      <c r="H223" s="8"/>
      <c r="I223" s="8">
        <f t="shared" si="38"/>
        <v>0</v>
      </c>
      <c r="J223" s="8"/>
      <c r="K223" s="8"/>
      <c r="L223" s="10">
        <f t="shared" si="39"/>
        <v>2</v>
      </c>
      <c r="M223" s="8">
        <f t="shared" si="39"/>
        <v>150</v>
      </c>
    </row>
    <row r="224" spans="1:13" x14ac:dyDescent="0.25">
      <c r="A224" s="20" t="s">
        <v>151</v>
      </c>
      <c r="B224" s="23" t="s">
        <v>186</v>
      </c>
      <c r="C224" s="8" t="s">
        <v>15</v>
      </c>
      <c r="D224" s="9"/>
      <c r="E224" s="24">
        <v>50</v>
      </c>
      <c r="F224" s="8">
        <v>1</v>
      </c>
      <c r="G224" s="9">
        <f t="shared" si="37"/>
        <v>50</v>
      </c>
      <c r="H224" s="8"/>
      <c r="I224" s="8">
        <f t="shared" si="38"/>
        <v>0</v>
      </c>
      <c r="J224" s="8"/>
      <c r="K224" s="8"/>
      <c r="L224" s="10">
        <f t="shared" si="39"/>
        <v>1</v>
      </c>
      <c r="M224" s="8">
        <f t="shared" si="39"/>
        <v>50</v>
      </c>
    </row>
    <row r="225" spans="1:13" x14ac:dyDescent="0.25">
      <c r="A225" s="20" t="s">
        <v>151</v>
      </c>
      <c r="B225" s="23" t="s">
        <v>187</v>
      </c>
      <c r="C225" s="8" t="s">
        <v>15</v>
      </c>
      <c r="D225" s="9"/>
      <c r="E225" s="24">
        <v>50</v>
      </c>
      <c r="F225" s="8">
        <v>2</v>
      </c>
      <c r="G225" s="9">
        <f t="shared" si="37"/>
        <v>100</v>
      </c>
      <c r="H225" s="8"/>
      <c r="I225" s="8">
        <f t="shared" si="38"/>
        <v>0</v>
      </c>
      <c r="J225" s="8"/>
      <c r="K225" s="8"/>
      <c r="L225" s="10">
        <f t="shared" si="39"/>
        <v>2</v>
      </c>
      <c r="M225" s="8">
        <f t="shared" si="39"/>
        <v>100</v>
      </c>
    </row>
    <row r="226" spans="1:13" x14ac:dyDescent="0.25">
      <c r="A226" s="20" t="s">
        <v>151</v>
      </c>
      <c r="B226" s="23" t="s">
        <v>188</v>
      </c>
      <c r="C226" s="8" t="s">
        <v>15</v>
      </c>
      <c r="D226" s="8"/>
      <c r="E226" s="24">
        <v>75</v>
      </c>
      <c r="F226" s="8">
        <v>1</v>
      </c>
      <c r="G226" s="9">
        <f t="shared" si="37"/>
        <v>75</v>
      </c>
      <c r="H226" s="8"/>
      <c r="I226" s="8">
        <f t="shared" si="38"/>
        <v>0</v>
      </c>
      <c r="J226" s="8"/>
      <c r="K226" s="8"/>
      <c r="L226" s="10">
        <f t="shared" si="39"/>
        <v>1</v>
      </c>
      <c r="M226" s="8">
        <f t="shared" si="39"/>
        <v>75</v>
      </c>
    </row>
    <row r="227" spans="1:13" x14ac:dyDescent="0.25">
      <c r="A227" s="20" t="s">
        <v>151</v>
      </c>
      <c r="B227" s="23" t="s">
        <v>189</v>
      </c>
      <c r="C227" s="8" t="s">
        <v>15</v>
      </c>
      <c r="D227" s="8"/>
      <c r="E227" s="24">
        <v>75</v>
      </c>
      <c r="F227" s="8">
        <v>1</v>
      </c>
      <c r="G227" s="9">
        <f t="shared" si="37"/>
        <v>75</v>
      </c>
      <c r="H227" s="8"/>
      <c r="I227" s="8">
        <f t="shared" si="38"/>
        <v>0</v>
      </c>
      <c r="J227" s="8"/>
      <c r="K227" s="8"/>
      <c r="L227" s="10">
        <f t="shared" si="39"/>
        <v>1</v>
      </c>
      <c r="M227" s="8">
        <f t="shared" si="39"/>
        <v>75</v>
      </c>
    </row>
    <row r="228" spans="1:13" x14ac:dyDescent="0.25">
      <c r="A228" s="20" t="s">
        <v>151</v>
      </c>
      <c r="B228" s="23" t="s">
        <v>190</v>
      </c>
      <c r="C228" s="8" t="s">
        <v>15</v>
      </c>
      <c r="D228" s="8"/>
      <c r="E228" s="24">
        <v>75</v>
      </c>
      <c r="F228" s="8">
        <v>1</v>
      </c>
      <c r="G228" s="9">
        <f t="shared" si="37"/>
        <v>75</v>
      </c>
      <c r="H228" s="8"/>
      <c r="I228" s="8">
        <f t="shared" si="38"/>
        <v>0</v>
      </c>
      <c r="J228" s="8"/>
      <c r="K228" s="8"/>
      <c r="L228" s="10">
        <f t="shared" si="39"/>
        <v>1</v>
      </c>
      <c r="M228" s="8">
        <f t="shared" si="39"/>
        <v>75</v>
      </c>
    </row>
    <row r="229" spans="1:13" ht="26.25" x14ac:dyDescent="0.25">
      <c r="A229" s="20" t="s">
        <v>151</v>
      </c>
      <c r="B229" s="23" t="s">
        <v>191</v>
      </c>
      <c r="C229" s="8" t="s">
        <v>15</v>
      </c>
      <c r="D229" s="9"/>
      <c r="E229" s="24">
        <v>50</v>
      </c>
      <c r="F229" s="8">
        <v>1</v>
      </c>
      <c r="G229" s="9">
        <f t="shared" si="37"/>
        <v>50</v>
      </c>
      <c r="H229" s="8"/>
      <c r="I229" s="8">
        <f t="shared" si="38"/>
        <v>0</v>
      </c>
      <c r="J229" s="8"/>
      <c r="K229" s="8"/>
      <c r="L229" s="10">
        <f t="shared" si="39"/>
        <v>1</v>
      </c>
      <c r="M229" s="8">
        <f t="shared" si="39"/>
        <v>50</v>
      </c>
    </row>
    <row r="230" spans="1:13" ht="26.25" x14ac:dyDescent="0.25">
      <c r="A230" s="20" t="s">
        <v>151</v>
      </c>
      <c r="B230" s="23" t="s">
        <v>191</v>
      </c>
      <c r="C230" s="8" t="s">
        <v>15</v>
      </c>
      <c r="D230" s="9"/>
      <c r="E230" s="24">
        <v>75</v>
      </c>
      <c r="F230" s="8">
        <v>1</v>
      </c>
      <c r="G230" s="9">
        <f t="shared" si="37"/>
        <v>75</v>
      </c>
      <c r="H230" s="8"/>
      <c r="I230" s="8">
        <f t="shared" si="38"/>
        <v>0</v>
      </c>
      <c r="J230" s="8"/>
      <c r="K230" s="8"/>
      <c r="L230" s="10">
        <f t="shared" si="39"/>
        <v>1</v>
      </c>
      <c r="M230" s="8">
        <f t="shared" si="39"/>
        <v>75</v>
      </c>
    </row>
    <row r="231" spans="1:13" ht="26.25" x14ac:dyDescent="0.25">
      <c r="A231" s="20" t="s">
        <v>151</v>
      </c>
      <c r="B231" s="23" t="s">
        <v>192</v>
      </c>
      <c r="C231" s="8" t="s">
        <v>15</v>
      </c>
      <c r="D231" s="9"/>
      <c r="E231" s="24">
        <v>75</v>
      </c>
      <c r="F231" s="8">
        <v>1</v>
      </c>
      <c r="G231" s="9">
        <f t="shared" si="37"/>
        <v>75</v>
      </c>
      <c r="H231" s="8"/>
      <c r="I231" s="8">
        <f t="shared" si="38"/>
        <v>0</v>
      </c>
      <c r="J231" s="8"/>
      <c r="K231" s="8"/>
      <c r="L231" s="10">
        <f>F231+H231-J231</f>
        <v>1</v>
      </c>
      <c r="M231" s="8">
        <f>G231+I231-K231</f>
        <v>75</v>
      </c>
    </row>
    <row r="232" spans="1:13" x14ac:dyDescent="0.25">
      <c r="A232" s="20" t="s">
        <v>151</v>
      </c>
      <c r="B232" s="23" t="s">
        <v>193</v>
      </c>
      <c r="C232" s="8" t="s">
        <v>15</v>
      </c>
      <c r="D232" s="9"/>
      <c r="E232" s="24">
        <v>50</v>
      </c>
      <c r="F232" s="8">
        <v>2</v>
      </c>
      <c r="G232" s="9">
        <f t="shared" si="37"/>
        <v>100</v>
      </c>
      <c r="H232" s="8"/>
      <c r="I232" s="8">
        <f t="shared" si="38"/>
        <v>0</v>
      </c>
      <c r="J232" s="8"/>
      <c r="K232" s="8"/>
      <c r="L232" s="10">
        <f t="shared" ref="L232:M243" si="40">F232+H232-J232</f>
        <v>2</v>
      </c>
      <c r="M232" s="8">
        <f t="shared" si="40"/>
        <v>100</v>
      </c>
    </row>
    <row r="233" spans="1:13" x14ac:dyDescent="0.25">
      <c r="A233" s="20" t="s">
        <v>151</v>
      </c>
      <c r="B233" s="23" t="s">
        <v>194</v>
      </c>
      <c r="C233" s="8" t="s">
        <v>15</v>
      </c>
      <c r="D233" s="8"/>
      <c r="E233" s="24">
        <v>50</v>
      </c>
      <c r="F233" s="8">
        <v>2</v>
      </c>
      <c r="G233" s="9">
        <f t="shared" si="37"/>
        <v>100</v>
      </c>
      <c r="H233" s="8"/>
      <c r="I233" s="8">
        <f t="shared" si="38"/>
        <v>0</v>
      </c>
      <c r="J233" s="8"/>
      <c r="K233" s="8"/>
      <c r="L233" s="10">
        <f t="shared" si="40"/>
        <v>2</v>
      </c>
      <c r="M233" s="8">
        <f t="shared" si="40"/>
        <v>100</v>
      </c>
    </row>
    <row r="234" spans="1:13" x14ac:dyDescent="0.25">
      <c r="A234" s="20" t="s">
        <v>151</v>
      </c>
      <c r="B234" s="23" t="s">
        <v>195</v>
      </c>
      <c r="C234" s="8" t="s">
        <v>15</v>
      </c>
      <c r="D234" s="8"/>
      <c r="E234" s="24">
        <v>75</v>
      </c>
      <c r="F234" s="8">
        <v>1</v>
      </c>
      <c r="G234" s="9">
        <f t="shared" si="37"/>
        <v>75</v>
      </c>
      <c r="H234" s="8"/>
      <c r="I234" s="8">
        <f t="shared" si="38"/>
        <v>0</v>
      </c>
      <c r="J234" s="8"/>
      <c r="K234" s="8"/>
      <c r="L234" s="10">
        <f t="shared" si="40"/>
        <v>1</v>
      </c>
      <c r="M234" s="8">
        <f t="shared" si="40"/>
        <v>75</v>
      </c>
    </row>
    <row r="235" spans="1:13" x14ac:dyDescent="0.25">
      <c r="A235" s="20" t="s">
        <v>151</v>
      </c>
      <c r="B235" s="23" t="s">
        <v>196</v>
      </c>
      <c r="C235" s="8" t="s">
        <v>15</v>
      </c>
      <c r="D235" s="8"/>
      <c r="E235" s="24">
        <v>75</v>
      </c>
      <c r="F235" s="8">
        <v>1</v>
      </c>
      <c r="G235" s="9">
        <f t="shared" si="37"/>
        <v>75</v>
      </c>
      <c r="H235" s="8"/>
      <c r="I235" s="8">
        <f t="shared" si="38"/>
        <v>0</v>
      </c>
      <c r="J235" s="8"/>
      <c r="K235" s="8"/>
      <c r="L235" s="10">
        <f t="shared" si="40"/>
        <v>1</v>
      </c>
      <c r="M235" s="8">
        <f t="shared" si="40"/>
        <v>75</v>
      </c>
    </row>
    <row r="236" spans="1:13" x14ac:dyDescent="0.25">
      <c r="A236" s="20" t="s">
        <v>151</v>
      </c>
      <c r="B236" s="23" t="s">
        <v>197</v>
      </c>
      <c r="C236" s="8" t="s">
        <v>15</v>
      </c>
      <c r="D236" s="8"/>
      <c r="E236" s="24">
        <v>75</v>
      </c>
      <c r="F236" s="8">
        <v>1</v>
      </c>
      <c r="G236" s="9">
        <f t="shared" si="37"/>
        <v>75</v>
      </c>
      <c r="H236" s="8"/>
      <c r="I236" s="8">
        <f t="shared" si="38"/>
        <v>0</v>
      </c>
      <c r="J236" s="8"/>
      <c r="K236" s="8"/>
      <c r="L236" s="10">
        <f t="shared" si="40"/>
        <v>1</v>
      </c>
      <c r="M236" s="8">
        <f t="shared" si="40"/>
        <v>75</v>
      </c>
    </row>
    <row r="237" spans="1:13" x14ac:dyDescent="0.25">
      <c r="A237" s="20" t="s">
        <v>151</v>
      </c>
      <c r="B237" s="23" t="s">
        <v>198</v>
      </c>
      <c r="C237" s="8" t="s">
        <v>15</v>
      </c>
      <c r="D237" s="8"/>
      <c r="E237" s="24">
        <v>50</v>
      </c>
      <c r="F237" s="8">
        <v>1</v>
      </c>
      <c r="G237" s="9">
        <f t="shared" si="37"/>
        <v>50</v>
      </c>
      <c r="H237" s="8"/>
      <c r="I237" s="8">
        <f t="shared" si="38"/>
        <v>0</v>
      </c>
      <c r="J237" s="8"/>
      <c r="K237" s="8"/>
      <c r="L237" s="10">
        <f t="shared" si="40"/>
        <v>1</v>
      </c>
      <c r="M237" s="8">
        <f t="shared" si="40"/>
        <v>50</v>
      </c>
    </row>
    <row r="238" spans="1:13" ht="26.25" x14ac:dyDescent="0.25">
      <c r="A238" s="20" t="s">
        <v>151</v>
      </c>
      <c r="B238" s="23" t="s">
        <v>199</v>
      </c>
      <c r="C238" s="8" t="s">
        <v>15</v>
      </c>
      <c r="D238" s="8"/>
      <c r="E238" s="24">
        <v>50</v>
      </c>
      <c r="F238" s="8">
        <v>1</v>
      </c>
      <c r="G238" s="9">
        <f t="shared" si="37"/>
        <v>50</v>
      </c>
      <c r="H238" s="8"/>
      <c r="I238" s="8">
        <f t="shared" si="38"/>
        <v>0</v>
      </c>
      <c r="J238" s="8"/>
      <c r="K238" s="8"/>
      <c r="L238" s="10">
        <f t="shared" si="40"/>
        <v>1</v>
      </c>
      <c r="M238" s="8">
        <f t="shared" si="40"/>
        <v>50</v>
      </c>
    </row>
    <row r="239" spans="1:13" ht="26.25" x14ac:dyDescent="0.25">
      <c r="A239" s="20" t="s">
        <v>151</v>
      </c>
      <c r="B239" s="23" t="s">
        <v>200</v>
      </c>
      <c r="C239" s="8" t="s">
        <v>15</v>
      </c>
      <c r="D239" s="8"/>
      <c r="E239" s="24">
        <v>75</v>
      </c>
      <c r="F239" s="8">
        <v>1</v>
      </c>
      <c r="G239" s="9">
        <f t="shared" si="37"/>
        <v>75</v>
      </c>
      <c r="H239" s="8"/>
      <c r="I239" s="8">
        <f t="shared" si="38"/>
        <v>0</v>
      </c>
      <c r="J239" s="8"/>
      <c r="K239" s="8"/>
      <c r="L239" s="10">
        <f t="shared" si="40"/>
        <v>1</v>
      </c>
      <c r="M239" s="8">
        <f t="shared" si="40"/>
        <v>75</v>
      </c>
    </row>
    <row r="240" spans="1:13" ht="26.25" x14ac:dyDescent="0.25">
      <c r="A240" s="20" t="s">
        <v>151</v>
      </c>
      <c r="B240" s="23" t="s">
        <v>201</v>
      </c>
      <c r="C240" s="8" t="s">
        <v>15</v>
      </c>
      <c r="D240" s="8"/>
      <c r="E240" s="24">
        <v>75</v>
      </c>
      <c r="F240" s="8">
        <v>1</v>
      </c>
      <c r="G240" s="9">
        <f t="shared" si="37"/>
        <v>75</v>
      </c>
      <c r="H240" s="8"/>
      <c r="I240" s="8">
        <f t="shared" si="38"/>
        <v>0</v>
      </c>
      <c r="J240" s="8"/>
      <c r="K240" s="8"/>
      <c r="L240" s="10">
        <f t="shared" si="40"/>
        <v>1</v>
      </c>
      <c r="M240" s="8">
        <f t="shared" si="40"/>
        <v>75</v>
      </c>
    </row>
    <row r="241" spans="1:13" x14ac:dyDescent="0.25">
      <c r="A241" s="20" t="s">
        <v>151</v>
      </c>
      <c r="B241" s="23" t="s">
        <v>202</v>
      </c>
      <c r="C241" s="8" t="s">
        <v>15</v>
      </c>
      <c r="D241" s="8"/>
      <c r="E241" s="24">
        <v>75</v>
      </c>
      <c r="F241" s="8">
        <v>1</v>
      </c>
      <c r="G241" s="9">
        <f t="shared" si="37"/>
        <v>75</v>
      </c>
      <c r="H241" s="8"/>
      <c r="I241" s="8">
        <f t="shared" si="38"/>
        <v>0</v>
      </c>
      <c r="J241" s="8"/>
      <c r="K241" s="8"/>
      <c r="L241" s="10">
        <f>F241+H241-J241</f>
        <v>1</v>
      </c>
      <c r="M241" s="8">
        <f t="shared" si="40"/>
        <v>75</v>
      </c>
    </row>
    <row r="242" spans="1:13" ht="26.25" x14ac:dyDescent="0.25">
      <c r="A242" s="20"/>
      <c r="B242" s="25" t="s">
        <v>203</v>
      </c>
      <c r="C242" s="8" t="s">
        <v>15</v>
      </c>
      <c r="D242" s="26"/>
      <c r="E242" s="27">
        <v>50</v>
      </c>
      <c r="F242" s="8">
        <v>1</v>
      </c>
      <c r="G242" s="9">
        <f t="shared" si="37"/>
        <v>50</v>
      </c>
      <c r="H242" s="8"/>
      <c r="I242" s="8">
        <f t="shared" si="38"/>
        <v>0</v>
      </c>
      <c r="J242" s="8"/>
      <c r="K242" s="8"/>
      <c r="L242" s="10">
        <f>F242+H242-J242</f>
        <v>1</v>
      </c>
      <c r="M242" s="8">
        <f t="shared" si="40"/>
        <v>50</v>
      </c>
    </row>
    <row r="243" spans="1:13" x14ac:dyDescent="0.25">
      <c r="A243" s="20"/>
      <c r="B243" s="25" t="s">
        <v>204</v>
      </c>
      <c r="C243" s="8" t="s">
        <v>15</v>
      </c>
      <c r="D243" s="26"/>
      <c r="E243" s="27">
        <v>394</v>
      </c>
      <c r="F243" s="26">
        <v>1</v>
      </c>
      <c r="G243" s="9">
        <f t="shared" si="37"/>
        <v>394</v>
      </c>
      <c r="H243" s="26"/>
      <c r="I243" s="8">
        <f t="shared" si="38"/>
        <v>0</v>
      </c>
      <c r="J243" s="26"/>
      <c r="K243" s="8"/>
      <c r="L243" s="28">
        <f>F243+H243-J243</f>
        <v>1</v>
      </c>
      <c r="M243" s="8">
        <f t="shared" si="40"/>
        <v>394</v>
      </c>
    </row>
    <row r="244" spans="1:13" ht="30" x14ac:dyDescent="0.25">
      <c r="A244" s="20"/>
      <c r="B244" s="49" t="s">
        <v>205</v>
      </c>
      <c r="C244" s="8" t="s">
        <v>15</v>
      </c>
      <c r="D244" s="26"/>
      <c r="E244" s="27">
        <v>220</v>
      </c>
      <c r="F244" s="26">
        <v>3</v>
      </c>
      <c r="G244" s="12">
        <f>F244*E244</f>
        <v>660</v>
      </c>
      <c r="H244" s="26"/>
      <c r="I244" s="26">
        <f>H244*E244</f>
        <v>0</v>
      </c>
      <c r="J244" s="26"/>
      <c r="K244" s="26"/>
      <c r="L244" s="28">
        <f>F244+H244-J244</f>
        <v>3</v>
      </c>
      <c r="M244" s="26">
        <f>G244+I244-K244</f>
        <v>660</v>
      </c>
    </row>
    <row r="245" spans="1:13" x14ac:dyDescent="0.25">
      <c r="A245" s="20"/>
      <c r="B245" s="50" t="s">
        <v>216</v>
      </c>
      <c r="C245" s="8" t="s">
        <v>15</v>
      </c>
      <c r="D245" s="26"/>
      <c r="E245" s="27">
        <v>1122</v>
      </c>
      <c r="F245" s="28">
        <v>179</v>
      </c>
      <c r="G245" s="12">
        <f t="shared" ref="G245:G271" si="41">F245*E245</f>
        <v>200838</v>
      </c>
      <c r="H245" s="26"/>
      <c r="I245" s="26">
        <f t="shared" ref="I245:I271" si="42">H245*E245</f>
        <v>0</v>
      </c>
      <c r="J245" s="26"/>
      <c r="K245" s="26"/>
      <c r="L245" s="28">
        <f t="shared" ref="L245:L271" si="43">F245+H245-J245</f>
        <v>179</v>
      </c>
      <c r="M245" s="26">
        <f t="shared" ref="M245:M271" si="44">G245+I245-K245</f>
        <v>200838</v>
      </c>
    </row>
    <row r="246" spans="1:13" x14ac:dyDescent="0.25">
      <c r="A246" s="20"/>
      <c r="B246" s="50" t="s">
        <v>217</v>
      </c>
      <c r="C246" s="8" t="s">
        <v>15</v>
      </c>
      <c r="D246" s="26"/>
      <c r="E246" s="27">
        <v>1015</v>
      </c>
      <c r="F246" s="28">
        <v>40</v>
      </c>
      <c r="G246" s="12">
        <f t="shared" si="41"/>
        <v>40600</v>
      </c>
      <c r="H246" s="26"/>
      <c r="I246" s="26">
        <f t="shared" si="42"/>
        <v>0</v>
      </c>
      <c r="J246" s="26"/>
      <c r="K246" s="26"/>
      <c r="L246" s="28">
        <f t="shared" si="43"/>
        <v>40</v>
      </c>
      <c r="M246" s="26">
        <f t="shared" si="44"/>
        <v>40600</v>
      </c>
    </row>
    <row r="247" spans="1:13" ht="30" x14ac:dyDescent="0.25">
      <c r="A247" s="20"/>
      <c r="B247" s="50" t="s">
        <v>218</v>
      </c>
      <c r="C247" s="8" t="s">
        <v>15</v>
      </c>
      <c r="D247" s="26"/>
      <c r="E247" s="27">
        <v>831</v>
      </c>
      <c r="F247" s="28">
        <v>105</v>
      </c>
      <c r="G247" s="12">
        <f t="shared" si="41"/>
        <v>87255</v>
      </c>
      <c r="H247" s="26"/>
      <c r="I247" s="26">
        <f t="shared" si="42"/>
        <v>0</v>
      </c>
      <c r="J247" s="26"/>
      <c r="K247" s="26"/>
      <c r="L247" s="28">
        <f t="shared" si="43"/>
        <v>105</v>
      </c>
      <c r="M247" s="26">
        <f t="shared" si="44"/>
        <v>87255</v>
      </c>
    </row>
    <row r="248" spans="1:13" ht="30" x14ac:dyDescent="0.25">
      <c r="A248" s="20"/>
      <c r="B248" s="50" t="s">
        <v>219</v>
      </c>
      <c r="C248" s="8" t="s">
        <v>15</v>
      </c>
      <c r="D248" s="26"/>
      <c r="E248" s="27">
        <v>1245</v>
      </c>
      <c r="F248" s="28">
        <v>190</v>
      </c>
      <c r="G248" s="12">
        <f t="shared" si="41"/>
        <v>236550</v>
      </c>
      <c r="H248" s="26"/>
      <c r="I248" s="26">
        <f t="shared" si="42"/>
        <v>0</v>
      </c>
      <c r="J248" s="26"/>
      <c r="K248" s="26"/>
      <c r="L248" s="28">
        <f t="shared" si="43"/>
        <v>190</v>
      </c>
      <c r="M248" s="26">
        <f t="shared" si="44"/>
        <v>236550</v>
      </c>
    </row>
    <row r="249" spans="1:13" ht="30" x14ac:dyDescent="0.25">
      <c r="A249" s="20"/>
      <c r="B249" s="50" t="s">
        <v>220</v>
      </c>
      <c r="C249" s="8" t="s">
        <v>15</v>
      </c>
      <c r="D249" s="26"/>
      <c r="E249" s="27">
        <v>1637</v>
      </c>
      <c r="F249" s="28">
        <v>50</v>
      </c>
      <c r="G249" s="12">
        <f t="shared" si="41"/>
        <v>81850</v>
      </c>
      <c r="H249" s="26"/>
      <c r="I249" s="26">
        <f t="shared" si="42"/>
        <v>0</v>
      </c>
      <c r="J249" s="26"/>
      <c r="K249" s="26"/>
      <c r="L249" s="28">
        <f t="shared" si="43"/>
        <v>50</v>
      </c>
      <c r="M249" s="26">
        <f t="shared" si="44"/>
        <v>81850</v>
      </c>
    </row>
    <row r="250" spans="1:13" ht="30" x14ac:dyDescent="0.25">
      <c r="A250" s="20"/>
      <c r="B250" s="50" t="s">
        <v>221</v>
      </c>
      <c r="C250" s="8" t="s">
        <v>15</v>
      </c>
      <c r="D250" s="26"/>
      <c r="E250" s="27">
        <v>1109</v>
      </c>
      <c r="F250" s="28">
        <v>190</v>
      </c>
      <c r="G250" s="12">
        <f t="shared" si="41"/>
        <v>210710</v>
      </c>
      <c r="H250" s="26"/>
      <c r="I250" s="26">
        <f t="shared" si="42"/>
        <v>0</v>
      </c>
      <c r="J250" s="26"/>
      <c r="K250" s="26"/>
      <c r="L250" s="28">
        <f t="shared" si="43"/>
        <v>190</v>
      </c>
      <c r="M250" s="26">
        <f t="shared" si="44"/>
        <v>210710</v>
      </c>
    </row>
    <row r="251" spans="1:13" x14ac:dyDescent="0.25">
      <c r="A251" s="20"/>
      <c r="B251" s="50" t="s">
        <v>222</v>
      </c>
      <c r="C251" s="8" t="s">
        <v>15</v>
      </c>
      <c r="D251" s="26"/>
      <c r="E251" s="27">
        <v>623</v>
      </c>
      <c r="F251" s="28">
        <v>50</v>
      </c>
      <c r="G251" s="12">
        <f t="shared" si="41"/>
        <v>31150</v>
      </c>
      <c r="H251" s="26"/>
      <c r="I251" s="26">
        <f t="shared" si="42"/>
        <v>0</v>
      </c>
      <c r="J251" s="26"/>
      <c r="K251" s="26"/>
      <c r="L251" s="28">
        <f t="shared" si="43"/>
        <v>50</v>
      </c>
      <c r="M251" s="26">
        <f t="shared" si="44"/>
        <v>31150</v>
      </c>
    </row>
    <row r="252" spans="1:13" x14ac:dyDescent="0.25">
      <c r="A252" s="20"/>
      <c r="B252" s="50" t="s">
        <v>223</v>
      </c>
      <c r="C252" s="8" t="s">
        <v>15</v>
      </c>
      <c r="D252" s="26"/>
      <c r="E252" s="27">
        <v>1408</v>
      </c>
      <c r="F252" s="28">
        <v>45</v>
      </c>
      <c r="G252" s="12">
        <f t="shared" si="41"/>
        <v>63360</v>
      </c>
      <c r="H252" s="26"/>
      <c r="I252" s="26">
        <f t="shared" si="42"/>
        <v>0</v>
      </c>
      <c r="J252" s="26"/>
      <c r="K252" s="26"/>
      <c r="L252" s="28">
        <f t="shared" si="43"/>
        <v>45</v>
      </c>
      <c r="M252" s="26">
        <f t="shared" si="44"/>
        <v>63360</v>
      </c>
    </row>
    <row r="253" spans="1:13" x14ac:dyDescent="0.25">
      <c r="A253" s="20"/>
      <c r="B253" s="50" t="s">
        <v>224</v>
      </c>
      <c r="C253" s="8" t="s">
        <v>15</v>
      </c>
      <c r="D253" s="26"/>
      <c r="E253" s="27">
        <v>689</v>
      </c>
      <c r="F253" s="28">
        <v>190</v>
      </c>
      <c r="G253" s="12">
        <f t="shared" si="41"/>
        <v>130910</v>
      </c>
      <c r="H253" s="26"/>
      <c r="I253" s="26">
        <f t="shared" si="42"/>
        <v>0</v>
      </c>
      <c r="J253" s="26"/>
      <c r="K253" s="26"/>
      <c r="L253" s="28">
        <f t="shared" si="43"/>
        <v>190</v>
      </c>
      <c r="M253" s="26">
        <f t="shared" si="44"/>
        <v>130910</v>
      </c>
    </row>
    <row r="254" spans="1:13" ht="45" x14ac:dyDescent="0.25">
      <c r="A254" s="20"/>
      <c r="B254" s="50" t="s">
        <v>225</v>
      </c>
      <c r="C254" s="8" t="s">
        <v>15</v>
      </c>
      <c r="D254" s="26"/>
      <c r="E254" s="27">
        <v>1040</v>
      </c>
      <c r="F254" s="28">
        <v>190</v>
      </c>
      <c r="G254" s="12">
        <f t="shared" si="41"/>
        <v>197600</v>
      </c>
      <c r="H254" s="26"/>
      <c r="I254" s="26">
        <f t="shared" si="42"/>
        <v>0</v>
      </c>
      <c r="J254" s="26"/>
      <c r="K254" s="26"/>
      <c r="L254" s="28">
        <f t="shared" si="43"/>
        <v>190</v>
      </c>
      <c r="M254" s="26">
        <f t="shared" si="44"/>
        <v>197600</v>
      </c>
    </row>
    <row r="255" spans="1:13" ht="30" x14ac:dyDescent="0.25">
      <c r="A255" s="20"/>
      <c r="B255" s="50" t="s">
        <v>226</v>
      </c>
      <c r="C255" s="8" t="s">
        <v>15</v>
      </c>
      <c r="D255" s="26"/>
      <c r="E255" s="27">
        <v>1522</v>
      </c>
      <c r="F255" s="28">
        <v>50</v>
      </c>
      <c r="G255" s="12">
        <f t="shared" si="41"/>
        <v>76100</v>
      </c>
      <c r="H255" s="26"/>
      <c r="I255" s="26">
        <f t="shared" si="42"/>
        <v>0</v>
      </c>
      <c r="J255" s="26"/>
      <c r="K255" s="26"/>
      <c r="L255" s="28">
        <f t="shared" si="43"/>
        <v>50</v>
      </c>
      <c r="M255" s="26">
        <f t="shared" si="44"/>
        <v>76100</v>
      </c>
    </row>
    <row r="256" spans="1:13" ht="30" x14ac:dyDescent="0.25">
      <c r="A256" s="20"/>
      <c r="B256" s="50" t="s">
        <v>227</v>
      </c>
      <c r="C256" s="8" t="s">
        <v>15</v>
      </c>
      <c r="D256" s="26"/>
      <c r="E256" s="27">
        <v>1009</v>
      </c>
      <c r="F256" s="28">
        <v>40</v>
      </c>
      <c r="G256" s="12">
        <f t="shared" si="41"/>
        <v>40360</v>
      </c>
      <c r="H256" s="26"/>
      <c r="I256" s="26">
        <f t="shared" si="42"/>
        <v>0</v>
      </c>
      <c r="J256" s="26"/>
      <c r="K256" s="26"/>
      <c r="L256" s="28">
        <f t="shared" si="43"/>
        <v>40</v>
      </c>
      <c r="M256" s="26">
        <f t="shared" si="44"/>
        <v>40360</v>
      </c>
    </row>
    <row r="257" spans="1:13" ht="30" x14ac:dyDescent="0.25">
      <c r="A257" s="20"/>
      <c r="B257" s="50" t="s">
        <v>228</v>
      </c>
      <c r="C257" s="8" t="s">
        <v>15</v>
      </c>
      <c r="D257" s="26"/>
      <c r="E257" s="27">
        <v>1065</v>
      </c>
      <c r="F257" s="28">
        <v>40</v>
      </c>
      <c r="G257" s="12">
        <f t="shared" si="41"/>
        <v>42600</v>
      </c>
      <c r="H257" s="26"/>
      <c r="I257" s="26">
        <f t="shared" si="42"/>
        <v>0</v>
      </c>
      <c r="J257" s="26"/>
      <c r="K257" s="26"/>
      <c r="L257" s="28">
        <f t="shared" si="43"/>
        <v>40</v>
      </c>
      <c r="M257" s="26">
        <f t="shared" si="44"/>
        <v>42600</v>
      </c>
    </row>
    <row r="258" spans="1:13" x14ac:dyDescent="0.25">
      <c r="A258" s="20"/>
      <c r="B258" s="50" t="s">
        <v>229</v>
      </c>
      <c r="C258" s="8" t="s">
        <v>15</v>
      </c>
      <c r="D258" s="26"/>
      <c r="E258" s="27">
        <v>1402</v>
      </c>
      <c r="F258" s="28">
        <v>134</v>
      </c>
      <c r="G258" s="12">
        <f t="shared" si="41"/>
        <v>187868</v>
      </c>
      <c r="H258" s="26"/>
      <c r="I258" s="26">
        <f t="shared" si="42"/>
        <v>0</v>
      </c>
      <c r="J258" s="26"/>
      <c r="K258" s="26"/>
      <c r="L258" s="28">
        <f t="shared" si="43"/>
        <v>134</v>
      </c>
      <c r="M258" s="26">
        <f t="shared" si="44"/>
        <v>187868</v>
      </c>
    </row>
    <row r="259" spans="1:13" ht="30" x14ac:dyDescent="0.25">
      <c r="A259" s="20"/>
      <c r="B259" s="50" t="s">
        <v>230</v>
      </c>
      <c r="C259" s="8" t="s">
        <v>15</v>
      </c>
      <c r="D259" s="26"/>
      <c r="E259" s="27">
        <v>897</v>
      </c>
      <c r="F259" s="28">
        <v>190</v>
      </c>
      <c r="G259" s="12">
        <f t="shared" si="41"/>
        <v>170430</v>
      </c>
      <c r="H259" s="26"/>
      <c r="I259" s="26">
        <f t="shared" si="42"/>
        <v>0</v>
      </c>
      <c r="J259" s="26"/>
      <c r="K259" s="26"/>
      <c r="L259" s="28">
        <f t="shared" si="43"/>
        <v>190</v>
      </c>
      <c r="M259" s="26">
        <f t="shared" si="44"/>
        <v>170430</v>
      </c>
    </row>
    <row r="260" spans="1:13" x14ac:dyDescent="0.25">
      <c r="A260" s="20"/>
      <c r="B260" s="50" t="s">
        <v>231</v>
      </c>
      <c r="C260" s="8" t="s">
        <v>15</v>
      </c>
      <c r="D260" s="26"/>
      <c r="E260" s="27">
        <v>760</v>
      </c>
      <c r="F260" s="28">
        <v>190</v>
      </c>
      <c r="G260" s="12">
        <f t="shared" si="41"/>
        <v>144400</v>
      </c>
      <c r="H260" s="26"/>
      <c r="I260" s="26">
        <f t="shared" si="42"/>
        <v>0</v>
      </c>
      <c r="J260" s="26"/>
      <c r="K260" s="26"/>
      <c r="L260" s="28">
        <f t="shared" si="43"/>
        <v>190</v>
      </c>
      <c r="M260" s="26">
        <f t="shared" si="44"/>
        <v>144400</v>
      </c>
    </row>
    <row r="261" spans="1:13" ht="30" x14ac:dyDescent="0.25">
      <c r="A261" s="20"/>
      <c r="B261" s="50" t="s">
        <v>232</v>
      </c>
      <c r="C261" s="8" t="s">
        <v>15</v>
      </c>
      <c r="D261" s="26"/>
      <c r="E261" s="27">
        <v>1023</v>
      </c>
      <c r="F261" s="28">
        <v>134</v>
      </c>
      <c r="G261" s="12">
        <f t="shared" si="41"/>
        <v>137082</v>
      </c>
      <c r="H261" s="26"/>
      <c r="I261" s="26">
        <f t="shared" si="42"/>
        <v>0</v>
      </c>
      <c r="J261" s="26"/>
      <c r="K261" s="26"/>
      <c r="L261" s="28">
        <f t="shared" si="43"/>
        <v>134</v>
      </c>
      <c r="M261" s="26">
        <f t="shared" si="44"/>
        <v>137082</v>
      </c>
    </row>
    <row r="262" spans="1:13" ht="30" x14ac:dyDescent="0.25">
      <c r="A262" s="20"/>
      <c r="B262" s="50" t="s">
        <v>233</v>
      </c>
      <c r="C262" s="8" t="s">
        <v>15</v>
      </c>
      <c r="D262" s="26"/>
      <c r="E262" s="27">
        <v>810</v>
      </c>
      <c r="F262" s="28">
        <v>190</v>
      </c>
      <c r="G262" s="12">
        <f t="shared" si="41"/>
        <v>153900</v>
      </c>
      <c r="H262" s="26"/>
      <c r="I262" s="26">
        <f t="shared" si="42"/>
        <v>0</v>
      </c>
      <c r="J262" s="26"/>
      <c r="K262" s="26"/>
      <c r="L262" s="28">
        <f t="shared" si="43"/>
        <v>190</v>
      </c>
      <c r="M262" s="26">
        <f t="shared" si="44"/>
        <v>153900</v>
      </c>
    </row>
    <row r="263" spans="1:13" x14ac:dyDescent="0.25">
      <c r="A263" s="20"/>
      <c r="B263" s="50" t="s">
        <v>234</v>
      </c>
      <c r="C263" s="8" t="s">
        <v>15</v>
      </c>
      <c r="D263" s="26"/>
      <c r="E263" s="27">
        <v>1151</v>
      </c>
      <c r="F263" s="28">
        <v>60</v>
      </c>
      <c r="G263" s="12">
        <f t="shared" si="41"/>
        <v>69060</v>
      </c>
      <c r="H263" s="26"/>
      <c r="I263" s="26">
        <f t="shared" si="42"/>
        <v>0</v>
      </c>
      <c r="J263" s="26"/>
      <c r="K263" s="26"/>
      <c r="L263" s="28">
        <f t="shared" si="43"/>
        <v>60</v>
      </c>
      <c r="M263" s="26">
        <f t="shared" si="44"/>
        <v>69060</v>
      </c>
    </row>
    <row r="264" spans="1:13" ht="45" x14ac:dyDescent="0.25">
      <c r="A264" s="20"/>
      <c r="B264" s="50" t="s">
        <v>235</v>
      </c>
      <c r="C264" s="8" t="s">
        <v>15</v>
      </c>
      <c r="D264" s="26"/>
      <c r="E264" s="27">
        <v>841</v>
      </c>
      <c r="F264" s="28">
        <v>190</v>
      </c>
      <c r="G264" s="12">
        <f t="shared" si="41"/>
        <v>159790</v>
      </c>
      <c r="H264" s="26"/>
      <c r="I264" s="26">
        <f t="shared" si="42"/>
        <v>0</v>
      </c>
      <c r="J264" s="26"/>
      <c r="K264" s="26"/>
      <c r="L264" s="28">
        <f t="shared" si="43"/>
        <v>190</v>
      </c>
      <c r="M264" s="26">
        <f t="shared" si="44"/>
        <v>159790</v>
      </c>
    </row>
    <row r="265" spans="1:13" x14ac:dyDescent="0.25">
      <c r="A265" s="20"/>
      <c r="B265" s="50" t="s">
        <v>236</v>
      </c>
      <c r="C265" s="8" t="s">
        <v>15</v>
      </c>
      <c r="D265" s="26"/>
      <c r="E265" s="27">
        <v>1981</v>
      </c>
      <c r="F265" s="28">
        <v>225</v>
      </c>
      <c r="G265" s="12">
        <f t="shared" si="41"/>
        <v>445725</v>
      </c>
      <c r="H265" s="26"/>
      <c r="I265" s="26">
        <f t="shared" si="42"/>
        <v>0</v>
      </c>
      <c r="J265" s="26"/>
      <c r="K265" s="26"/>
      <c r="L265" s="28">
        <f t="shared" si="43"/>
        <v>225</v>
      </c>
      <c r="M265" s="26">
        <f t="shared" si="44"/>
        <v>445725</v>
      </c>
    </row>
    <row r="266" spans="1:13" x14ac:dyDescent="0.25">
      <c r="A266" s="20"/>
      <c r="B266" s="50" t="s">
        <v>237</v>
      </c>
      <c r="C266" s="8" t="s">
        <v>15</v>
      </c>
      <c r="D266" s="26"/>
      <c r="E266" s="27">
        <v>1188</v>
      </c>
      <c r="F266" s="28">
        <v>130</v>
      </c>
      <c r="G266" s="12">
        <f t="shared" si="41"/>
        <v>154440</v>
      </c>
      <c r="H266" s="26"/>
      <c r="I266" s="26">
        <f t="shared" si="42"/>
        <v>0</v>
      </c>
      <c r="J266" s="26"/>
      <c r="K266" s="26"/>
      <c r="L266" s="28">
        <f t="shared" si="43"/>
        <v>130</v>
      </c>
      <c r="M266" s="26">
        <f t="shared" si="44"/>
        <v>154440</v>
      </c>
    </row>
    <row r="267" spans="1:13" ht="30" x14ac:dyDescent="0.25">
      <c r="A267" s="20"/>
      <c r="B267" s="50" t="s">
        <v>238</v>
      </c>
      <c r="C267" s="8" t="s">
        <v>15</v>
      </c>
      <c r="D267" s="26"/>
      <c r="E267" s="27">
        <v>1586</v>
      </c>
      <c r="F267" s="28">
        <v>65</v>
      </c>
      <c r="G267" s="12">
        <f t="shared" si="41"/>
        <v>103090</v>
      </c>
      <c r="H267" s="26"/>
      <c r="I267" s="26">
        <f t="shared" si="42"/>
        <v>0</v>
      </c>
      <c r="J267" s="26"/>
      <c r="K267" s="26"/>
      <c r="L267" s="28">
        <f t="shared" si="43"/>
        <v>65</v>
      </c>
      <c r="M267" s="26">
        <f t="shared" si="44"/>
        <v>103090</v>
      </c>
    </row>
    <row r="268" spans="1:13" ht="30" x14ac:dyDescent="0.25">
      <c r="A268" s="20"/>
      <c r="B268" s="50" t="s">
        <v>239</v>
      </c>
      <c r="C268" s="8" t="s">
        <v>15</v>
      </c>
      <c r="D268" s="26"/>
      <c r="E268" s="27">
        <v>831</v>
      </c>
      <c r="F268" s="28">
        <v>105</v>
      </c>
      <c r="G268" s="12">
        <f t="shared" si="41"/>
        <v>87255</v>
      </c>
      <c r="H268" s="26"/>
      <c r="I268" s="26">
        <f t="shared" si="42"/>
        <v>0</v>
      </c>
      <c r="J268" s="26"/>
      <c r="K268" s="26"/>
      <c r="L268" s="28">
        <f t="shared" si="43"/>
        <v>105</v>
      </c>
      <c r="M268" s="26">
        <f t="shared" si="44"/>
        <v>87255</v>
      </c>
    </row>
    <row r="269" spans="1:13" ht="45" x14ac:dyDescent="0.25">
      <c r="A269" s="20"/>
      <c r="B269" s="50" t="s">
        <v>240</v>
      </c>
      <c r="C269" s="8" t="s">
        <v>15</v>
      </c>
      <c r="D269" s="26"/>
      <c r="E269" s="27">
        <v>1307</v>
      </c>
      <c r="F269" s="28">
        <v>100</v>
      </c>
      <c r="G269" s="12">
        <f t="shared" si="41"/>
        <v>130700</v>
      </c>
      <c r="H269" s="26"/>
      <c r="I269" s="26">
        <f t="shared" si="42"/>
        <v>0</v>
      </c>
      <c r="J269" s="26"/>
      <c r="K269" s="26"/>
      <c r="L269" s="28">
        <f t="shared" si="43"/>
        <v>100</v>
      </c>
      <c r="M269" s="26">
        <f t="shared" si="44"/>
        <v>130700</v>
      </c>
    </row>
    <row r="270" spans="1:13" ht="45" x14ac:dyDescent="0.25">
      <c r="A270" s="20"/>
      <c r="B270" s="50" t="s">
        <v>241</v>
      </c>
      <c r="C270" s="8" t="s">
        <v>15</v>
      </c>
      <c r="D270" s="26"/>
      <c r="E270" s="27">
        <v>1168</v>
      </c>
      <c r="F270" s="28">
        <v>100</v>
      </c>
      <c r="G270" s="12">
        <f t="shared" si="41"/>
        <v>116800</v>
      </c>
      <c r="H270" s="26"/>
      <c r="I270" s="26">
        <f t="shared" si="42"/>
        <v>0</v>
      </c>
      <c r="J270" s="26"/>
      <c r="K270" s="26"/>
      <c r="L270" s="28">
        <f t="shared" si="43"/>
        <v>100</v>
      </c>
      <c r="M270" s="26">
        <f t="shared" si="44"/>
        <v>116800</v>
      </c>
    </row>
    <row r="271" spans="1:13" ht="30" x14ac:dyDescent="0.25">
      <c r="A271" s="20"/>
      <c r="B271" s="50" t="s">
        <v>242</v>
      </c>
      <c r="C271" s="8" t="s">
        <v>15</v>
      </c>
      <c r="D271" s="26"/>
      <c r="E271" s="27">
        <v>1244</v>
      </c>
      <c r="F271" s="28">
        <v>60</v>
      </c>
      <c r="G271" s="12">
        <f t="shared" si="41"/>
        <v>74640</v>
      </c>
      <c r="H271" s="26"/>
      <c r="I271" s="26">
        <f t="shared" si="42"/>
        <v>0</v>
      </c>
      <c r="J271" s="26"/>
      <c r="K271" s="26"/>
      <c r="L271" s="28">
        <f t="shared" si="43"/>
        <v>60</v>
      </c>
      <c r="M271" s="26">
        <f t="shared" si="44"/>
        <v>74640</v>
      </c>
    </row>
    <row r="272" spans="1:13" s="30" customFormat="1" x14ac:dyDescent="0.25">
      <c r="B272" s="31" t="s">
        <v>206</v>
      </c>
      <c r="C272" s="32"/>
      <c r="D272" s="33"/>
      <c r="E272" s="33"/>
      <c r="F272" s="33">
        <f>SUM(F16:F271)</f>
        <v>46571.66</v>
      </c>
      <c r="G272" s="33">
        <f t="shared" ref="G272:M272" si="45">SUM(G16:G271)</f>
        <v>4206758.3</v>
      </c>
      <c r="H272" s="33">
        <f t="shared" si="45"/>
        <v>0</v>
      </c>
      <c r="I272" s="33">
        <f t="shared" si="45"/>
        <v>0</v>
      </c>
      <c r="J272" s="33">
        <f t="shared" si="45"/>
        <v>20000</v>
      </c>
      <c r="K272" s="33">
        <f t="shared" si="45"/>
        <v>80000</v>
      </c>
      <c r="L272" s="33">
        <f>SUM(L16:L271)</f>
        <v>26571.66</v>
      </c>
      <c r="M272" s="33">
        <f t="shared" si="45"/>
        <v>4126758.3</v>
      </c>
    </row>
    <row r="273" spans="2:13" x14ac:dyDescent="0.25">
      <c r="B273" s="36" t="s">
        <v>210</v>
      </c>
      <c r="C273" s="37"/>
      <c r="D273" s="38"/>
      <c r="E273" s="38"/>
      <c r="F273" s="39">
        <f>F272+F14+F11</f>
        <v>46578.66</v>
      </c>
      <c r="G273" s="39">
        <f t="shared" ref="G273:M273" si="46">G272+G14+G11</f>
        <v>4206772.3</v>
      </c>
      <c r="H273" s="39">
        <f t="shared" si="46"/>
        <v>7</v>
      </c>
      <c r="I273" s="39">
        <f t="shared" si="46"/>
        <v>14</v>
      </c>
      <c r="J273" s="39">
        <f t="shared" si="46"/>
        <v>20007</v>
      </c>
      <c r="K273" s="39">
        <f t="shared" si="46"/>
        <v>80014</v>
      </c>
      <c r="L273" s="39">
        <f t="shared" si="46"/>
        <v>26578.66</v>
      </c>
      <c r="M273" s="39">
        <f t="shared" si="46"/>
        <v>4126772.3</v>
      </c>
    </row>
  </sheetData>
  <mergeCells count="16">
    <mergeCell ref="B12:M12"/>
    <mergeCell ref="B15:M15"/>
    <mergeCell ref="B9:M9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view="pageBreakPreview" zoomScaleSheetLayoutView="100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F11" sqref="F11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244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51" t="s">
        <v>13</v>
      </c>
      <c r="H8" s="4" t="s">
        <v>12</v>
      </c>
      <c r="I8" s="51" t="s">
        <v>13</v>
      </c>
      <c r="J8" s="51" t="s">
        <v>12</v>
      </c>
      <c r="K8" s="51" t="s">
        <v>13</v>
      </c>
      <c r="L8" s="5" t="s">
        <v>12</v>
      </c>
      <c r="M8" s="6" t="s">
        <v>13</v>
      </c>
    </row>
    <row r="9" spans="1:13" ht="15.75" x14ac:dyDescent="0.25">
      <c r="B9" s="53" t="s">
        <v>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x14ac:dyDescent="0.25">
      <c r="B10" s="34" t="s">
        <v>208</v>
      </c>
      <c r="C10" s="8" t="s">
        <v>15</v>
      </c>
      <c r="D10" s="26"/>
      <c r="E10" s="27">
        <v>2</v>
      </c>
      <c r="F10" s="9">
        <v>7</v>
      </c>
      <c r="G10" s="12">
        <f>F10*E10</f>
        <v>14</v>
      </c>
      <c r="H10" s="35"/>
      <c r="I10" s="8">
        <f t="shared" ref="I10" si="0">H10*E10</f>
        <v>0</v>
      </c>
      <c r="J10" s="35"/>
      <c r="K10" s="8">
        <f t="shared" ref="K10" si="1">J10*E10</f>
        <v>0</v>
      </c>
      <c r="L10" s="8">
        <f t="shared" ref="L10:M10" si="2">F10+H10-J10</f>
        <v>7</v>
      </c>
      <c r="M10" s="8">
        <f t="shared" si="2"/>
        <v>14</v>
      </c>
    </row>
    <row r="11" spans="1:13" x14ac:dyDescent="0.25">
      <c r="B11" s="31" t="s">
        <v>206</v>
      </c>
      <c r="C11" s="32"/>
      <c r="D11" s="33"/>
      <c r="E11" s="33"/>
      <c r="F11" s="33">
        <f t="shared" ref="F11:M11" si="3">SUM(F10:F10)</f>
        <v>7</v>
      </c>
      <c r="G11" s="33">
        <f t="shared" si="3"/>
        <v>14</v>
      </c>
      <c r="H11" s="33">
        <f t="shared" si="3"/>
        <v>0</v>
      </c>
      <c r="I11" s="33">
        <f t="shared" si="3"/>
        <v>0</v>
      </c>
      <c r="J11" s="33">
        <f t="shared" si="3"/>
        <v>0</v>
      </c>
      <c r="K11" s="33">
        <f t="shared" si="3"/>
        <v>0</v>
      </c>
      <c r="L11" s="33">
        <f t="shared" si="3"/>
        <v>7</v>
      </c>
      <c r="M11" s="33">
        <f t="shared" si="3"/>
        <v>14</v>
      </c>
    </row>
    <row r="12" spans="1:13" ht="15.75" x14ac:dyDescent="0.25">
      <c r="B12" s="53" t="s">
        <v>209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x14ac:dyDescent="0.25">
      <c r="A13" s="1">
        <v>1</v>
      </c>
      <c r="B13" s="7" t="s">
        <v>14</v>
      </c>
      <c r="C13" s="8" t="s">
        <v>15</v>
      </c>
      <c r="D13" s="8">
        <v>68</v>
      </c>
      <c r="E13" s="8">
        <v>136</v>
      </c>
      <c r="F13" s="9">
        <v>25</v>
      </c>
      <c r="G13" s="9">
        <f>F13*E13</f>
        <v>3400</v>
      </c>
      <c r="H13" s="9"/>
      <c r="I13" s="8">
        <f>H13*E13</f>
        <v>0</v>
      </c>
      <c r="J13" s="9"/>
      <c r="K13" s="8"/>
      <c r="L13" s="10">
        <f t="shared" ref="L13:M38" si="4">F13+H13-J13</f>
        <v>25</v>
      </c>
      <c r="M13" s="8">
        <f t="shared" si="4"/>
        <v>3400</v>
      </c>
    </row>
    <row r="14" spans="1:13" x14ac:dyDescent="0.25">
      <c r="A14" s="1">
        <v>2</v>
      </c>
      <c r="B14" s="7" t="s">
        <v>16</v>
      </c>
      <c r="C14" s="8" t="s">
        <v>15</v>
      </c>
      <c r="D14" s="8">
        <v>68</v>
      </c>
      <c r="E14" s="8">
        <v>136</v>
      </c>
      <c r="F14" s="9">
        <v>25</v>
      </c>
      <c r="G14" s="9">
        <f t="shared" ref="G14:G77" si="5">F14*E14</f>
        <v>3400</v>
      </c>
      <c r="H14" s="9"/>
      <c r="I14" s="8">
        <f t="shared" ref="I14:I78" si="6">H14*E14</f>
        <v>0</v>
      </c>
      <c r="J14" s="9"/>
      <c r="K14" s="8"/>
      <c r="L14" s="10">
        <f t="shared" si="4"/>
        <v>25</v>
      </c>
      <c r="M14" s="8">
        <f t="shared" si="4"/>
        <v>3400</v>
      </c>
    </row>
    <row r="15" spans="1:13" x14ac:dyDescent="0.25">
      <c r="A15" s="1">
        <v>3</v>
      </c>
      <c r="B15" s="7" t="s">
        <v>17</v>
      </c>
      <c r="C15" s="8" t="s">
        <v>15</v>
      </c>
      <c r="D15" s="8">
        <v>65</v>
      </c>
      <c r="E15" s="8">
        <v>130</v>
      </c>
      <c r="F15" s="9">
        <v>25</v>
      </c>
      <c r="G15" s="9">
        <f t="shared" si="5"/>
        <v>3250</v>
      </c>
      <c r="H15" s="9"/>
      <c r="I15" s="8">
        <f t="shared" si="6"/>
        <v>0</v>
      </c>
      <c r="J15" s="9"/>
      <c r="K15" s="8"/>
      <c r="L15" s="10">
        <f t="shared" si="4"/>
        <v>25</v>
      </c>
      <c r="M15" s="8">
        <f t="shared" si="4"/>
        <v>3250</v>
      </c>
    </row>
    <row r="16" spans="1:13" x14ac:dyDescent="0.25">
      <c r="A16" s="1">
        <v>4</v>
      </c>
      <c r="B16" s="7" t="s">
        <v>18</v>
      </c>
      <c r="C16" s="8" t="s">
        <v>15</v>
      </c>
      <c r="D16" s="8">
        <v>65</v>
      </c>
      <c r="E16" s="8">
        <v>130</v>
      </c>
      <c r="F16" s="9">
        <v>25</v>
      </c>
      <c r="G16" s="9">
        <f t="shared" si="5"/>
        <v>3250</v>
      </c>
      <c r="H16" s="9"/>
      <c r="I16" s="8">
        <f t="shared" si="6"/>
        <v>0</v>
      </c>
      <c r="J16" s="9"/>
      <c r="K16" s="8"/>
      <c r="L16" s="10">
        <f t="shared" si="4"/>
        <v>25</v>
      </c>
      <c r="M16" s="8">
        <f t="shared" si="4"/>
        <v>3250</v>
      </c>
    </row>
    <row r="17" spans="1:13" s="14" customFormat="1" x14ac:dyDescent="0.25">
      <c r="A17" s="1">
        <v>5</v>
      </c>
      <c r="B17" s="11" t="s">
        <v>19</v>
      </c>
      <c r="C17" s="9" t="s">
        <v>15</v>
      </c>
      <c r="D17" s="12">
        <v>100</v>
      </c>
      <c r="E17" s="8">
        <v>200</v>
      </c>
      <c r="F17" s="12">
        <v>1</v>
      </c>
      <c r="G17" s="9">
        <f t="shared" si="5"/>
        <v>200</v>
      </c>
      <c r="H17" s="12"/>
      <c r="I17" s="8">
        <f t="shared" si="6"/>
        <v>0</v>
      </c>
      <c r="J17" s="12"/>
      <c r="K17" s="8"/>
      <c r="L17" s="13">
        <f t="shared" si="4"/>
        <v>1</v>
      </c>
      <c r="M17" s="9">
        <f t="shared" si="4"/>
        <v>200</v>
      </c>
    </row>
    <row r="18" spans="1:13" s="14" customFormat="1" x14ac:dyDescent="0.25">
      <c r="A18" s="1">
        <v>6</v>
      </c>
      <c r="B18" s="11" t="s">
        <v>20</v>
      </c>
      <c r="C18" s="9" t="s">
        <v>15</v>
      </c>
      <c r="D18" s="12">
        <v>60</v>
      </c>
      <c r="E18" s="8">
        <v>120</v>
      </c>
      <c r="F18" s="12">
        <v>25</v>
      </c>
      <c r="G18" s="9">
        <f t="shared" si="5"/>
        <v>3000</v>
      </c>
      <c r="H18" s="12"/>
      <c r="I18" s="8">
        <f t="shared" si="6"/>
        <v>0</v>
      </c>
      <c r="J18" s="12"/>
      <c r="K18" s="8"/>
      <c r="L18" s="13">
        <f t="shared" si="4"/>
        <v>25</v>
      </c>
      <c r="M18" s="9">
        <f t="shared" si="4"/>
        <v>3000</v>
      </c>
    </row>
    <row r="19" spans="1:13" s="14" customFormat="1" x14ac:dyDescent="0.25">
      <c r="A19" s="1">
        <v>7</v>
      </c>
      <c r="B19" s="11" t="s">
        <v>21</v>
      </c>
      <c r="C19" s="9" t="s">
        <v>15</v>
      </c>
      <c r="D19" s="12">
        <v>60</v>
      </c>
      <c r="E19" s="8">
        <v>120</v>
      </c>
      <c r="F19" s="12">
        <v>24</v>
      </c>
      <c r="G19" s="9">
        <f t="shared" si="5"/>
        <v>2880</v>
      </c>
      <c r="H19" s="12"/>
      <c r="I19" s="8">
        <f t="shared" si="6"/>
        <v>0</v>
      </c>
      <c r="J19" s="12"/>
      <c r="K19" s="8"/>
      <c r="L19" s="10">
        <f t="shared" si="4"/>
        <v>24</v>
      </c>
      <c r="M19" s="8">
        <f t="shared" si="4"/>
        <v>2880</v>
      </c>
    </row>
    <row r="20" spans="1:13" s="14" customFormat="1" x14ac:dyDescent="0.25">
      <c r="A20" s="1">
        <v>8</v>
      </c>
      <c r="B20" s="11" t="s">
        <v>22</v>
      </c>
      <c r="C20" s="9" t="s">
        <v>15</v>
      </c>
      <c r="D20" s="12">
        <v>66</v>
      </c>
      <c r="E20" s="8">
        <v>132</v>
      </c>
      <c r="F20" s="12">
        <v>49</v>
      </c>
      <c r="G20" s="9">
        <f t="shared" si="5"/>
        <v>6468</v>
      </c>
      <c r="H20" s="12"/>
      <c r="I20" s="8">
        <f t="shared" si="6"/>
        <v>0</v>
      </c>
      <c r="J20" s="12"/>
      <c r="K20" s="8"/>
      <c r="L20" s="10">
        <f t="shared" si="4"/>
        <v>49</v>
      </c>
      <c r="M20" s="8">
        <f t="shared" si="4"/>
        <v>6468</v>
      </c>
    </row>
    <row r="21" spans="1:13" s="14" customFormat="1" x14ac:dyDescent="0.25">
      <c r="A21" s="1">
        <v>9</v>
      </c>
      <c r="B21" s="11" t="s">
        <v>23</v>
      </c>
      <c r="C21" s="9" t="s">
        <v>15</v>
      </c>
      <c r="D21" s="12">
        <v>70</v>
      </c>
      <c r="E21" s="8">
        <v>140</v>
      </c>
      <c r="F21" s="12">
        <v>1</v>
      </c>
      <c r="G21" s="9">
        <f t="shared" si="5"/>
        <v>140</v>
      </c>
      <c r="H21" s="12"/>
      <c r="I21" s="8">
        <f t="shared" si="6"/>
        <v>0</v>
      </c>
      <c r="J21" s="12"/>
      <c r="K21" s="8"/>
      <c r="L21" s="10">
        <f t="shared" si="4"/>
        <v>1</v>
      </c>
      <c r="M21" s="8">
        <f t="shared" si="4"/>
        <v>140</v>
      </c>
    </row>
    <row r="22" spans="1:13" x14ac:dyDescent="0.25">
      <c r="A22" s="1">
        <v>10</v>
      </c>
      <c r="B22" s="15" t="s">
        <v>24</v>
      </c>
      <c r="C22" s="8" t="s">
        <v>15</v>
      </c>
      <c r="D22" s="9">
        <v>25</v>
      </c>
      <c r="E22" s="8">
        <v>50</v>
      </c>
      <c r="F22" s="9">
        <v>1</v>
      </c>
      <c r="G22" s="9">
        <f t="shared" si="5"/>
        <v>50</v>
      </c>
      <c r="H22" s="9"/>
      <c r="I22" s="8">
        <f t="shared" si="6"/>
        <v>0</v>
      </c>
      <c r="J22" s="9"/>
      <c r="K22" s="8"/>
      <c r="L22" s="10">
        <f t="shared" si="4"/>
        <v>1</v>
      </c>
      <c r="M22" s="8">
        <f t="shared" si="4"/>
        <v>50</v>
      </c>
    </row>
    <row r="23" spans="1:13" x14ac:dyDescent="0.25">
      <c r="A23" s="1">
        <v>11</v>
      </c>
      <c r="B23" s="15" t="s">
        <v>25</v>
      </c>
      <c r="C23" s="8" t="s">
        <v>15</v>
      </c>
      <c r="D23" s="9">
        <v>50</v>
      </c>
      <c r="E23" s="8">
        <f t="shared" ref="E23:E38" si="7">D23*2</f>
        <v>100</v>
      </c>
      <c r="F23" s="9">
        <v>25</v>
      </c>
      <c r="G23" s="9">
        <f t="shared" si="5"/>
        <v>2500</v>
      </c>
      <c r="H23" s="9"/>
      <c r="I23" s="8">
        <f t="shared" si="6"/>
        <v>0</v>
      </c>
      <c r="J23" s="9"/>
      <c r="K23" s="8"/>
      <c r="L23" s="10">
        <f t="shared" si="4"/>
        <v>25</v>
      </c>
      <c r="M23" s="8">
        <f t="shared" si="4"/>
        <v>2500</v>
      </c>
    </row>
    <row r="24" spans="1:13" s="14" customFormat="1" x14ac:dyDescent="0.25">
      <c r="A24" s="1">
        <v>12</v>
      </c>
      <c r="B24" s="11" t="s">
        <v>26</v>
      </c>
      <c r="C24" s="9" t="s">
        <v>15</v>
      </c>
      <c r="D24" s="12">
        <v>75</v>
      </c>
      <c r="E24" s="8">
        <f t="shared" si="7"/>
        <v>150</v>
      </c>
      <c r="F24" s="12">
        <v>15</v>
      </c>
      <c r="G24" s="9">
        <f t="shared" si="5"/>
        <v>2250</v>
      </c>
      <c r="H24" s="12"/>
      <c r="I24" s="8">
        <f t="shared" si="6"/>
        <v>0</v>
      </c>
      <c r="J24" s="12"/>
      <c r="K24" s="8"/>
      <c r="L24" s="10">
        <f t="shared" si="4"/>
        <v>15</v>
      </c>
      <c r="M24" s="8">
        <f t="shared" si="4"/>
        <v>2250</v>
      </c>
    </row>
    <row r="25" spans="1:13" x14ac:dyDescent="0.25">
      <c r="A25" s="1">
        <v>13</v>
      </c>
      <c r="B25" s="7" t="s">
        <v>27</v>
      </c>
      <c r="C25" s="8" t="s">
        <v>15</v>
      </c>
      <c r="D25" s="8">
        <v>75</v>
      </c>
      <c r="E25" s="8">
        <f t="shared" si="7"/>
        <v>150</v>
      </c>
      <c r="F25" s="9">
        <v>25</v>
      </c>
      <c r="G25" s="9">
        <f t="shared" si="5"/>
        <v>3750</v>
      </c>
      <c r="H25" s="9"/>
      <c r="I25" s="8">
        <f t="shared" si="6"/>
        <v>0</v>
      </c>
      <c r="J25" s="9"/>
      <c r="K25" s="8"/>
      <c r="L25" s="10">
        <f t="shared" si="4"/>
        <v>25</v>
      </c>
      <c r="M25" s="8">
        <f t="shared" si="4"/>
        <v>3750</v>
      </c>
    </row>
    <row r="26" spans="1:13" x14ac:dyDescent="0.25">
      <c r="A26" s="1">
        <v>14</v>
      </c>
      <c r="B26" s="7" t="s">
        <v>28</v>
      </c>
      <c r="C26" s="8" t="s">
        <v>15</v>
      </c>
      <c r="D26" s="8">
        <v>65</v>
      </c>
      <c r="E26" s="8">
        <f t="shared" si="7"/>
        <v>130</v>
      </c>
      <c r="F26" s="9">
        <v>25</v>
      </c>
      <c r="G26" s="9">
        <f t="shared" si="5"/>
        <v>3250</v>
      </c>
      <c r="H26" s="9"/>
      <c r="I26" s="8">
        <f t="shared" si="6"/>
        <v>0</v>
      </c>
      <c r="J26" s="9"/>
      <c r="K26" s="8"/>
      <c r="L26" s="10">
        <f t="shared" si="4"/>
        <v>25</v>
      </c>
      <c r="M26" s="8">
        <f t="shared" si="4"/>
        <v>3250</v>
      </c>
    </row>
    <row r="27" spans="1:13" x14ac:dyDescent="0.25">
      <c r="A27" s="1">
        <v>15</v>
      </c>
      <c r="B27" s="7" t="s">
        <v>29</v>
      </c>
      <c r="C27" s="8" t="s">
        <v>15</v>
      </c>
      <c r="D27" s="8">
        <v>65</v>
      </c>
      <c r="E27" s="8">
        <f t="shared" si="7"/>
        <v>130</v>
      </c>
      <c r="F27" s="9">
        <v>25</v>
      </c>
      <c r="G27" s="9">
        <f t="shared" si="5"/>
        <v>3250</v>
      </c>
      <c r="H27" s="9"/>
      <c r="I27" s="8">
        <f t="shared" si="6"/>
        <v>0</v>
      </c>
      <c r="J27" s="9"/>
      <c r="K27" s="8"/>
      <c r="L27" s="10">
        <f t="shared" si="4"/>
        <v>25</v>
      </c>
      <c r="M27" s="8">
        <f t="shared" si="4"/>
        <v>3250</v>
      </c>
    </row>
    <row r="28" spans="1:13" x14ac:dyDescent="0.25">
      <c r="A28" s="1">
        <v>16</v>
      </c>
      <c r="B28" s="7" t="s">
        <v>30</v>
      </c>
      <c r="C28" s="8" t="s">
        <v>15</v>
      </c>
      <c r="D28" s="8">
        <v>60</v>
      </c>
      <c r="E28" s="8">
        <f t="shared" si="7"/>
        <v>120</v>
      </c>
      <c r="F28" s="9">
        <v>2</v>
      </c>
      <c r="G28" s="9">
        <f t="shared" si="5"/>
        <v>240</v>
      </c>
      <c r="H28" s="9"/>
      <c r="I28" s="8">
        <f t="shared" si="6"/>
        <v>0</v>
      </c>
      <c r="J28" s="9"/>
      <c r="K28" s="8"/>
      <c r="L28" s="10">
        <f t="shared" si="4"/>
        <v>2</v>
      </c>
      <c r="M28" s="8">
        <f t="shared" si="4"/>
        <v>240</v>
      </c>
    </row>
    <row r="29" spans="1:13" x14ac:dyDescent="0.25">
      <c r="A29" s="1">
        <v>17</v>
      </c>
      <c r="B29" s="7" t="s">
        <v>31</v>
      </c>
      <c r="C29" s="8" t="s">
        <v>15</v>
      </c>
      <c r="D29" s="8">
        <v>60</v>
      </c>
      <c r="E29" s="8">
        <f t="shared" si="7"/>
        <v>120</v>
      </c>
      <c r="F29" s="9">
        <v>25</v>
      </c>
      <c r="G29" s="9">
        <f t="shared" si="5"/>
        <v>3000</v>
      </c>
      <c r="H29" s="9"/>
      <c r="I29" s="8">
        <f t="shared" si="6"/>
        <v>0</v>
      </c>
      <c r="J29" s="9"/>
      <c r="K29" s="8"/>
      <c r="L29" s="10">
        <f t="shared" si="4"/>
        <v>25</v>
      </c>
      <c r="M29" s="8">
        <f t="shared" si="4"/>
        <v>3000</v>
      </c>
    </row>
    <row r="30" spans="1:13" x14ac:dyDescent="0.25">
      <c r="A30" s="1">
        <v>18</v>
      </c>
      <c r="B30" s="7" t="s">
        <v>32</v>
      </c>
      <c r="C30" s="8" t="s">
        <v>15</v>
      </c>
      <c r="D30" s="8">
        <v>61</v>
      </c>
      <c r="E30" s="8">
        <f t="shared" si="7"/>
        <v>122</v>
      </c>
      <c r="F30" s="9">
        <v>49</v>
      </c>
      <c r="G30" s="9">
        <f t="shared" si="5"/>
        <v>5978</v>
      </c>
      <c r="H30" s="9"/>
      <c r="I30" s="8">
        <f t="shared" si="6"/>
        <v>0</v>
      </c>
      <c r="J30" s="9"/>
      <c r="K30" s="8"/>
      <c r="L30" s="10">
        <f t="shared" si="4"/>
        <v>49</v>
      </c>
      <c r="M30" s="8">
        <f t="shared" si="4"/>
        <v>5978</v>
      </c>
    </row>
    <row r="31" spans="1:13" x14ac:dyDescent="0.25">
      <c r="A31" s="1">
        <v>19</v>
      </c>
      <c r="B31" s="7" t="s">
        <v>32</v>
      </c>
      <c r="C31" s="8" t="s">
        <v>15</v>
      </c>
      <c r="D31" s="8">
        <v>75</v>
      </c>
      <c r="E31" s="8">
        <f t="shared" si="7"/>
        <v>150</v>
      </c>
      <c r="F31" s="9">
        <v>49</v>
      </c>
      <c r="G31" s="9">
        <f t="shared" si="5"/>
        <v>7350</v>
      </c>
      <c r="H31" s="9"/>
      <c r="I31" s="8">
        <f t="shared" si="6"/>
        <v>0</v>
      </c>
      <c r="J31" s="9"/>
      <c r="K31" s="8"/>
      <c r="L31" s="10">
        <f t="shared" si="4"/>
        <v>49</v>
      </c>
      <c r="M31" s="8">
        <f t="shared" si="4"/>
        <v>7350</v>
      </c>
    </row>
    <row r="32" spans="1:13" x14ac:dyDescent="0.25">
      <c r="A32" s="1">
        <v>20</v>
      </c>
      <c r="B32" s="7" t="s">
        <v>33</v>
      </c>
      <c r="C32" s="8" t="s">
        <v>15</v>
      </c>
      <c r="D32" s="8">
        <v>30</v>
      </c>
      <c r="E32" s="8">
        <f t="shared" si="7"/>
        <v>60</v>
      </c>
      <c r="F32" s="9">
        <v>1</v>
      </c>
      <c r="G32" s="9">
        <f t="shared" si="5"/>
        <v>60</v>
      </c>
      <c r="H32" s="9"/>
      <c r="I32" s="8">
        <f t="shared" si="6"/>
        <v>0</v>
      </c>
      <c r="J32" s="9"/>
      <c r="K32" s="8"/>
      <c r="L32" s="10">
        <f t="shared" si="4"/>
        <v>1</v>
      </c>
      <c r="M32" s="8">
        <f t="shared" si="4"/>
        <v>60</v>
      </c>
    </row>
    <row r="33" spans="1:13" x14ac:dyDescent="0.25">
      <c r="A33" s="1">
        <v>21</v>
      </c>
      <c r="B33" s="7" t="s">
        <v>34</v>
      </c>
      <c r="C33" s="8" t="s">
        <v>15</v>
      </c>
      <c r="D33" s="8">
        <v>66</v>
      </c>
      <c r="E33" s="8">
        <f t="shared" si="7"/>
        <v>132</v>
      </c>
      <c r="F33" s="9">
        <v>24</v>
      </c>
      <c r="G33" s="9">
        <f t="shared" si="5"/>
        <v>3168</v>
      </c>
      <c r="H33" s="9"/>
      <c r="I33" s="8">
        <f t="shared" si="6"/>
        <v>0</v>
      </c>
      <c r="J33" s="9"/>
      <c r="K33" s="8"/>
      <c r="L33" s="10">
        <f t="shared" si="4"/>
        <v>24</v>
      </c>
      <c r="M33" s="8">
        <f t="shared" si="4"/>
        <v>3168</v>
      </c>
    </row>
    <row r="34" spans="1:13" x14ac:dyDescent="0.25">
      <c r="A34" s="1">
        <v>22</v>
      </c>
      <c r="B34" s="15" t="s">
        <v>35</v>
      </c>
      <c r="C34" s="8" t="s">
        <v>15</v>
      </c>
      <c r="D34" s="9">
        <v>66</v>
      </c>
      <c r="E34" s="8">
        <f t="shared" si="7"/>
        <v>132</v>
      </c>
      <c r="F34" s="9">
        <v>25</v>
      </c>
      <c r="G34" s="9">
        <f t="shared" si="5"/>
        <v>3300</v>
      </c>
      <c r="H34" s="9"/>
      <c r="I34" s="8">
        <f t="shared" si="6"/>
        <v>0</v>
      </c>
      <c r="J34" s="9"/>
      <c r="K34" s="8"/>
      <c r="L34" s="10">
        <f t="shared" si="4"/>
        <v>25</v>
      </c>
      <c r="M34" s="8">
        <f t="shared" si="4"/>
        <v>3300</v>
      </c>
    </row>
    <row r="35" spans="1:13" x14ac:dyDescent="0.25">
      <c r="A35" s="1">
        <v>23</v>
      </c>
      <c r="B35" s="15" t="s">
        <v>36</v>
      </c>
      <c r="C35" s="8" t="s">
        <v>15</v>
      </c>
      <c r="D35" s="9">
        <v>54</v>
      </c>
      <c r="E35" s="8">
        <f t="shared" si="7"/>
        <v>108</v>
      </c>
      <c r="F35" s="9">
        <v>25</v>
      </c>
      <c r="G35" s="9">
        <f t="shared" si="5"/>
        <v>2700</v>
      </c>
      <c r="H35" s="9"/>
      <c r="I35" s="8">
        <f t="shared" si="6"/>
        <v>0</v>
      </c>
      <c r="J35" s="9"/>
      <c r="K35" s="8"/>
      <c r="L35" s="10">
        <f t="shared" si="4"/>
        <v>25</v>
      </c>
      <c r="M35" s="8">
        <f t="shared" si="4"/>
        <v>2700</v>
      </c>
    </row>
    <row r="36" spans="1:13" x14ac:dyDescent="0.25">
      <c r="A36" s="1">
        <v>24</v>
      </c>
      <c r="B36" s="15" t="s">
        <v>37</v>
      </c>
      <c r="C36" s="8" t="s">
        <v>15</v>
      </c>
      <c r="D36" s="9">
        <v>54</v>
      </c>
      <c r="E36" s="8">
        <f t="shared" si="7"/>
        <v>108</v>
      </c>
      <c r="F36" s="9">
        <v>14</v>
      </c>
      <c r="G36" s="9">
        <f t="shared" si="5"/>
        <v>1512</v>
      </c>
      <c r="H36" s="9"/>
      <c r="I36" s="8">
        <f t="shared" si="6"/>
        <v>0</v>
      </c>
      <c r="J36" s="9"/>
      <c r="K36" s="8"/>
      <c r="L36" s="10">
        <f t="shared" si="4"/>
        <v>14</v>
      </c>
      <c r="M36" s="8">
        <f t="shared" si="4"/>
        <v>1512</v>
      </c>
    </row>
    <row r="37" spans="1:13" x14ac:dyDescent="0.25">
      <c r="A37" s="1">
        <v>25</v>
      </c>
      <c r="B37" s="15" t="s">
        <v>38</v>
      </c>
      <c r="C37" s="8" t="s">
        <v>15</v>
      </c>
      <c r="D37" s="9">
        <v>65</v>
      </c>
      <c r="E37" s="8">
        <f t="shared" si="7"/>
        <v>130</v>
      </c>
      <c r="F37" s="9">
        <v>49</v>
      </c>
      <c r="G37" s="9">
        <f t="shared" si="5"/>
        <v>6370</v>
      </c>
      <c r="H37" s="9"/>
      <c r="I37" s="8">
        <f t="shared" si="6"/>
        <v>0</v>
      </c>
      <c r="J37" s="9"/>
      <c r="K37" s="8"/>
      <c r="L37" s="10">
        <f t="shared" si="4"/>
        <v>49</v>
      </c>
      <c r="M37" s="8">
        <f t="shared" si="4"/>
        <v>6370</v>
      </c>
    </row>
    <row r="38" spans="1:13" x14ac:dyDescent="0.25">
      <c r="A38" s="1">
        <v>26</v>
      </c>
      <c r="B38" s="15" t="s">
        <v>39</v>
      </c>
      <c r="C38" s="8" t="s">
        <v>15</v>
      </c>
      <c r="D38" s="9">
        <v>20</v>
      </c>
      <c r="E38" s="8">
        <f t="shared" si="7"/>
        <v>40</v>
      </c>
      <c r="F38" s="9">
        <v>2</v>
      </c>
      <c r="G38" s="9">
        <f t="shared" si="5"/>
        <v>80</v>
      </c>
      <c r="H38" s="9"/>
      <c r="I38" s="8">
        <f t="shared" si="6"/>
        <v>0</v>
      </c>
      <c r="J38" s="9"/>
      <c r="K38" s="8"/>
      <c r="L38" s="10">
        <f t="shared" si="4"/>
        <v>2</v>
      </c>
      <c r="M38" s="8">
        <f t="shared" si="4"/>
        <v>80</v>
      </c>
    </row>
    <row r="39" spans="1:13" x14ac:dyDescent="0.25">
      <c r="A39" s="1">
        <v>27</v>
      </c>
      <c r="B39" s="15" t="s">
        <v>40</v>
      </c>
      <c r="C39" s="8" t="s">
        <v>15</v>
      </c>
      <c r="D39" s="9">
        <v>30</v>
      </c>
      <c r="E39" s="8">
        <f>D39*2</f>
        <v>60</v>
      </c>
      <c r="F39" s="9">
        <v>1</v>
      </c>
      <c r="G39" s="9">
        <f t="shared" si="5"/>
        <v>60</v>
      </c>
      <c r="H39" s="9"/>
      <c r="I39" s="8">
        <f t="shared" si="6"/>
        <v>0</v>
      </c>
      <c r="J39" s="9"/>
      <c r="K39" s="8"/>
      <c r="L39" s="10">
        <f>F39+H39-J39</f>
        <v>1</v>
      </c>
      <c r="M39" s="8">
        <f>G39+I39-K39</f>
        <v>60</v>
      </c>
    </row>
    <row r="40" spans="1:13" x14ac:dyDescent="0.25">
      <c r="A40" s="1">
        <v>28</v>
      </c>
      <c r="B40" s="15" t="s">
        <v>41</v>
      </c>
      <c r="C40" s="8" t="s">
        <v>15</v>
      </c>
      <c r="D40" s="9">
        <v>28</v>
      </c>
      <c r="E40" s="8">
        <f t="shared" ref="E40:E44" si="8">D40*2</f>
        <v>56</v>
      </c>
      <c r="F40" s="9">
        <v>1</v>
      </c>
      <c r="G40" s="9">
        <f t="shared" si="5"/>
        <v>56</v>
      </c>
      <c r="H40" s="9"/>
      <c r="I40" s="8">
        <f t="shared" si="6"/>
        <v>0</v>
      </c>
      <c r="J40" s="9"/>
      <c r="K40" s="8"/>
      <c r="L40" s="10">
        <f t="shared" ref="L40:M56" si="9">F40+H40-J40</f>
        <v>1</v>
      </c>
      <c r="M40" s="8">
        <f t="shared" si="9"/>
        <v>56</v>
      </c>
    </row>
    <row r="41" spans="1:13" x14ac:dyDescent="0.25">
      <c r="A41" s="1">
        <v>29</v>
      </c>
      <c r="B41" s="15" t="s">
        <v>42</v>
      </c>
      <c r="C41" s="8" t="s">
        <v>15</v>
      </c>
      <c r="D41" s="9">
        <v>100</v>
      </c>
      <c r="E41" s="8">
        <f t="shared" si="8"/>
        <v>200</v>
      </c>
      <c r="F41" s="9">
        <v>15</v>
      </c>
      <c r="G41" s="9">
        <f t="shared" si="5"/>
        <v>3000</v>
      </c>
      <c r="H41" s="9"/>
      <c r="I41" s="8">
        <f t="shared" si="6"/>
        <v>0</v>
      </c>
      <c r="J41" s="9"/>
      <c r="K41" s="8"/>
      <c r="L41" s="10">
        <f t="shared" si="9"/>
        <v>15</v>
      </c>
      <c r="M41" s="8">
        <f t="shared" si="9"/>
        <v>3000</v>
      </c>
    </row>
    <row r="42" spans="1:13" x14ac:dyDescent="0.25">
      <c r="A42" s="1">
        <v>30</v>
      </c>
      <c r="B42" s="15" t="s">
        <v>43</v>
      </c>
      <c r="C42" s="8" t="s">
        <v>15</v>
      </c>
      <c r="D42" s="9">
        <v>50</v>
      </c>
      <c r="E42" s="8">
        <f t="shared" si="8"/>
        <v>100</v>
      </c>
      <c r="F42" s="9">
        <v>9</v>
      </c>
      <c r="G42" s="9">
        <f t="shared" si="5"/>
        <v>900</v>
      </c>
      <c r="H42" s="9"/>
      <c r="I42" s="8">
        <f t="shared" si="6"/>
        <v>0</v>
      </c>
      <c r="J42" s="9"/>
      <c r="K42" s="8"/>
      <c r="L42" s="10">
        <f t="shared" si="9"/>
        <v>9</v>
      </c>
      <c r="M42" s="8">
        <f t="shared" si="9"/>
        <v>900</v>
      </c>
    </row>
    <row r="43" spans="1:13" x14ac:dyDescent="0.25">
      <c r="A43" s="1">
        <v>31</v>
      </c>
      <c r="B43" s="15" t="s">
        <v>44</v>
      </c>
      <c r="C43" s="8" t="s">
        <v>15</v>
      </c>
      <c r="D43" s="9">
        <v>70</v>
      </c>
      <c r="E43" s="8">
        <f t="shared" si="8"/>
        <v>140</v>
      </c>
      <c r="F43" s="9">
        <v>25</v>
      </c>
      <c r="G43" s="9">
        <f t="shared" si="5"/>
        <v>3500</v>
      </c>
      <c r="H43" s="9"/>
      <c r="I43" s="8">
        <f t="shared" si="6"/>
        <v>0</v>
      </c>
      <c r="J43" s="9"/>
      <c r="K43" s="8"/>
      <c r="L43" s="10">
        <f t="shared" si="9"/>
        <v>25</v>
      </c>
      <c r="M43" s="8">
        <f t="shared" si="9"/>
        <v>3500</v>
      </c>
    </row>
    <row r="44" spans="1:13" x14ac:dyDescent="0.25">
      <c r="A44" s="1">
        <v>32</v>
      </c>
      <c r="B44" s="15" t="s">
        <v>45</v>
      </c>
      <c r="C44" s="8" t="s">
        <v>15</v>
      </c>
      <c r="D44" s="9">
        <v>65</v>
      </c>
      <c r="E44" s="8">
        <f t="shared" si="8"/>
        <v>130</v>
      </c>
      <c r="F44" s="9">
        <v>23</v>
      </c>
      <c r="G44" s="9">
        <f t="shared" si="5"/>
        <v>2990</v>
      </c>
      <c r="H44" s="9"/>
      <c r="I44" s="8">
        <f t="shared" si="6"/>
        <v>0</v>
      </c>
      <c r="J44" s="9"/>
      <c r="K44" s="8"/>
      <c r="L44" s="10">
        <f t="shared" si="9"/>
        <v>23</v>
      </c>
      <c r="M44" s="8">
        <f t="shared" si="9"/>
        <v>2990</v>
      </c>
    </row>
    <row r="45" spans="1:13" x14ac:dyDescent="0.25">
      <c r="A45" s="1">
        <v>33</v>
      </c>
      <c r="B45" s="7" t="s">
        <v>46</v>
      </c>
      <c r="C45" s="8" t="s">
        <v>15</v>
      </c>
      <c r="D45" s="8">
        <v>60</v>
      </c>
      <c r="E45" s="8">
        <f>D45*2</f>
        <v>120</v>
      </c>
      <c r="F45" s="9">
        <v>15</v>
      </c>
      <c r="G45" s="9">
        <f t="shared" si="5"/>
        <v>1800</v>
      </c>
      <c r="H45" s="9"/>
      <c r="I45" s="8">
        <f t="shared" si="6"/>
        <v>0</v>
      </c>
      <c r="J45" s="9"/>
      <c r="K45" s="8"/>
      <c r="L45" s="10">
        <f t="shared" si="9"/>
        <v>15</v>
      </c>
      <c r="M45" s="8">
        <f t="shared" si="9"/>
        <v>1800</v>
      </c>
    </row>
    <row r="46" spans="1:13" x14ac:dyDescent="0.25">
      <c r="A46" s="1">
        <v>34</v>
      </c>
      <c r="B46" s="7" t="s">
        <v>47</v>
      </c>
      <c r="C46" s="8" t="s">
        <v>15</v>
      </c>
      <c r="D46" s="8">
        <v>130</v>
      </c>
      <c r="E46" s="8">
        <f>D46*2</f>
        <v>260</v>
      </c>
      <c r="F46" s="9">
        <v>1</v>
      </c>
      <c r="G46" s="9">
        <f t="shared" si="5"/>
        <v>260</v>
      </c>
      <c r="H46" s="9"/>
      <c r="I46" s="8">
        <f t="shared" si="6"/>
        <v>0</v>
      </c>
      <c r="J46" s="9"/>
      <c r="K46" s="8"/>
      <c r="L46" s="10">
        <f t="shared" si="9"/>
        <v>1</v>
      </c>
      <c r="M46" s="8">
        <f t="shared" si="9"/>
        <v>260</v>
      </c>
    </row>
    <row r="47" spans="1:13" x14ac:dyDescent="0.25">
      <c r="A47" s="1">
        <v>35</v>
      </c>
      <c r="B47" s="11" t="s">
        <v>48</v>
      </c>
      <c r="C47" s="8" t="s">
        <v>15</v>
      </c>
      <c r="D47" s="12">
        <v>28</v>
      </c>
      <c r="E47" s="8">
        <f>D47*2</f>
        <v>56</v>
      </c>
      <c r="F47" s="9">
        <v>1</v>
      </c>
      <c r="G47" s="9">
        <f t="shared" si="5"/>
        <v>56</v>
      </c>
      <c r="H47" s="9"/>
      <c r="I47" s="8">
        <f t="shared" si="6"/>
        <v>0</v>
      </c>
      <c r="J47" s="9"/>
      <c r="K47" s="8"/>
      <c r="L47" s="10">
        <f t="shared" si="9"/>
        <v>1</v>
      </c>
      <c r="M47" s="8">
        <f t="shared" si="9"/>
        <v>56</v>
      </c>
    </row>
    <row r="48" spans="1:13" x14ac:dyDescent="0.25">
      <c r="A48" s="1">
        <v>36</v>
      </c>
      <c r="B48" s="15" t="s">
        <v>49</v>
      </c>
      <c r="C48" s="8" t="s">
        <v>15</v>
      </c>
      <c r="D48" s="9">
        <v>70</v>
      </c>
      <c r="E48" s="8">
        <f t="shared" ref="E48:E51" si="10">D48*2</f>
        <v>140</v>
      </c>
      <c r="F48" s="9">
        <v>1</v>
      </c>
      <c r="G48" s="9">
        <f t="shared" si="5"/>
        <v>140</v>
      </c>
      <c r="H48" s="9"/>
      <c r="I48" s="8">
        <f t="shared" si="6"/>
        <v>0</v>
      </c>
      <c r="J48" s="9"/>
      <c r="K48" s="8"/>
      <c r="L48" s="10">
        <f t="shared" si="9"/>
        <v>1</v>
      </c>
      <c r="M48" s="8">
        <f t="shared" si="9"/>
        <v>140</v>
      </c>
    </row>
    <row r="49" spans="1:13" x14ac:dyDescent="0.25">
      <c r="A49" s="1">
        <v>37</v>
      </c>
      <c r="B49" s="15" t="s">
        <v>50</v>
      </c>
      <c r="C49" s="8" t="s">
        <v>15</v>
      </c>
      <c r="D49" s="9">
        <v>50</v>
      </c>
      <c r="E49" s="8">
        <f t="shared" si="10"/>
        <v>100</v>
      </c>
      <c r="F49" s="9">
        <v>1</v>
      </c>
      <c r="G49" s="9">
        <f t="shared" si="5"/>
        <v>100</v>
      </c>
      <c r="H49" s="9"/>
      <c r="I49" s="8">
        <f t="shared" si="6"/>
        <v>0</v>
      </c>
      <c r="J49" s="9"/>
      <c r="K49" s="8"/>
      <c r="L49" s="10">
        <f t="shared" si="9"/>
        <v>1</v>
      </c>
      <c r="M49" s="8">
        <f t="shared" si="9"/>
        <v>100</v>
      </c>
    </row>
    <row r="50" spans="1:13" x14ac:dyDescent="0.25">
      <c r="A50" s="1">
        <v>38</v>
      </c>
      <c r="B50" s="15" t="s">
        <v>51</v>
      </c>
      <c r="C50" s="8" t="s">
        <v>15</v>
      </c>
      <c r="D50" s="9">
        <v>70</v>
      </c>
      <c r="E50" s="8">
        <f t="shared" si="10"/>
        <v>140</v>
      </c>
      <c r="F50" s="9">
        <v>1</v>
      </c>
      <c r="G50" s="9">
        <f t="shared" si="5"/>
        <v>140</v>
      </c>
      <c r="H50" s="9"/>
      <c r="I50" s="8">
        <f t="shared" si="6"/>
        <v>0</v>
      </c>
      <c r="J50" s="9"/>
      <c r="K50" s="8"/>
      <c r="L50" s="10">
        <f t="shared" si="9"/>
        <v>1</v>
      </c>
      <c r="M50" s="8">
        <f t="shared" si="9"/>
        <v>140</v>
      </c>
    </row>
    <row r="51" spans="1:13" x14ac:dyDescent="0.25">
      <c r="A51" s="1">
        <v>39</v>
      </c>
      <c r="B51" s="15" t="s">
        <v>52</v>
      </c>
      <c r="C51" s="8" t="s">
        <v>15</v>
      </c>
      <c r="D51" s="9">
        <v>80</v>
      </c>
      <c r="E51" s="8">
        <f t="shared" si="10"/>
        <v>160</v>
      </c>
      <c r="F51" s="9">
        <v>1</v>
      </c>
      <c r="G51" s="9">
        <f t="shared" si="5"/>
        <v>160</v>
      </c>
      <c r="H51" s="9"/>
      <c r="I51" s="8">
        <f t="shared" si="6"/>
        <v>0</v>
      </c>
      <c r="J51" s="9"/>
      <c r="K51" s="8"/>
      <c r="L51" s="10">
        <f t="shared" si="9"/>
        <v>1</v>
      </c>
      <c r="M51" s="8">
        <f t="shared" si="9"/>
        <v>160</v>
      </c>
    </row>
    <row r="52" spans="1:13" x14ac:dyDescent="0.25">
      <c r="A52" s="1">
        <v>40</v>
      </c>
      <c r="B52" s="7" t="s">
        <v>53</v>
      </c>
      <c r="C52" s="8" t="s">
        <v>15</v>
      </c>
      <c r="D52" s="8">
        <v>21</v>
      </c>
      <c r="E52" s="8">
        <f>D52*2</f>
        <v>42</v>
      </c>
      <c r="F52" s="9">
        <v>1</v>
      </c>
      <c r="G52" s="9">
        <f t="shared" si="5"/>
        <v>42</v>
      </c>
      <c r="H52" s="9"/>
      <c r="I52" s="8">
        <f t="shared" si="6"/>
        <v>0</v>
      </c>
      <c r="J52" s="9"/>
      <c r="K52" s="8"/>
      <c r="L52" s="10">
        <f t="shared" si="9"/>
        <v>1</v>
      </c>
      <c r="M52" s="8">
        <f t="shared" si="9"/>
        <v>42</v>
      </c>
    </row>
    <row r="53" spans="1:13" x14ac:dyDescent="0.25">
      <c r="A53" s="1">
        <v>41</v>
      </c>
      <c r="B53" s="7" t="s">
        <v>54</v>
      </c>
      <c r="C53" s="8" t="s">
        <v>15</v>
      </c>
      <c r="D53" s="8">
        <v>9</v>
      </c>
      <c r="E53" s="8">
        <f>D53*2</f>
        <v>18</v>
      </c>
      <c r="F53" s="9">
        <v>15</v>
      </c>
      <c r="G53" s="9">
        <f t="shared" si="5"/>
        <v>270</v>
      </c>
      <c r="H53" s="9"/>
      <c r="I53" s="8">
        <f t="shared" si="6"/>
        <v>0</v>
      </c>
      <c r="J53" s="9"/>
      <c r="K53" s="8"/>
      <c r="L53" s="10">
        <f t="shared" si="9"/>
        <v>15</v>
      </c>
      <c r="M53" s="8">
        <f t="shared" si="9"/>
        <v>270</v>
      </c>
    </row>
    <row r="54" spans="1:13" x14ac:dyDescent="0.25">
      <c r="A54" s="1">
        <v>42</v>
      </c>
      <c r="B54" s="7" t="s">
        <v>55</v>
      </c>
      <c r="C54" s="8" t="s">
        <v>15</v>
      </c>
      <c r="D54" s="8">
        <v>60</v>
      </c>
      <c r="E54" s="8">
        <f>D54*2</f>
        <v>120</v>
      </c>
      <c r="F54" s="9">
        <v>1</v>
      </c>
      <c r="G54" s="9">
        <f t="shared" si="5"/>
        <v>120</v>
      </c>
      <c r="H54" s="9"/>
      <c r="I54" s="8">
        <f t="shared" si="6"/>
        <v>0</v>
      </c>
      <c r="J54" s="9"/>
      <c r="K54" s="8"/>
      <c r="L54" s="10">
        <f t="shared" si="9"/>
        <v>1</v>
      </c>
      <c r="M54" s="8">
        <f t="shared" si="9"/>
        <v>120</v>
      </c>
    </row>
    <row r="55" spans="1:13" x14ac:dyDescent="0.25">
      <c r="A55" s="1">
        <v>43</v>
      </c>
      <c r="B55" s="15" t="s">
        <v>56</v>
      </c>
      <c r="C55" s="8" t="s">
        <v>15</v>
      </c>
      <c r="D55" s="9">
        <v>5</v>
      </c>
      <c r="E55" s="8">
        <f t="shared" ref="E55:E56" si="11">D55*2</f>
        <v>10</v>
      </c>
      <c r="F55" s="9">
        <v>15</v>
      </c>
      <c r="G55" s="9">
        <f t="shared" si="5"/>
        <v>150</v>
      </c>
      <c r="H55" s="9"/>
      <c r="I55" s="8">
        <f t="shared" si="6"/>
        <v>0</v>
      </c>
      <c r="J55" s="9"/>
      <c r="K55" s="8"/>
      <c r="L55" s="10">
        <f t="shared" si="9"/>
        <v>15</v>
      </c>
      <c r="M55" s="8">
        <f t="shared" si="9"/>
        <v>150</v>
      </c>
    </row>
    <row r="56" spans="1:13" x14ac:dyDescent="0.25">
      <c r="A56" s="1">
        <v>44</v>
      </c>
      <c r="B56" s="15" t="s">
        <v>57</v>
      </c>
      <c r="C56" s="8" t="s">
        <v>15</v>
      </c>
      <c r="D56" s="9">
        <v>8</v>
      </c>
      <c r="E56" s="8">
        <f t="shared" si="11"/>
        <v>16</v>
      </c>
      <c r="F56" s="9">
        <v>2</v>
      </c>
      <c r="G56" s="9">
        <f t="shared" si="5"/>
        <v>32</v>
      </c>
      <c r="H56" s="9"/>
      <c r="I56" s="8">
        <f t="shared" si="6"/>
        <v>0</v>
      </c>
      <c r="J56" s="9"/>
      <c r="K56" s="8"/>
      <c r="L56" s="10">
        <f t="shared" si="9"/>
        <v>2</v>
      </c>
      <c r="M56" s="8">
        <f t="shared" si="9"/>
        <v>32</v>
      </c>
    </row>
    <row r="57" spans="1:13" x14ac:dyDescent="0.25">
      <c r="A57" s="1">
        <v>45</v>
      </c>
      <c r="B57" s="15" t="s">
        <v>57</v>
      </c>
      <c r="C57" s="8" t="s">
        <v>15</v>
      </c>
      <c r="D57" s="9">
        <v>10</v>
      </c>
      <c r="E57" s="8">
        <f>D57*2</f>
        <v>20</v>
      </c>
      <c r="F57" s="9">
        <v>8</v>
      </c>
      <c r="G57" s="9">
        <f t="shared" si="5"/>
        <v>160</v>
      </c>
      <c r="H57" s="9"/>
      <c r="I57" s="8">
        <f t="shared" si="6"/>
        <v>0</v>
      </c>
      <c r="J57" s="9"/>
      <c r="K57" s="8"/>
      <c r="L57" s="10">
        <f>F57+H57-J57</f>
        <v>8</v>
      </c>
      <c r="M57" s="8">
        <f>G57+I57-K57</f>
        <v>160</v>
      </c>
    </row>
    <row r="58" spans="1:13" x14ac:dyDescent="0.25">
      <c r="A58" s="1">
        <v>46</v>
      </c>
      <c r="B58" s="15" t="s">
        <v>57</v>
      </c>
      <c r="C58" s="8" t="s">
        <v>15</v>
      </c>
      <c r="D58" s="9">
        <v>15</v>
      </c>
      <c r="E58" s="8">
        <f t="shared" ref="E58:E78" si="12">D58*2</f>
        <v>30</v>
      </c>
      <c r="F58" s="9">
        <v>3</v>
      </c>
      <c r="G58" s="9">
        <f t="shared" si="5"/>
        <v>90</v>
      </c>
      <c r="H58" s="9"/>
      <c r="I58" s="8">
        <f t="shared" si="6"/>
        <v>0</v>
      </c>
      <c r="J58" s="9"/>
      <c r="K58" s="8"/>
      <c r="L58" s="10">
        <f t="shared" ref="L58:M78" si="13">F58+H58-J58</f>
        <v>3</v>
      </c>
      <c r="M58" s="8">
        <f t="shared" si="13"/>
        <v>90</v>
      </c>
    </row>
    <row r="59" spans="1:13" x14ac:dyDescent="0.25">
      <c r="A59" s="1">
        <v>47</v>
      </c>
      <c r="B59" s="15" t="s">
        <v>57</v>
      </c>
      <c r="C59" s="8" t="s">
        <v>15</v>
      </c>
      <c r="D59" s="8">
        <v>16</v>
      </c>
      <c r="E59" s="8">
        <f t="shared" si="12"/>
        <v>32</v>
      </c>
      <c r="F59" s="8">
        <v>10</v>
      </c>
      <c r="G59" s="9">
        <f t="shared" si="5"/>
        <v>320</v>
      </c>
      <c r="H59" s="8"/>
      <c r="I59" s="8">
        <f t="shared" si="6"/>
        <v>0</v>
      </c>
      <c r="J59" s="8"/>
      <c r="K59" s="8"/>
      <c r="L59" s="10">
        <f t="shared" si="13"/>
        <v>10</v>
      </c>
      <c r="M59" s="8">
        <f t="shared" si="13"/>
        <v>320</v>
      </c>
    </row>
    <row r="60" spans="1:13" x14ac:dyDescent="0.25">
      <c r="A60" s="1">
        <v>48</v>
      </c>
      <c r="B60" s="15" t="s">
        <v>57</v>
      </c>
      <c r="C60" s="8" t="s">
        <v>15</v>
      </c>
      <c r="D60" s="8">
        <v>16</v>
      </c>
      <c r="E60" s="8">
        <f t="shared" si="12"/>
        <v>32</v>
      </c>
      <c r="F60" s="8">
        <v>7</v>
      </c>
      <c r="G60" s="9">
        <f t="shared" si="5"/>
        <v>224</v>
      </c>
      <c r="H60" s="8"/>
      <c r="I60" s="8">
        <f t="shared" si="6"/>
        <v>0</v>
      </c>
      <c r="J60" s="8"/>
      <c r="K60" s="8"/>
      <c r="L60" s="10">
        <f t="shared" si="13"/>
        <v>7</v>
      </c>
      <c r="M60" s="8">
        <f t="shared" si="13"/>
        <v>224</v>
      </c>
    </row>
    <row r="61" spans="1:13" x14ac:dyDescent="0.25">
      <c r="A61" s="1">
        <v>49</v>
      </c>
      <c r="B61" s="15" t="s">
        <v>57</v>
      </c>
      <c r="C61" s="8" t="s">
        <v>15</v>
      </c>
      <c r="D61" s="8">
        <v>17</v>
      </c>
      <c r="E61" s="8">
        <f t="shared" si="12"/>
        <v>34</v>
      </c>
      <c r="F61" s="8">
        <v>1</v>
      </c>
      <c r="G61" s="9">
        <f t="shared" si="5"/>
        <v>34</v>
      </c>
      <c r="H61" s="8"/>
      <c r="I61" s="8">
        <f t="shared" si="6"/>
        <v>0</v>
      </c>
      <c r="J61" s="8"/>
      <c r="K61" s="8"/>
      <c r="L61" s="10">
        <f t="shared" si="13"/>
        <v>1</v>
      </c>
      <c r="M61" s="8">
        <f t="shared" si="13"/>
        <v>34</v>
      </c>
    </row>
    <row r="62" spans="1:13" x14ac:dyDescent="0.25">
      <c r="A62" s="1">
        <v>50</v>
      </c>
      <c r="B62" s="15" t="s">
        <v>57</v>
      </c>
      <c r="C62" s="8" t="s">
        <v>15</v>
      </c>
      <c r="D62" s="8">
        <v>27</v>
      </c>
      <c r="E62" s="8">
        <f t="shared" si="12"/>
        <v>54</v>
      </c>
      <c r="F62" s="8">
        <v>1</v>
      </c>
      <c r="G62" s="9">
        <f t="shared" si="5"/>
        <v>54</v>
      </c>
      <c r="H62" s="8"/>
      <c r="I62" s="8">
        <f t="shared" si="6"/>
        <v>0</v>
      </c>
      <c r="J62" s="8"/>
      <c r="K62" s="8"/>
      <c r="L62" s="10">
        <f t="shared" si="13"/>
        <v>1</v>
      </c>
      <c r="M62" s="8">
        <f t="shared" si="13"/>
        <v>54</v>
      </c>
    </row>
    <row r="63" spans="1:13" x14ac:dyDescent="0.25">
      <c r="A63" s="1">
        <v>51</v>
      </c>
      <c r="B63" s="15" t="s">
        <v>57</v>
      </c>
      <c r="C63" s="8" t="s">
        <v>15</v>
      </c>
      <c r="D63" s="8">
        <v>31</v>
      </c>
      <c r="E63" s="8">
        <f t="shared" si="12"/>
        <v>62</v>
      </c>
      <c r="F63" s="8">
        <v>1</v>
      </c>
      <c r="G63" s="9">
        <f t="shared" si="5"/>
        <v>62</v>
      </c>
      <c r="H63" s="8"/>
      <c r="I63" s="8">
        <f t="shared" si="6"/>
        <v>0</v>
      </c>
      <c r="J63" s="8"/>
      <c r="K63" s="8"/>
      <c r="L63" s="10">
        <f t="shared" si="13"/>
        <v>1</v>
      </c>
      <c r="M63" s="8">
        <f t="shared" si="13"/>
        <v>62</v>
      </c>
    </row>
    <row r="64" spans="1:13" x14ac:dyDescent="0.25">
      <c r="A64" s="1">
        <v>52</v>
      </c>
      <c r="B64" s="15" t="s">
        <v>57</v>
      </c>
      <c r="C64" s="8" t="s">
        <v>15</v>
      </c>
      <c r="D64" s="8">
        <v>33</v>
      </c>
      <c r="E64" s="8">
        <f t="shared" si="12"/>
        <v>66</v>
      </c>
      <c r="F64" s="8">
        <v>1</v>
      </c>
      <c r="G64" s="9">
        <f t="shared" si="5"/>
        <v>66</v>
      </c>
      <c r="H64" s="8"/>
      <c r="I64" s="8">
        <f t="shared" si="6"/>
        <v>0</v>
      </c>
      <c r="J64" s="8"/>
      <c r="K64" s="8"/>
      <c r="L64" s="10">
        <f t="shared" si="13"/>
        <v>1</v>
      </c>
      <c r="M64" s="8">
        <f t="shared" si="13"/>
        <v>66</v>
      </c>
    </row>
    <row r="65" spans="1:13" x14ac:dyDescent="0.25">
      <c r="A65" s="1">
        <v>53</v>
      </c>
      <c r="B65" s="15" t="s">
        <v>57</v>
      </c>
      <c r="C65" s="8" t="s">
        <v>15</v>
      </c>
      <c r="D65" s="8">
        <v>34</v>
      </c>
      <c r="E65" s="8">
        <f t="shared" si="12"/>
        <v>68</v>
      </c>
      <c r="F65" s="8">
        <v>3</v>
      </c>
      <c r="G65" s="9">
        <f t="shared" si="5"/>
        <v>204</v>
      </c>
      <c r="H65" s="8"/>
      <c r="I65" s="8">
        <f t="shared" si="6"/>
        <v>0</v>
      </c>
      <c r="J65" s="8"/>
      <c r="K65" s="8"/>
      <c r="L65" s="10">
        <f t="shared" si="13"/>
        <v>3</v>
      </c>
      <c r="M65" s="8">
        <f t="shared" si="13"/>
        <v>204</v>
      </c>
    </row>
    <row r="66" spans="1:13" x14ac:dyDescent="0.25">
      <c r="A66" s="1">
        <v>54</v>
      </c>
      <c r="B66" s="15" t="s">
        <v>57</v>
      </c>
      <c r="C66" s="8" t="s">
        <v>15</v>
      </c>
      <c r="D66" s="8">
        <v>38</v>
      </c>
      <c r="E66" s="8">
        <f t="shared" si="12"/>
        <v>76</v>
      </c>
      <c r="F66" s="8">
        <v>2</v>
      </c>
      <c r="G66" s="9">
        <f t="shared" si="5"/>
        <v>152</v>
      </c>
      <c r="H66" s="8"/>
      <c r="I66" s="8">
        <f t="shared" si="6"/>
        <v>0</v>
      </c>
      <c r="J66" s="8"/>
      <c r="K66" s="8"/>
      <c r="L66" s="10">
        <f t="shared" si="13"/>
        <v>2</v>
      </c>
      <c r="M66" s="8">
        <f t="shared" si="13"/>
        <v>152</v>
      </c>
    </row>
    <row r="67" spans="1:13" x14ac:dyDescent="0.25">
      <c r="A67" s="1">
        <v>55</v>
      </c>
      <c r="B67" s="15" t="s">
        <v>57</v>
      </c>
      <c r="C67" s="8" t="s">
        <v>15</v>
      </c>
      <c r="D67" s="8">
        <v>39</v>
      </c>
      <c r="E67" s="8">
        <f t="shared" si="12"/>
        <v>78</v>
      </c>
      <c r="F67" s="8">
        <v>1</v>
      </c>
      <c r="G67" s="9">
        <f t="shared" si="5"/>
        <v>78</v>
      </c>
      <c r="H67" s="8"/>
      <c r="I67" s="8">
        <f t="shared" si="6"/>
        <v>0</v>
      </c>
      <c r="J67" s="8"/>
      <c r="K67" s="8"/>
      <c r="L67" s="10">
        <f t="shared" si="13"/>
        <v>1</v>
      </c>
      <c r="M67" s="8">
        <f t="shared" si="13"/>
        <v>78</v>
      </c>
    </row>
    <row r="68" spans="1:13" x14ac:dyDescent="0.25">
      <c r="A68" s="1">
        <v>56</v>
      </c>
      <c r="B68" s="15" t="s">
        <v>57</v>
      </c>
      <c r="C68" s="8" t="s">
        <v>15</v>
      </c>
      <c r="D68" s="8">
        <v>40</v>
      </c>
      <c r="E68" s="8">
        <f t="shared" si="12"/>
        <v>80</v>
      </c>
      <c r="F68" s="8">
        <v>1</v>
      </c>
      <c r="G68" s="9">
        <f t="shared" si="5"/>
        <v>80</v>
      </c>
      <c r="H68" s="8"/>
      <c r="I68" s="8">
        <f t="shared" si="6"/>
        <v>0</v>
      </c>
      <c r="J68" s="8"/>
      <c r="K68" s="8"/>
      <c r="L68" s="10">
        <f t="shared" si="13"/>
        <v>1</v>
      </c>
      <c r="M68" s="8">
        <f t="shared" si="13"/>
        <v>80</v>
      </c>
    </row>
    <row r="69" spans="1:13" x14ac:dyDescent="0.25">
      <c r="A69" s="1">
        <v>57</v>
      </c>
      <c r="B69" s="15" t="s">
        <v>57</v>
      </c>
      <c r="C69" s="8" t="s">
        <v>15</v>
      </c>
      <c r="D69" s="9">
        <v>40</v>
      </c>
      <c r="E69" s="8">
        <f t="shared" si="12"/>
        <v>80</v>
      </c>
      <c r="F69" s="8">
        <v>1</v>
      </c>
      <c r="G69" s="9">
        <f t="shared" si="5"/>
        <v>80</v>
      </c>
      <c r="H69" s="8"/>
      <c r="I69" s="8">
        <f t="shared" si="6"/>
        <v>0</v>
      </c>
      <c r="J69" s="8"/>
      <c r="K69" s="8"/>
      <c r="L69" s="10">
        <f t="shared" si="13"/>
        <v>1</v>
      </c>
      <c r="M69" s="8">
        <f t="shared" si="13"/>
        <v>80</v>
      </c>
    </row>
    <row r="70" spans="1:13" x14ac:dyDescent="0.25">
      <c r="A70" s="1">
        <v>58</v>
      </c>
      <c r="B70" s="15" t="s">
        <v>57</v>
      </c>
      <c r="C70" s="8" t="s">
        <v>15</v>
      </c>
      <c r="D70" s="8">
        <v>51</v>
      </c>
      <c r="E70" s="8">
        <f t="shared" si="12"/>
        <v>102</v>
      </c>
      <c r="F70" s="8">
        <v>1</v>
      </c>
      <c r="G70" s="9">
        <f t="shared" si="5"/>
        <v>102</v>
      </c>
      <c r="H70" s="8"/>
      <c r="I70" s="8">
        <f t="shared" si="6"/>
        <v>0</v>
      </c>
      <c r="J70" s="8"/>
      <c r="K70" s="8"/>
      <c r="L70" s="10">
        <f t="shared" si="13"/>
        <v>1</v>
      </c>
      <c r="M70" s="8">
        <f t="shared" si="13"/>
        <v>102</v>
      </c>
    </row>
    <row r="71" spans="1:13" x14ac:dyDescent="0.25">
      <c r="A71" s="1">
        <v>59</v>
      </c>
      <c r="B71" s="15" t="s">
        <v>57</v>
      </c>
      <c r="C71" s="8" t="s">
        <v>15</v>
      </c>
      <c r="D71" s="9">
        <v>55</v>
      </c>
      <c r="E71" s="8">
        <f t="shared" si="12"/>
        <v>110</v>
      </c>
      <c r="F71" s="8">
        <v>1</v>
      </c>
      <c r="G71" s="9">
        <f t="shared" si="5"/>
        <v>110</v>
      </c>
      <c r="H71" s="8"/>
      <c r="I71" s="8">
        <f t="shared" si="6"/>
        <v>0</v>
      </c>
      <c r="J71" s="8"/>
      <c r="K71" s="8"/>
      <c r="L71" s="10">
        <f t="shared" si="13"/>
        <v>1</v>
      </c>
      <c r="M71" s="8">
        <f t="shared" si="13"/>
        <v>110</v>
      </c>
    </row>
    <row r="72" spans="1:13" x14ac:dyDescent="0.25">
      <c r="A72" s="1">
        <v>60</v>
      </c>
      <c r="B72" s="15" t="s">
        <v>57</v>
      </c>
      <c r="C72" s="8" t="s">
        <v>15</v>
      </c>
      <c r="D72" s="9">
        <v>75</v>
      </c>
      <c r="E72" s="8">
        <f t="shared" si="12"/>
        <v>150</v>
      </c>
      <c r="F72" s="8">
        <v>1</v>
      </c>
      <c r="G72" s="9">
        <f t="shared" si="5"/>
        <v>150</v>
      </c>
      <c r="H72" s="8"/>
      <c r="I72" s="8">
        <f t="shared" si="6"/>
        <v>0</v>
      </c>
      <c r="J72" s="8"/>
      <c r="K72" s="8"/>
      <c r="L72" s="10">
        <f t="shared" si="13"/>
        <v>1</v>
      </c>
      <c r="M72" s="8">
        <f t="shared" si="13"/>
        <v>150</v>
      </c>
    </row>
    <row r="73" spans="1:13" x14ac:dyDescent="0.25">
      <c r="A73" s="1">
        <v>61</v>
      </c>
      <c r="B73" s="15" t="s">
        <v>57</v>
      </c>
      <c r="C73" s="8" t="s">
        <v>15</v>
      </c>
      <c r="D73" s="9">
        <v>85</v>
      </c>
      <c r="E73" s="8">
        <f t="shared" si="12"/>
        <v>170</v>
      </c>
      <c r="F73" s="8">
        <v>2</v>
      </c>
      <c r="G73" s="9">
        <f t="shared" si="5"/>
        <v>340</v>
      </c>
      <c r="H73" s="8"/>
      <c r="I73" s="8">
        <f t="shared" si="6"/>
        <v>0</v>
      </c>
      <c r="J73" s="8"/>
      <c r="K73" s="8"/>
      <c r="L73" s="10">
        <f t="shared" si="13"/>
        <v>2</v>
      </c>
      <c r="M73" s="8">
        <f t="shared" si="13"/>
        <v>340</v>
      </c>
    </row>
    <row r="74" spans="1:13" x14ac:dyDescent="0.25">
      <c r="A74" s="1">
        <v>62</v>
      </c>
      <c r="B74" s="15" t="s">
        <v>57</v>
      </c>
      <c r="C74" s="8" t="s">
        <v>15</v>
      </c>
      <c r="D74" s="9">
        <v>108</v>
      </c>
      <c r="E74" s="8">
        <f t="shared" si="12"/>
        <v>216</v>
      </c>
      <c r="F74" s="8">
        <v>1</v>
      </c>
      <c r="G74" s="9">
        <f t="shared" si="5"/>
        <v>216</v>
      </c>
      <c r="H74" s="8"/>
      <c r="I74" s="8">
        <f t="shared" si="6"/>
        <v>0</v>
      </c>
      <c r="J74" s="8"/>
      <c r="K74" s="8"/>
      <c r="L74" s="10">
        <f t="shared" si="13"/>
        <v>1</v>
      </c>
      <c r="M74" s="8">
        <f t="shared" si="13"/>
        <v>216</v>
      </c>
    </row>
    <row r="75" spans="1:13" x14ac:dyDescent="0.25">
      <c r="A75" s="1">
        <v>63</v>
      </c>
      <c r="B75" s="15" t="s">
        <v>57</v>
      </c>
      <c r="C75" s="8" t="s">
        <v>15</v>
      </c>
      <c r="D75" s="9">
        <v>120</v>
      </c>
      <c r="E75" s="8">
        <f t="shared" si="12"/>
        <v>240</v>
      </c>
      <c r="F75" s="8">
        <v>1</v>
      </c>
      <c r="G75" s="9">
        <f t="shared" si="5"/>
        <v>240</v>
      </c>
      <c r="H75" s="8"/>
      <c r="I75" s="8">
        <f t="shared" si="6"/>
        <v>0</v>
      </c>
      <c r="J75" s="8"/>
      <c r="K75" s="8"/>
      <c r="L75" s="10">
        <f t="shared" si="13"/>
        <v>1</v>
      </c>
      <c r="M75" s="8">
        <f t="shared" si="13"/>
        <v>240</v>
      </c>
    </row>
    <row r="76" spans="1:13" x14ac:dyDescent="0.25">
      <c r="A76" s="1">
        <v>64</v>
      </c>
      <c r="B76" s="15" t="s">
        <v>57</v>
      </c>
      <c r="C76" s="8" t="s">
        <v>15</v>
      </c>
      <c r="D76" s="9">
        <v>150</v>
      </c>
      <c r="E76" s="8">
        <f t="shared" si="12"/>
        <v>300</v>
      </c>
      <c r="F76" s="8">
        <v>1</v>
      </c>
      <c r="G76" s="9">
        <f t="shared" si="5"/>
        <v>300</v>
      </c>
      <c r="H76" s="8"/>
      <c r="I76" s="8">
        <f t="shared" si="6"/>
        <v>0</v>
      </c>
      <c r="J76" s="8"/>
      <c r="K76" s="8"/>
      <c r="L76" s="10">
        <f t="shared" si="13"/>
        <v>1</v>
      </c>
      <c r="M76" s="8">
        <f t="shared" si="13"/>
        <v>300</v>
      </c>
    </row>
    <row r="77" spans="1:13" x14ac:dyDescent="0.25">
      <c r="A77" s="1">
        <v>65</v>
      </c>
      <c r="B77" s="15" t="s">
        <v>58</v>
      </c>
      <c r="C77" s="8" t="s">
        <v>15</v>
      </c>
      <c r="D77" s="9">
        <v>53</v>
      </c>
      <c r="E77" s="8">
        <f t="shared" si="12"/>
        <v>106</v>
      </c>
      <c r="F77" s="8">
        <v>20</v>
      </c>
      <c r="G77" s="9">
        <f t="shared" si="5"/>
        <v>2120</v>
      </c>
      <c r="H77" s="8"/>
      <c r="I77" s="8">
        <f t="shared" si="6"/>
        <v>0</v>
      </c>
      <c r="J77" s="8"/>
      <c r="K77" s="8"/>
      <c r="L77" s="10">
        <f t="shared" si="13"/>
        <v>20</v>
      </c>
      <c r="M77" s="8">
        <f t="shared" si="13"/>
        <v>2120</v>
      </c>
    </row>
    <row r="78" spans="1:13" x14ac:dyDescent="0.25">
      <c r="A78" s="1">
        <v>66</v>
      </c>
      <c r="B78" s="15" t="s">
        <v>59</v>
      </c>
      <c r="C78" s="8" t="s">
        <v>15</v>
      </c>
      <c r="D78" s="9">
        <v>4</v>
      </c>
      <c r="E78" s="8">
        <f t="shared" si="12"/>
        <v>8</v>
      </c>
      <c r="F78" s="8">
        <v>43.66</v>
      </c>
      <c r="G78" s="9">
        <v>349.3</v>
      </c>
      <c r="H78" s="8"/>
      <c r="I78" s="8">
        <f t="shared" si="6"/>
        <v>0</v>
      </c>
      <c r="J78" s="8"/>
      <c r="K78" s="8"/>
      <c r="L78" s="8">
        <f t="shared" si="13"/>
        <v>43.66</v>
      </c>
      <c r="M78" s="8">
        <f>G78+I78-K78</f>
        <v>349.3</v>
      </c>
    </row>
    <row r="79" spans="1:13" x14ac:dyDescent="0.25">
      <c r="A79" s="1">
        <v>67</v>
      </c>
      <c r="B79" s="15" t="s">
        <v>59</v>
      </c>
      <c r="C79" s="8" t="s">
        <v>15</v>
      </c>
      <c r="D79" s="9">
        <v>60</v>
      </c>
      <c r="E79" s="8">
        <f>D79*2</f>
        <v>120</v>
      </c>
      <c r="F79" s="8">
        <v>1</v>
      </c>
      <c r="G79" s="9">
        <f t="shared" ref="G79:G142" si="14">F79*E79</f>
        <v>120</v>
      </c>
      <c r="H79" s="8"/>
      <c r="I79" s="8">
        <f t="shared" ref="I79:I142" si="15">H79*E79</f>
        <v>0</v>
      </c>
      <c r="J79" s="8"/>
      <c r="K79" s="8"/>
      <c r="L79" s="10">
        <f>F79+H79-J79</f>
        <v>1</v>
      </c>
      <c r="M79" s="8">
        <f>G79+I79-K79</f>
        <v>120</v>
      </c>
    </row>
    <row r="80" spans="1:13" x14ac:dyDescent="0.25">
      <c r="A80" s="1">
        <v>68</v>
      </c>
      <c r="B80" s="15" t="s">
        <v>60</v>
      </c>
      <c r="C80" s="8" t="s">
        <v>15</v>
      </c>
      <c r="D80" s="9">
        <v>5</v>
      </c>
      <c r="E80" s="8">
        <f>D80*2</f>
        <v>10</v>
      </c>
      <c r="F80" s="8">
        <v>11</v>
      </c>
      <c r="G80" s="9">
        <f t="shared" si="14"/>
        <v>110</v>
      </c>
      <c r="H80" s="8"/>
      <c r="I80" s="8">
        <f t="shared" si="15"/>
        <v>0</v>
      </c>
      <c r="J80" s="8"/>
      <c r="K80" s="8"/>
      <c r="L80" s="10">
        <f>F80+H80-J80</f>
        <v>11</v>
      </c>
      <c r="M80" s="8">
        <f>G80+I80-K80</f>
        <v>110</v>
      </c>
    </row>
    <row r="81" spans="1:13" x14ac:dyDescent="0.25">
      <c r="A81" s="1">
        <v>69</v>
      </c>
      <c r="B81" s="15" t="s">
        <v>61</v>
      </c>
      <c r="C81" s="8" t="s">
        <v>15</v>
      </c>
      <c r="D81" s="9">
        <v>28</v>
      </c>
      <c r="E81" s="8">
        <f t="shared" ref="E81:E93" si="16">D81*2</f>
        <v>56</v>
      </c>
      <c r="F81" s="8">
        <v>2</v>
      </c>
      <c r="G81" s="9">
        <f t="shared" si="14"/>
        <v>112</v>
      </c>
      <c r="H81" s="8"/>
      <c r="I81" s="8">
        <f t="shared" si="15"/>
        <v>0</v>
      </c>
      <c r="J81" s="8"/>
      <c r="K81" s="8"/>
      <c r="L81" s="10">
        <f t="shared" ref="L81:M93" si="17">F81+H81-J81</f>
        <v>2</v>
      </c>
      <c r="M81" s="8">
        <f t="shared" si="17"/>
        <v>112</v>
      </c>
    </row>
    <row r="82" spans="1:13" x14ac:dyDescent="0.25">
      <c r="A82" s="1">
        <v>70</v>
      </c>
      <c r="B82" s="15" t="s">
        <v>62</v>
      </c>
      <c r="C82" s="8" t="s">
        <v>15</v>
      </c>
      <c r="D82" s="9">
        <v>10</v>
      </c>
      <c r="E82" s="8">
        <f t="shared" si="16"/>
        <v>20</v>
      </c>
      <c r="F82" s="8">
        <v>2</v>
      </c>
      <c r="G82" s="9">
        <f t="shared" si="14"/>
        <v>40</v>
      </c>
      <c r="H82" s="8"/>
      <c r="I82" s="8">
        <f t="shared" si="15"/>
        <v>0</v>
      </c>
      <c r="J82" s="8"/>
      <c r="K82" s="8"/>
      <c r="L82" s="10">
        <f t="shared" si="17"/>
        <v>2</v>
      </c>
      <c r="M82" s="8">
        <f t="shared" si="17"/>
        <v>40</v>
      </c>
    </row>
    <row r="83" spans="1:13" x14ac:dyDescent="0.25">
      <c r="A83" s="1">
        <v>71</v>
      </c>
      <c r="B83" s="15" t="s">
        <v>63</v>
      </c>
      <c r="C83" s="8" t="s">
        <v>15</v>
      </c>
      <c r="D83" s="9">
        <v>35</v>
      </c>
      <c r="E83" s="8">
        <f t="shared" si="16"/>
        <v>70</v>
      </c>
      <c r="F83" s="8">
        <v>1</v>
      </c>
      <c r="G83" s="9">
        <f t="shared" si="14"/>
        <v>70</v>
      </c>
      <c r="H83" s="8"/>
      <c r="I83" s="8">
        <f t="shared" si="15"/>
        <v>0</v>
      </c>
      <c r="J83" s="8"/>
      <c r="K83" s="8"/>
      <c r="L83" s="10">
        <f t="shared" si="17"/>
        <v>1</v>
      </c>
      <c r="M83" s="8">
        <f t="shared" si="17"/>
        <v>70</v>
      </c>
    </row>
    <row r="84" spans="1:13" x14ac:dyDescent="0.25">
      <c r="A84" s="1">
        <v>72</v>
      </c>
      <c r="B84" s="15" t="s">
        <v>64</v>
      </c>
      <c r="C84" s="8" t="s">
        <v>15</v>
      </c>
      <c r="D84" s="9">
        <v>25</v>
      </c>
      <c r="E84" s="8">
        <f t="shared" si="16"/>
        <v>50</v>
      </c>
      <c r="F84" s="8">
        <v>1</v>
      </c>
      <c r="G84" s="9">
        <f t="shared" si="14"/>
        <v>50</v>
      </c>
      <c r="H84" s="8"/>
      <c r="I84" s="8">
        <f t="shared" si="15"/>
        <v>0</v>
      </c>
      <c r="J84" s="8"/>
      <c r="K84" s="8"/>
      <c r="L84" s="10">
        <f t="shared" si="17"/>
        <v>1</v>
      </c>
      <c r="M84" s="8">
        <f t="shared" si="17"/>
        <v>50</v>
      </c>
    </row>
    <row r="85" spans="1:13" x14ac:dyDescent="0.25">
      <c r="A85" s="1">
        <v>73</v>
      </c>
      <c r="B85" s="15" t="s">
        <v>65</v>
      </c>
      <c r="C85" s="8" t="s">
        <v>15</v>
      </c>
      <c r="D85" s="9">
        <v>35</v>
      </c>
      <c r="E85" s="8">
        <f t="shared" si="16"/>
        <v>70</v>
      </c>
      <c r="F85" s="8">
        <v>1</v>
      </c>
      <c r="G85" s="9">
        <f t="shared" si="14"/>
        <v>70</v>
      </c>
      <c r="H85" s="8"/>
      <c r="I85" s="8">
        <f t="shared" si="15"/>
        <v>0</v>
      </c>
      <c r="J85" s="8"/>
      <c r="K85" s="8"/>
      <c r="L85" s="10">
        <f t="shared" si="17"/>
        <v>1</v>
      </c>
      <c r="M85" s="8">
        <f t="shared" si="17"/>
        <v>70</v>
      </c>
    </row>
    <row r="86" spans="1:13" s="16" customFormat="1" x14ac:dyDescent="0.25">
      <c r="A86" s="16">
        <v>74</v>
      </c>
      <c r="B86" s="17" t="s">
        <v>66</v>
      </c>
      <c r="C86" s="18" t="s">
        <v>15</v>
      </c>
      <c r="D86" s="18">
        <v>30</v>
      </c>
      <c r="E86" s="18">
        <f t="shared" si="16"/>
        <v>60</v>
      </c>
      <c r="F86" s="18">
        <v>1</v>
      </c>
      <c r="G86" s="18">
        <f t="shared" si="14"/>
        <v>60</v>
      </c>
      <c r="H86" s="18"/>
      <c r="I86" s="18">
        <f t="shared" si="15"/>
        <v>0</v>
      </c>
      <c r="J86" s="18"/>
      <c r="K86" s="18"/>
      <c r="L86" s="19">
        <f t="shared" si="17"/>
        <v>1</v>
      </c>
      <c r="M86" s="18">
        <f t="shared" si="17"/>
        <v>60</v>
      </c>
    </row>
    <row r="87" spans="1:13" x14ac:dyDescent="0.25">
      <c r="A87" s="1">
        <v>75</v>
      </c>
      <c r="B87" s="15" t="s">
        <v>67</v>
      </c>
      <c r="C87" s="8" t="s">
        <v>15</v>
      </c>
      <c r="D87" s="9">
        <v>10</v>
      </c>
      <c r="E87" s="8">
        <f t="shared" si="16"/>
        <v>20</v>
      </c>
      <c r="F87" s="8">
        <v>1</v>
      </c>
      <c r="G87" s="9">
        <f t="shared" si="14"/>
        <v>20</v>
      </c>
      <c r="H87" s="8"/>
      <c r="I87" s="8">
        <f t="shared" si="15"/>
        <v>0</v>
      </c>
      <c r="J87" s="8"/>
      <c r="K87" s="8"/>
      <c r="L87" s="10">
        <f t="shared" si="17"/>
        <v>1</v>
      </c>
      <c r="M87" s="8">
        <f t="shared" si="17"/>
        <v>20</v>
      </c>
    </row>
    <row r="88" spans="1:13" x14ac:dyDescent="0.25">
      <c r="A88" s="1">
        <v>76</v>
      </c>
      <c r="B88" s="15" t="s">
        <v>68</v>
      </c>
      <c r="C88" s="8" t="s">
        <v>15</v>
      </c>
      <c r="D88" s="12">
        <v>20</v>
      </c>
      <c r="E88" s="8">
        <f t="shared" si="16"/>
        <v>40</v>
      </c>
      <c r="F88" s="8">
        <v>1</v>
      </c>
      <c r="G88" s="9">
        <f t="shared" si="14"/>
        <v>40</v>
      </c>
      <c r="H88" s="8"/>
      <c r="I88" s="8">
        <f t="shared" si="15"/>
        <v>0</v>
      </c>
      <c r="J88" s="8"/>
      <c r="K88" s="8"/>
      <c r="L88" s="10">
        <f t="shared" si="17"/>
        <v>1</v>
      </c>
      <c r="M88" s="8">
        <f t="shared" si="17"/>
        <v>40</v>
      </c>
    </row>
    <row r="89" spans="1:13" x14ac:dyDescent="0.25">
      <c r="A89" s="1">
        <v>77</v>
      </c>
      <c r="B89" s="15" t="s">
        <v>69</v>
      </c>
      <c r="C89" s="8" t="s">
        <v>15</v>
      </c>
      <c r="D89" s="9">
        <v>20</v>
      </c>
      <c r="E89" s="8">
        <f t="shared" si="16"/>
        <v>40</v>
      </c>
      <c r="F89" s="8">
        <v>1</v>
      </c>
      <c r="G89" s="9">
        <f t="shared" si="14"/>
        <v>40</v>
      </c>
      <c r="H89" s="8"/>
      <c r="I89" s="8">
        <f t="shared" si="15"/>
        <v>0</v>
      </c>
      <c r="J89" s="8"/>
      <c r="K89" s="8"/>
      <c r="L89" s="10">
        <f t="shared" si="17"/>
        <v>1</v>
      </c>
      <c r="M89" s="8">
        <f t="shared" si="17"/>
        <v>40</v>
      </c>
    </row>
    <row r="90" spans="1:13" x14ac:dyDescent="0.25">
      <c r="A90" s="1">
        <v>78</v>
      </c>
      <c r="B90" s="7" t="s">
        <v>70</v>
      </c>
      <c r="C90" s="8" t="s">
        <v>15</v>
      </c>
      <c r="D90" s="8">
        <v>15</v>
      </c>
      <c r="E90" s="8">
        <f t="shared" si="16"/>
        <v>30</v>
      </c>
      <c r="F90" s="8">
        <v>1</v>
      </c>
      <c r="G90" s="9">
        <f t="shared" si="14"/>
        <v>30</v>
      </c>
      <c r="H90" s="8"/>
      <c r="I90" s="8">
        <f t="shared" si="15"/>
        <v>0</v>
      </c>
      <c r="J90" s="8"/>
      <c r="K90" s="8"/>
      <c r="L90" s="10">
        <f t="shared" si="17"/>
        <v>1</v>
      </c>
      <c r="M90" s="8">
        <f t="shared" si="17"/>
        <v>30</v>
      </c>
    </row>
    <row r="91" spans="1:13" x14ac:dyDescent="0.25">
      <c r="A91" s="1">
        <v>79</v>
      </c>
      <c r="B91" s="7" t="s">
        <v>71</v>
      </c>
      <c r="C91" s="8" t="s">
        <v>15</v>
      </c>
      <c r="D91" s="8">
        <v>20</v>
      </c>
      <c r="E91" s="8">
        <f t="shared" si="16"/>
        <v>40</v>
      </c>
      <c r="F91" s="8">
        <v>1</v>
      </c>
      <c r="G91" s="9">
        <f t="shared" si="14"/>
        <v>40</v>
      </c>
      <c r="H91" s="8"/>
      <c r="I91" s="8">
        <f t="shared" si="15"/>
        <v>0</v>
      </c>
      <c r="J91" s="8"/>
      <c r="K91" s="8"/>
      <c r="L91" s="10">
        <f t="shared" si="17"/>
        <v>1</v>
      </c>
      <c r="M91" s="8">
        <f t="shared" si="17"/>
        <v>40</v>
      </c>
    </row>
    <row r="92" spans="1:13" x14ac:dyDescent="0.25">
      <c r="A92" s="1">
        <v>80</v>
      </c>
      <c r="B92" s="7" t="s">
        <v>72</v>
      </c>
      <c r="C92" s="8" t="s">
        <v>15</v>
      </c>
      <c r="D92" s="9">
        <v>11</v>
      </c>
      <c r="E92" s="8">
        <f t="shared" si="16"/>
        <v>22</v>
      </c>
      <c r="F92" s="8">
        <v>1</v>
      </c>
      <c r="G92" s="9">
        <f t="shared" si="14"/>
        <v>22</v>
      </c>
      <c r="H92" s="8"/>
      <c r="I92" s="8">
        <f t="shared" si="15"/>
        <v>0</v>
      </c>
      <c r="J92" s="8"/>
      <c r="K92" s="8"/>
      <c r="L92" s="10">
        <f t="shared" si="17"/>
        <v>1</v>
      </c>
      <c r="M92" s="8">
        <f t="shared" si="17"/>
        <v>22</v>
      </c>
    </row>
    <row r="93" spans="1:13" x14ac:dyDescent="0.25">
      <c r="A93" s="1">
        <v>81</v>
      </c>
      <c r="B93" s="7" t="s">
        <v>73</v>
      </c>
      <c r="C93" s="8" t="s">
        <v>15</v>
      </c>
      <c r="D93" s="12">
        <v>5</v>
      </c>
      <c r="E93" s="8">
        <f t="shared" si="16"/>
        <v>10</v>
      </c>
      <c r="F93" s="8">
        <v>1</v>
      </c>
      <c r="G93" s="9">
        <f t="shared" si="14"/>
        <v>10</v>
      </c>
      <c r="H93" s="8"/>
      <c r="I93" s="8">
        <f t="shared" si="15"/>
        <v>0</v>
      </c>
      <c r="J93" s="8"/>
      <c r="K93" s="8"/>
      <c r="L93" s="10">
        <f t="shared" si="17"/>
        <v>1</v>
      </c>
      <c r="M93" s="8">
        <f t="shared" si="17"/>
        <v>10</v>
      </c>
    </row>
    <row r="94" spans="1:13" x14ac:dyDescent="0.25">
      <c r="A94" s="1">
        <v>82</v>
      </c>
      <c r="B94" s="7" t="s">
        <v>74</v>
      </c>
      <c r="C94" s="8" t="s">
        <v>15</v>
      </c>
      <c r="D94" s="8">
        <v>20</v>
      </c>
      <c r="E94" s="8">
        <f>D94*2</f>
        <v>40</v>
      </c>
      <c r="F94" s="8">
        <v>1</v>
      </c>
      <c r="G94" s="9">
        <f t="shared" si="14"/>
        <v>40</v>
      </c>
      <c r="H94" s="8"/>
      <c r="I94" s="8">
        <f t="shared" si="15"/>
        <v>0</v>
      </c>
      <c r="J94" s="8"/>
      <c r="K94" s="8"/>
      <c r="L94" s="10">
        <f>F94+H94-J94</f>
        <v>1</v>
      </c>
      <c r="M94" s="8">
        <f>G94+I94-K94</f>
        <v>40</v>
      </c>
    </row>
    <row r="95" spans="1:13" x14ac:dyDescent="0.25">
      <c r="A95" s="1">
        <v>83</v>
      </c>
      <c r="B95" s="7" t="s">
        <v>75</v>
      </c>
      <c r="C95" s="8" t="s">
        <v>15</v>
      </c>
      <c r="D95" s="12">
        <v>17</v>
      </c>
      <c r="E95" s="8">
        <f>D95*2</f>
        <v>34</v>
      </c>
      <c r="F95" s="8">
        <v>5</v>
      </c>
      <c r="G95" s="9">
        <f t="shared" si="14"/>
        <v>170</v>
      </c>
      <c r="H95" s="8"/>
      <c r="I95" s="8">
        <f t="shared" si="15"/>
        <v>0</v>
      </c>
      <c r="J95" s="8"/>
      <c r="K95" s="8"/>
      <c r="L95" s="10">
        <f>F95+H95-J95</f>
        <v>5</v>
      </c>
      <c r="M95" s="8">
        <f>G95+I95-K95</f>
        <v>170</v>
      </c>
    </row>
    <row r="96" spans="1:13" x14ac:dyDescent="0.25">
      <c r="A96" s="1">
        <v>84</v>
      </c>
      <c r="B96" s="7" t="s">
        <v>76</v>
      </c>
      <c r="C96" s="8" t="s">
        <v>15</v>
      </c>
      <c r="D96" s="8">
        <v>72</v>
      </c>
      <c r="E96" s="8">
        <f t="shared" ref="E96:E119" si="18">D96*2</f>
        <v>144</v>
      </c>
      <c r="F96" s="8">
        <v>1</v>
      </c>
      <c r="G96" s="9">
        <f t="shared" si="14"/>
        <v>144</v>
      </c>
      <c r="H96" s="8"/>
      <c r="I96" s="8">
        <f t="shared" si="15"/>
        <v>0</v>
      </c>
      <c r="J96" s="8"/>
      <c r="K96" s="8"/>
      <c r="L96" s="10">
        <f t="shared" ref="L96:M119" si="19">F96+H96-J96</f>
        <v>1</v>
      </c>
      <c r="M96" s="8">
        <f t="shared" si="19"/>
        <v>144</v>
      </c>
    </row>
    <row r="97" spans="1:13" x14ac:dyDescent="0.25">
      <c r="A97" s="1">
        <v>85</v>
      </c>
      <c r="B97" s="7" t="s">
        <v>77</v>
      </c>
      <c r="C97" s="8" t="s">
        <v>15</v>
      </c>
      <c r="D97" s="8">
        <v>20</v>
      </c>
      <c r="E97" s="8">
        <f t="shared" si="18"/>
        <v>40</v>
      </c>
      <c r="F97" s="8">
        <v>15</v>
      </c>
      <c r="G97" s="9">
        <f t="shared" si="14"/>
        <v>600</v>
      </c>
      <c r="H97" s="8"/>
      <c r="I97" s="8">
        <f t="shared" si="15"/>
        <v>0</v>
      </c>
      <c r="J97" s="8"/>
      <c r="K97" s="8"/>
      <c r="L97" s="10">
        <f t="shared" si="19"/>
        <v>15</v>
      </c>
      <c r="M97" s="8">
        <f t="shared" si="19"/>
        <v>600</v>
      </c>
    </row>
    <row r="98" spans="1:13" x14ac:dyDescent="0.25">
      <c r="A98" s="1">
        <v>86</v>
      </c>
      <c r="B98" s="7" t="s">
        <v>78</v>
      </c>
      <c r="C98" s="8" t="s">
        <v>15</v>
      </c>
      <c r="D98" s="8">
        <v>35</v>
      </c>
      <c r="E98" s="8">
        <f t="shared" si="18"/>
        <v>70</v>
      </c>
      <c r="F98" s="8">
        <v>1</v>
      </c>
      <c r="G98" s="9">
        <f t="shared" si="14"/>
        <v>70</v>
      </c>
      <c r="H98" s="8"/>
      <c r="I98" s="8">
        <f t="shared" si="15"/>
        <v>0</v>
      </c>
      <c r="J98" s="8"/>
      <c r="K98" s="8"/>
      <c r="L98" s="10">
        <f t="shared" si="19"/>
        <v>1</v>
      </c>
      <c r="M98" s="8">
        <f t="shared" si="19"/>
        <v>70</v>
      </c>
    </row>
    <row r="99" spans="1:13" x14ac:dyDescent="0.25">
      <c r="A99" s="1">
        <v>87</v>
      </c>
      <c r="B99" s="7" t="s">
        <v>79</v>
      </c>
      <c r="C99" s="8" t="s">
        <v>15</v>
      </c>
      <c r="D99" s="8">
        <v>48</v>
      </c>
      <c r="E99" s="8">
        <f t="shared" si="18"/>
        <v>96</v>
      </c>
      <c r="F99" s="8">
        <v>1</v>
      </c>
      <c r="G99" s="9">
        <f t="shared" si="14"/>
        <v>96</v>
      </c>
      <c r="H99" s="8"/>
      <c r="I99" s="8">
        <f t="shared" si="15"/>
        <v>0</v>
      </c>
      <c r="J99" s="8"/>
      <c r="K99" s="8"/>
      <c r="L99" s="10">
        <f t="shared" si="19"/>
        <v>1</v>
      </c>
      <c r="M99" s="8">
        <f t="shared" si="19"/>
        <v>96</v>
      </c>
    </row>
    <row r="100" spans="1:13" s="14" customFormat="1" x14ac:dyDescent="0.25">
      <c r="A100" s="1">
        <v>88</v>
      </c>
      <c r="B100" s="11" t="s">
        <v>80</v>
      </c>
      <c r="C100" s="9" t="s">
        <v>15</v>
      </c>
      <c r="D100" s="12">
        <v>50</v>
      </c>
      <c r="E100" s="8">
        <f t="shared" si="18"/>
        <v>100</v>
      </c>
      <c r="F100" s="8">
        <v>1</v>
      </c>
      <c r="G100" s="9">
        <f t="shared" si="14"/>
        <v>100</v>
      </c>
      <c r="H100" s="8"/>
      <c r="I100" s="8">
        <f t="shared" si="15"/>
        <v>0</v>
      </c>
      <c r="J100" s="8"/>
      <c r="K100" s="8"/>
      <c r="L100" s="13">
        <f t="shared" si="19"/>
        <v>1</v>
      </c>
      <c r="M100" s="9">
        <f t="shared" si="19"/>
        <v>100</v>
      </c>
    </row>
    <row r="101" spans="1:13" s="14" customFormat="1" x14ac:dyDescent="0.25">
      <c r="A101" s="1">
        <v>89</v>
      </c>
      <c r="B101" s="11" t="s">
        <v>81</v>
      </c>
      <c r="C101" s="9" t="s">
        <v>15</v>
      </c>
      <c r="D101" s="12">
        <v>95</v>
      </c>
      <c r="E101" s="8">
        <f t="shared" si="18"/>
        <v>190</v>
      </c>
      <c r="F101" s="8">
        <v>1</v>
      </c>
      <c r="G101" s="9">
        <f t="shared" si="14"/>
        <v>190</v>
      </c>
      <c r="H101" s="8"/>
      <c r="I101" s="8">
        <f t="shared" si="15"/>
        <v>0</v>
      </c>
      <c r="J101" s="8"/>
      <c r="K101" s="8"/>
      <c r="L101" s="13">
        <f t="shared" si="19"/>
        <v>1</v>
      </c>
      <c r="M101" s="9">
        <f t="shared" si="19"/>
        <v>190</v>
      </c>
    </row>
    <row r="102" spans="1:13" s="14" customFormat="1" x14ac:dyDescent="0.25">
      <c r="A102" s="1">
        <v>90</v>
      </c>
      <c r="B102" s="11" t="s">
        <v>82</v>
      </c>
      <c r="C102" s="9" t="s">
        <v>15</v>
      </c>
      <c r="D102" s="12">
        <v>39</v>
      </c>
      <c r="E102" s="8">
        <f t="shared" si="18"/>
        <v>78</v>
      </c>
      <c r="F102" s="8">
        <v>2</v>
      </c>
      <c r="G102" s="9">
        <f t="shared" si="14"/>
        <v>156</v>
      </c>
      <c r="H102" s="8"/>
      <c r="I102" s="8">
        <f t="shared" si="15"/>
        <v>0</v>
      </c>
      <c r="J102" s="8"/>
      <c r="K102" s="8"/>
      <c r="L102" s="10">
        <f t="shared" si="19"/>
        <v>2</v>
      </c>
      <c r="M102" s="8">
        <f t="shared" si="19"/>
        <v>156</v>
      </c>
    </row>
    <row r="103" spans="1:13" s="14" customFormat="1" x14ac:dyDescent="0.25">
      <c r="A103" s="1">
        <v>91</v>
      </c>
      <c r="B103" s="11" t="s">
        <v>83</v>
      </c>
      <c r="C103" s="9" t="s">
        <v>15</v>
      </c>
      <c r="D103" s="12">
        <v>130</v>
      </c>
      <c r="E103" s="8">
        <f t="shared" si="18"/>
        <v>260</v>
      </c>
      <c r="F103" s="8">
        <v>3</v>
      </c>
      <c r="G103" s="9">
        <f t="shared" si="14"/>
        <v>780</v>
      </c>
      <c r="H103" s="8"/>
      <c r="I103" s="8">
        <f t="shared" si="15"/>
        <v>0</v>
      </c>
      <c r="J103" s="8"/>
      <c r="K103" s="8"/>
      <c r="L103" s="10">
        <f t="shared" si="19"/>
        <v>3</v>
      </c>
      <c r="M103" s="8">
        <f t="shared" si="19"/>
        <v>780</v>
      </c>
    </row>
    <row r="104" spans="1:13" s="14" customFormat="1" x14ac:dyDescent="0.25">
      <c r="A104" s="1">
        <v>92</v>
      </c>
      <c r="B104" s="11" t="s">
        <v>84</v>
      </c>
      <c r="C104" s="9" t="s">
        <v>15</v>
      </c>
      <c r="D104" s="12">
        <v>65</v>
      </c>
      <c r="E104" s="8">
        <f t="shared" si="18"/>
        <v>130</v>
      </c>
      <c r="F104" s="8">
        <v>2</v>
      </c>
      <c r="G104" s="9">
        <f t="shared" si="14"/>
        <v>260</v>
      </c>
      <c r="H104" s="8"/>
      <c r="I104" s="8">
        <f t="shared" si="15"/>
        <v>0</v>
      </c>
      <c r="J104" s="8"/>
      <c r="K104" s="8"/>
      <c r="L104" s="10">
        <f t="shared" si="19"/>
        <v>2</v>
      </c>
      <c r="M104" s="8">
        <f t="shared" si="19"/>
        <v>260</v>
      </c>
    </row>
    <row r="105" spans="1:13" x14ac:dyDescent="0.25">
      <c r="A105" s="1">
        <v>93</v>
      </c>
      <c r="B105" s="15" t="s">
        <v>85</v>
      </c>
      <c r="C105" s="8" t="s">
        <v>15</v>
      </c>
      <c r="D105" s="9">
        <v>33</v>
      </c>
      <c r="E105" s="8">
        <f t="shared" si="18"/>
        <v>66</v>
      </c>
      <c r="F105" s="8">
        <v>1</v>
      </c>
      <c r="G105" s="9">
        <f t="shared" si="14"/>
        <v>66</v>
      </c>
      <c r="H105" s="8"/>
      <c r="I105" s="8">
        <f t="shared" si="15"/>
        <v>0</v>
      </c>
      <c r="J105" s="8"/>
      <c r="K105" s="8"/>
      <c r="L105" s="10">
        <f t="shared" si="19"/>
        <v>1</v>
      </c>
      <c r="M105" s="8">
        <f t="shared" si="19"/>
        <v>66</v>
      </c>
    </row>
    <row r="106" spans="1:13" x14ac:dyDescent="0.25">
      <c r="A106" s="1">
        <v>94</v>
      </c>
      <c r="B106" s="15" t="s">
        <v>86</v>
      </c>
      <c r="C106" s="8" t="s">
        <v>15</v>
      </c>
      <c r="D106" s="9">
        <v>110</v>
      </c>
      <c r="E106" s="8">
        <f t="shared" si="18"/>
        <v>220</v>
      </c>
      <c r="F106" s="8">
        <v>1</v>
      </c>
      <c r="G106" s="9">
        <f t="shared" si="14"/>
        <v>220</v>
      </c>
      <c r="H106" s="8"/>
      <c r="I106" s="8">
        <f t="shared" si="15"/>
        <v>0</v>
      </c>
      <c r="J106" s="8"/>
      <c r="K106" s="8"/>
      <c r="L106" s="10">
        <f t="shared" si="19"/>
        <v>1</v>
      </c>
      <c r="M106" s="8">
        <f t="shared" si="19"/>
        <v>220</v>
      </c>
    </row>
    <row r="107" spans="1:13" s="14" customFormat="1" x14ac:dyDescent="0.25">
      <c r="A107" s="1">
        <v>95</v>
      </c>
      <c r="B107" s="11" t="s">
        <v>87</v>
      </c>
      <c r="C107" s="9" t="s">
        <v>15</v>
      </c>
      <c r="D107" s="12">
        <v>10</v>
      </c>
      <c r="E107" s="8">
        <f t="shared" si="18"/>
        <v>20</v>
      </c>
      <c r="F107" s="8">
        <v>1</v>
      </c>
      <c r="G107" s="9">
        <f t="shared" si="14"/>
        <v>20</v>
      </c>
      <c r="H107" s="8"/>
      <c r="I107" s="8">
        <f t="shared" si="15"/>
        <v>0</v>
      </c>
      <c r="J107" s="8"/>
      <c r="K107" s="8"/>
      <c r="L107" s="10">
        <f t="shared" si="19"/>
        <v>1</v>
      </c>
      <c r="M107" s="8">
        <f t="shared" si="19"/>
        <v>20</v>
      </c>
    </row>
    <row r="108" spans="1:13" x14ac:dyDescent="0.25">
      <c r="A108" s="1">
        <v>96</v>
      </c>
      <c r="B108" s="7" t="s">
        <v>88</v>
      </c>
      <c r="C108" s="8" t="s">
        <v>15</v>
      </c>
      <c r="D108" s="8">
        <v>8</v>
      </c>
      <c r="E108" s="8">
        <f t="shared" si="18"/>
        <v>16</v>
      </c>
      <c r="F108" s="8">
        <v>1</v>
      </c>
      <c r="G108" s="9">
        <f t="shared" si="14"/>
        <v>16</v>
      </c>
      <c r="H108" s="8"/>
      <c r="I108" s="8">
        <f t="shared" si="15"/>
        <v>0</v>
      </c>
      <c r="J108" s="8"/>
      <c r="K108" s="8"/>
      <c r="L108" s="10">
        <f t="shared" si="19"/>
        <v>1</v>
      </c>
      <c r="M108" s="8">
        <f t="shared" si="19"/>
        <v>16</v>
      </c>
    </row>
    <row r="109" spans="1:13" x14ac:dyDescent="0.25">
      <c r="A109" s="1">
        <v>97</v>
      </c>
      <c r="B109" s="7" t="s">
        <v>89</v>
      </c>
      <c r="C109" s="8" t="s">
        <v>15</v>
      </c>
      <c r="D109" s="8">
        <v>57</v>
      </c>
      <c r="E109" s="8">
        <f t="shared" si="18"/>
        <v>114</v>
      </c>
      <c r="F109" s="8">
        <v>1</v>
      </c>
      <c r="G109" s="9">
        <f t="shared" si="14"/>
        <v>114</v>
      </c>
      <c r="H109" s="8"/>
      <c r="I109" s="8">
        <f t="shared" si="15"/>
        <v>0</v>
      </c>
      <c r="J109" s="8"/>
      <c r="K109" s="8"/>
      <c r="L109" s="10">
        <f t="shared" si="19"/>
        <v>1</v>
      </c>
      <c r="M109" s="8">
        <f t="shared" si="19"/>
        <v>114</v>
      </c>
    </row>
    <row r="110" spans="1:13" x14ac:dyDescent="0.25">
      <c r="A110" s="1">
        <v>98</v>
      </c>
      <c r="B110" s="7" t="s">
        <v>90</v>
      </c>
      <c r="C110" s="8" t="s">
        <v>15</v>
      </c>
      <c r="D110" s="8">
        <v>54</v>
      </c>
      <c r="E110" s="8">
        <f t="shared" si="18"/>
        <v>108</v>
      </c>
      <c r="F110" s="8">
        <v>1</v>
      </c>
      <c r="G110" s="9">
        <f t="shared" si="14"/>
        <v>108</v>
      </c>
      <c r="H110" s="8"/>
      <c r="I110" s="8">
        <f t="shared" si="15"/>
        <v>0</v>
      </c>
      <c r="J110" s="8"/>
      <c r="K110" s="8"/>
      <c r="L110" s="10">
        <f t="shared" si="19"/>
        <v>1</v>
      </c>
      <c r="M110" s="8">
        <f t="shared" si="19"/>
        <v>108</v>
      </c>
    </row>
    <row r="111" spans="1:13" x14ac:dyDescent="0.25">
      <c r="A111" s="1">
        <v>99</v>
      </c>
      <c r="B111" s="7" t="s">
        <v>91</v>
      </c>
      <c r="C111" s="8" t="s">
        <v>15</v>
      </c>
      <c r="D111" s="8">
        <v>6</v>
      </c>
      <c r="E111" s="8">
        <f t="shared" si="18"/>
        <v>12</v>
      </c>
      <c r="F111" s="8">
        <v>2</v>
      </c>
      <c r="G111" s="9">
        <f t="shared" si="14"/>
        <v>24</v>
      </c>
      <c r="H111" s="8"/>
      <c r="I111" s="8">
        <f t="shared" si="15"/>
        <v>0</v>
      </c>
      <c r="J111" s="8"/>
      <c r="K111" s="8"/>
      <c r="L111" s="10">
        <f t="shared" si="19"/>
        <v>2</v>
      </c>
      <c r="M111" s="8">
        <f t="shared" si="19"/>
        <v>24</v>
      </c>
    </row>
    <row r="112" spans="1:13" x14ac:dyDescent="0.25">
      <c r="A112" s="1">
        <v>100</v>
      </c>
      <c r="B112" s="7" t="s">
        <v>92</v>
      </c>
      <c r="C112" s="8" t="s">
        <v>15</v>
      </c>
      <c r="D112" s="8">
        <v>35</v>
      </c>
      <c r="E112" s="8">
        <f t="shared" si="18"/>
        <v>70</v>
      </c>
      <c r="F112" s="8">
        <v>1</v>
      </c>
      <c r="G112" s="9">
        <f t="shared" si="14"/>
        <v>70</v>
      </c>
      <c r="H112" s="8"/>
      <c r="I112" s="8">
        <f t="shared" si="15"/>
        <v>0</v>
      </c>
      <c r="J112" s="8"/>
      <c r="K112" s="8"/>
      <c r="L112" s="10">
        <f t="shared" si="19"/>
        <v>1</v>
      </c>
      <c r="M112" s="8">
        <f t="shared" si="19"/>
        <v>70</v>
      </c>
    </row>
    <row r="113" spans="1:13" x14ac:dyDescent="0.25">
      <c r="A113" s="1">
        <v>101</v>
      </c>
      <c r="B113" s="7" t="s">
        <v>93</v>
      </c>
      <c r="C113" s="8" t="s">
        <v>15</v>
      </c>
      <c r="D113" s="8">
        <v>45</v>
      </c>
      <c r="E113" s="8">
        <f t="shared" si="18"/>
        <v>90</v>
      </c>
      <c r="F113" s="8">
        <v>1</v>
      </c>
      <c r="G113" s="9">
        <f t="shared" si="14"/>
        <v>90</v>
      </c>
      <c r="H113" s="8"/>
      <c r="I113" s="8">
        <f t="shared" si="15"/>
        <v>0</v>
      </c>
      <c r="J113" s="8"/>
      <c r="K113" s="8"/>
      <c r="L113" s="10">
        <f t="shared" si="19"/>
        <v>1</v>
      </c>
      <c r="M113" s="8">
        <f t="shared" si="19"/>
        <v>90</v>
      </c>
    </row>
    <row r="114" spans="1:13" x14ac:dyDescent="0.25">
      <c r="A114" s="1">
        <v>102</v>
      </c>
      <c r="B114" s="7" t="s">
        <v>94</v>
      </c>
      <c r="C114" s="8" t="s">
        <v>15</v>
      </c>
      <c r="D114" s="8">
        <v>40</v>
      </c>
      <c r="E114" s="8">
        <f t="shared" si="18"/>
        <v>80</v>
      </c>
      <c r="F114" s="8">
        <v>1</v>
      </c>
      <c r="G114" s="9">
        <f t="shared" si="14"/>
        <v>80</v>
      </c>
      <c r="H114" s="8"/>
      <c r="I114" s="8">
        <f t="shared" si="15"/>
        <v>0</v>
      </c>
      <c r="J114" s="8"/>
      <c r="K114" s="8"/>
      <c r="L114" s="10">
        <f t="shared" si="19"/>
        <v>1</v>
      </c>
      <c r="M114" s="8">
        <f t="shared" si="19"/>
        <v>80</v>
      </c>
    </row>
    <row r="115" spans="1:13" x14ac:dyDescent="0.25">
      <c r="A115" s="1">
        <v>103</v>
      </c>
      <c r="B115" s="15" t="s">
        <v>95</v>
      </c>
      <c r="C115" s="8" t="s">
        <v>15</v>
      </c>
      <c r="D115" s="9">
        <v>48</v>
      </c>
      <c r="E115" s="8">
        <f t="shared" si="18"/>
        <v>96</v>
      </c>
      <c r="F115" s="8">
        <v>2</v>
      </c>
      <c r="G115" s="9">
        <f t="shared" si="14"/>
        <v>192</v>
      </c>
      <c r="H115" s="8"/>
      <c r="I115" s="8">
        <f t="shared" si="15"/>
        <v>0</v>
      </c>
      <c r="J115" s="8"/>
      <c r="K115" s="8"/>
      <c r="L115" s="10">
        <f t="shared" si="19"/>
        <v>2</v>
      </c>
      <c r="M115" s="8">
        <f t="shared" si="19"/>
        <v>192</v>
      </c>
    </row>
    <row r="116" spans="1:13" x14ac:dyDescent="0.25">
      <c r="A116" s="1">
        <v>104</v>
      </c>
      <c r="B116" s="15" t="s">
        <v>96</v>
      </c>
      <c r="C116" s="8" t="s">
        <v>15</v>
      </c>
      <c r="D116" s="9">
        <v>53</v>
      </c>
      <c r="E116" s="8">
        <f t="shared" si="18"/>
        <v>106</v>
      </c>
      <c r="F116" s="8">
        <v>3</v>
      </c>
      <c r="G116" s="9">
        <f t="shared" si="14"/>
        <v>318</v>
      </c>
      <c r="H116" s="8"/>
      <c r="I116" s="8">
        <f t="shared" si="15"/>
        <v>0</v>
      </c>
      <c r="J116" s="8"/>
      <c r="K116" s="8"/>
      <c r="L116" s="10">
        <f t="shared" si="19"/>
        <v>3</v>
      </c>
      <c r="M116" s="8">
        <f t="shared" si="19"/>
        <v>318</v>
      </c>
    </row>
    <row r="117" spans="1:13" x14ac:dyDescent="0.25">
      <c r="A117" s="1">
        <v>105</v>
      </c>
      <c r="B117" s="15" t="s">
        <v>97</v>
      </c>
      <c r="C117" s="8" t="s">
        <v>15</v>
      </c>
      <c r="D117" s="9">
        <v>70</v>
      </c>
      <c r="E117" s="8">
        <f t="shared" si="18"/>
        <v>140</v>
      </c>
      <c r="F117" s="8">
        <v>1</v>
      </c>
      <c r="G117" s="9">
        <f t="shared" si="14"/>
        <v>140</v>
      </c>
      <c r="H117" s="8"/>
      <c r="I117" s="8">
        <f t="shared" si="15"/>
        <v>0</v>
      </c>
      <c r="J117" s="8"/>
      <c r="K117" s="8"/>
      <c r="L117" s="10">
        <f t="shared" si="19"/>
        <v>1</v>
      </c>
      <c r="M117" s="8">
        <f t="shared" si="19"/>
        <v>140</v>
      </c>
    </row>
    <row r="118" spans="1:13" x14ac:dyDescent="0.25">
      <c r="A118" s="1">
        <v>106</v>
      </c>
      <c r="B118" s="15" t="s">
        <v>98</v>
      </c>
      <c r="C118" s="8" t="s">
        <v>15</v>
      </c>
      <c r="D118" s="9">
        <v>42</v>
      </c>
      <c r="E118" s="8">
        <f t="shared" si="18"/>
        <v>84</v>
      </c>
      <c r="F118" s="8">
        <v>15</v>
      </c>
      <c r="G118" s="9">
        <f t="shared" si="14"/>
        <v>1260</v>
      </c>
      <c r="H118" s="8"/>
      <c r="I118" s="8">
        <f t="shared" si="15"/>
        <v>0</v>
      </c>
      <c r="J118" s="8"/>
      <c r="K118" s="8"/>
      <c r="L118" s="10">
        <f t="shared" si="19"/>
        <v>15</v>
      </c>
      <c r="M118" s="8">
        <f t="shared" si="19"/>
        <v>1260</v>
      </c>
    </row>
    <row r="119" spans="1:13" x14ac:dyDescent="0.25">
      <c r="A119" s="1">
        <v>107</v>
      </c>
      <c r="B119" s="15" t="s">
        <v>99</v>
      </c>
      <c r="C119" s="8" t="s">
        <v>15</v>
      </c>
      <c r="D119" s="9">
        <v>5</v>
      </c>
      <c r="E119" s="8">
        <f t="shared" si="18"/>
        <v>10</v>
      </c>
      <c r="F119" s="8">
        <v>1</v>
      </c>
      <c r="G119" s="9">
        <f t="shared" si="14"/>
        <v>10</v>
      </c>
      <c r="H119" s="8"/>
      <c r="I119" s="8">
        <f t="shared" si="15"/>
        <v>0</v>
      </c>
      <c r="J119" s="8"/>
      <c r="K119" s="8"/>
      <c r="L119" s="10">
        <f t="shared" si="19"/>
        <v>1</v>
      </c>
      <c r="M119" s="8">
        <f t="shared" si="19"/>
        <v>10</v>
      </c>
    </row>
    <row r="120" spans="1:13" x14ac:dyDescent="0.25">
      <c r="A120" s="1">
        <v>108</v>
      </c>
      <c r="B120" s="15" t="s">
        <v>100</v>
      </c>
      <c r="C120" s="8" t="s">
        <v>15</v>
      </c>
      <c r="D120" s="9">
        <v>75</v>
      </c>
      <c r="E120" s="8">
        <f>D120*2</f>
        <v>150</v>
      </c>
      <c r="F120" s="8">
        <v>3</v>
      </c>
      <c r="G120" s="9">
        <f t="shared" si="14"/>
        <v>450</v>
      </c>
      <c r="H120" s="8"/>
      <c r="I120" s="8">
        <f t="shared" si="15"/>
        <v>0</v>
      </c>
      <c r="J120" s="8"/>
      <c r="K120" s="8"/>
      <c r="L120" s="10">
        <f>F120+H120-J120</f>
        <v>3</v>
      </c>
      <c r="M120" s="8">
        <f>G120+I120-K120</f>
        <v>450</v>
      </c>
    </row>
    <row r="121" spans="1:13" x14ac:dyDescent="0.25">
      <c r="A121" s="1">
        <v>109</v>
      </c>
      <c r="B121" s="15" t="s">
        <v>101</v>
      </c>
      <c r="C121" s="8" t="s">
        <v>15</v>
      </c>
      <c r="D121" s="9">
        <v>20</v>
      </c>
      <c r="E121" s="8">
        <f t="shared" ref="E121:E125" si="20">D121*2</f>
        <v>40</v>
      </c>
      <c r="F121" s="8">
        <v>1</v>
      </c>
      <c r="G121" s="9">
        <f t="shared" si="14"/>
        <v>40</v>
      </c>
      <c r="H121" s="8"/>
      <c r="I121" s="8">
        <f t="shared" si="15"/>
        <v>0</v>
      </c>
      <c r="J121" s="8"/>
      <c r="K121" s="8"/>
      <c r="L121" s="10">
        <f t="shared" ref="L121:M137" si="21">F121+H121-J121</f>
        <v>1</v>
      </c>
      <c r="M121" s="8">
        <f t="shared" si="21"/>
        <v>40</v>
      </c>
    </row>
    <row r="122" spans="1:13" x14ac:dyDescent="0.25">
      <c r="A122" s="1">
        <v>110</v>
      </c>
      <c r="B122" s="15" t="s">
        <v>102</v>
      </c>
      <c r="C122" s="8" t="s">
        <v>15</v>
      </c>
      <c r="D122" s="9">
        <v>65</v>
      </c>
      <c r="E122" s="8">
        <f t="shared" si="20"/>
        <v>130</v>
      </c>
      <c r="F122" s="8">
        <v>12</v>
      </c>
      <c r="G122" s="9">
        <f t="shared" si="14"/>
        <v>1560</v>
      </c>
      <c r="H122" s="8"/>
      <c r="I122" s="8">
        <f t="shared" si="15"/>
        <v>0</v>
      </c>
      <c r="J122" s="8"/>
      <c r="K122" s="8"/>
      <c r="L122" s="10">
        <f t="shared" si="21"/>
        <v>12</v>
      </c>
      <c r="M122" s="8">
        <f t="shared" si="21"/>
        <v>1560</v>
      </c>
    </row>
    <row r="123" spans="1:13" x14ac:dyDescent="0.25">
      <c r="A123" s="1">
        <v>111</v>
      </c>
      <c r="B123" s="15" t="s">
        <v>103</v>
      </c>
      <c r="C123" s="8" t="s">
        <v>15</v>
      </c>
      <c r="D123" s="9">
        <v>27</v>
      </c>
      <c r="E123" s="8">
        <f t="shared" si="20"/>
        <v>54</v>
      </c>
      <c r="F123" s="8">
        <v>1</v>
      </c>
      <c r="G123" s="9">
        <f t="shared" si="14"/>
        <v>54</v>
      </c>
      <c r="H123" s="8"/>
      <c r="I123" s="8">
        <f t="shared" si="15"/>
        <v>0</v>
      </c>
      <c r="J123" s="8"/>
      <c r="K123" s="8"/>
      <c r="L123" s="10">
        <f t="shared" si="21"/>
        <v>1</v>
      </c>
      <c r="M123" s="8">
        <f t="shared" si="21"/>
        <v>54</v>
      </c>
    </row>
    <row r="124" spans="1:13" x14ac:dyDescent="0.25">
      <c r="A124" s="1">
        <v>112</v>
      </c>
      <c r="B124" s="15" t="s">
        <v>104</v>
      </c>
      <c r="C124" s="8" t="s">
        <v>105</v>
      </c>
      <c r="D124" s="9">
        <v>10</v>
      </c>
      <c r="E124" s="8">
        <f t="shared" si="20"/>
        <v>20</v>
      </c>
      <c r="F124" s="8">
        <v>28</v>
      </c>
      <c r="G124" s="9">
        <f t="shared" si="14"/>
        <v>560</v>
      </c>
      <c r="H124" s="8"/>
      <c r="I124" s="8">
        <f t="shared" si="15"/>
        <v>0</v>
      </c>
      <c r="J124" s="8"/>
      <c r="K124" s="8"/>
      <c r="L124" s="10">
        <f t="shared" si="21"/>
        <v>28</v>
      </c>
      <c r="M124" s="8">
        <f t="shared" si="21"/>
        <v>560</v>
      </c>
    </row>
    <row r="125" spans="1:13" x14ac:dyDescent="0.25">
      <c r="A125" s="1">
        <v>113</v>
      </c>
      <c r="B125" s="15" t="s">
        <v>106</v>
      </c>
      <c r="C125" s="8" t="s">
        <v>15</v>
      </c>
      <c r="D125" s="9">
        <v>2</v>
      </c>
      <c r="E125" s="8">
        <f t="shared" si="20"/>
        <v>4</v>
      </c>
      <c r="F125" s="8">
        <v>20758</v>
      </c>
      <c r="G125" s="9">
        <f t="shared" si="14"/>
        <v>83032</v>
      </c>
      <c r="H125" s="8"/>
      <c r="I125" s="8">
        <f t="shared" si="15"/>
        <v>0</v>
      </c>
      <c r="J125" s="8"/>
      <c r="K125" s="8">
        <f>J125*E125</f>
        <v>0</v>
      </c>
      <c r="L125" s="10">
        <f t="shared" si="21"/>
        <v>20758</v>
      </c>
      <c r="M125" s="8">
        <f t="shared" si="21"/>
        <v>83032</v>
      </c>
    </row>
    <row r="126" spans="1:13" x14ac:dyDescent="0.25">
      <c r="A126" s="1">
        <v>114</v>
      </c>
      <c r="B126" s="15" t="s">
        <v>106</v>
      </c>
      <c r="C126" s="8" t="s">
        <v>15</v>
      </c>
      <c r="D126" s="8">
        <v>36</v>
      </c>
      <c r="E126" s="8">
        <f>D126*2</f>
        <v>72</v>
      </c>
      <c r="F126" s="8">
        <v>7</v>
      </c>
      <c r="G126" s="9">
        <f t="shared" si="14"/>
        <v>504</v>
      </c>
      <c r="H126" s="8"/>
      <c r="I126" s="8">
        <f t="shared" si="15"/>
        <v>0</v>
      </c>
      <c r="J126" s="8"/>
      <c r="K126" s="8"/>
      <c r="L126" s="10">
        <f t="shared" si="21"/>
        <v>7</v>
      </c>
      <c r="M126" s="8">
        <f t="shared" si="21"/>
        <v>504</v>
      </c>
    </row>
    <row r="127" spans="1:13" x14ac:dyDescent="0.25">
      <c r="A127" s="1">
        <v>115</v>
      </c>
      <c r="B127" s="15" t="s">
        <v>106</v>
      </c>
      <c r="C127" s="8" t="s">
        <v>15</v>
      </c>
      <c r="D127" s="8">
        <v>63</v>
      </c>
      <c r="E127" s="8">
        <f>D127*2</f>
        <v>126</v>
      </c>
      <c r="F127" s="8">
        <v>1</v>
      </c>
      <c r="G127" s="9">
        <f t="shared" si="14"/>
        <v>126</v>
      </c>
      <c r="H127" s="8"/>
      <c r="I127" s="8">
        <f t="shared" si="15"/>
        <v>0</v>
      </c>
      <c r="J127" s="8"/>
      <c r="K127" s="8"/>
      <c r="L127" s="10">
        <f t="shared" si="21"/>
        <v>1</v>
      </c>
      <c r="M127" s="8">
        <f t="shared" si="21"/>
        <v>126</v>
      </c>
    </row>
    <row r="128" spans="1:13" x14ac:dyDescent="0.25">
      <c r="A128" s="1">
        <v>116</v>
      </c>
      <c r="B128" s="15" t="s">
        <v>106</v>
      </c>
      <c r="C128" s="8" t="s">
        <v>15</v>
      </c>
      <c r="D128" s="12">
        <v>65</v>
      </c>
      <c r="E128" s="8">
        <f>D128*2</f>
        <v>130</v>
      </c>
      <c r="F128" s="8">
        <v>1</v>
      </c>
      <c r="G128" s="9">
        <f t="shared" si="14"/>
        <v>130</v>
      </c>
      <c r="H128" s="8"/>
      <c r="I128" s="8">
        <f t="shared" si="15"/>
        <v>0</v>
      </c>
      <c r="J128" s="8"/>
      <c r="K128" s="8"/>
      <c r="L128" s="10">
        <f t="shared" si="21"/>
        <v>1</v>
      </c>
      <c r="M128" s="8">
        <f t="shared" si="21"/>
        <v>130</v>
      </c>
    </row>
    <row r="129" spans="1:13" x14ac:dyDescent="0.25">
      <c r="A129" s="1">
        <v>117</v>
      </c>
      <c r="B129" s="15" t="s">
        <v>106</v>
      </c>
      <c r="C129" s="8" t="s">
        <v>15</v>
      </c>
      <c r="D129" s="9">
        <v>81</v>
      </c>
      <c r="E129" s="8">
        <f t="shared" ref="E129:E132" si="22">D129*2</f>
        <v>162</v>
      </c>
      <c r="F129" s="8">
        <v>1</v>
      </c>
      <c r="G129" s="9">
        <f t="shared" si="14"/>
        <v>162</v>
      </c>
      <c r="H129" s="8"/>
      <c r="I129" s="8">
        <f t="shared" si="15"/>
        <v>0</v>
      </c>
      <c r="J129" s="8"/>
      <c r="K129" s="8"/>
      <c r="L129" s="10">
        <f t="shared" si="21"/>
        <v>1</v>
      </c>
      <c r="M129" s="8">
        <f t="shared" si="21"/>
        <v>162</v>
      </c>
    </row>
    <row r="130" spans="1:13" x14ac:dyDescent="0.25">
      <c r="A130" s="1">
        <v>118</v>
      </c>
      <c r="B130" s="15" t="s">
        <v>106</v>
      </c>
      <c r="C130" s="8" t="s">
        <v>15</v>
      </c>
      <c r="D130" s="9">
        <v>85</v>
      </c>
      <c r="E130" s="8">
        <f t="shared" si="22"/>
        <v>170</v>
      </c>
      <c r="F130" s="8">
        <v>2</v>
      </c>
      <c r="G130" s="9">
        <f t="shared" si="14"/>
        <v>340</v>
      </c>
      <c r="H130" s="8"/>
      <c r="I130" s="8">
        <f t="shared" si="15"/>
        <v>0</v>
      </c>
      <c r="J130" s="8"/>
      <c r="K130" s="8"/>
      <c r="L130" s="10">
        <f t="shared" si="21"/>
        <v>2</v>
      </c>
      <c r="M130" s="8">
        <f t="shared" si="21"/>
        <v>340</v>
      </c>
    </row>
    <row r="131" spans="1:13" x14ac:dyDescent="0.25">
      <c r="A131" s="1">
        <v>119</v>
      </c>
      <c r="B131" s="15" t="s">
        <v>106</v>
      </c>
      <c r="C131" s="8" t="s">
        <v>15</v>
      </c>
      <c r="D131" s="9">
        <v>87</v>
      </c>
      <c r="E131" s="8">
        <f t="shared" si="22"/>
        <v>174</v>
      </c>
      <c r="F131" s="8">
        <v>1</v>
      </c>
      <c r="G131" s="9">
        <f t="shared" si="14"/>
        <v>174</v>
      </c>
      <c r="H131" s="8"/>
      <c r="I131" s="8">
        <f t="shared" si="15"/>
        <v>0</v>
      </c>
      <c r="J131" s="8"/>
      <c r="K131" s="8"/>
      <c r="L131" s="10">
        <f t="shared" si="21"/>
        <v>1</v>
      </c>
      <c r="M131" s="8">
        <f t="shared" si="21"/>
        <v>174</v>
      </c>
    </row>
    <row r="132" spans="1:13" x14ac:dyDescent="0.25">
      <c r="A132" s="1">
        <v>120</v>
      </c>
      <c r="B132" s="15" t="s">
        <v>106</v>
      </c>
      <c r="C132" s="8" t="s">
        <v>15</v>
      </c>
      <c r="D132" s="9">
        <v>94</v>
      </c>
      <c r="E132" s="8">
        <f t="shared" si="22"/>
        <v>188</v>
      </c>
      <c r="F132" s="8">
        <v>1</v>
      </c>
      <c r="G132" s="9">
        <f t="shared" si="14"/>
        <v>188</v>
      </c>
      <c r="H132" s="8"/>
      <c r="I132" s="8">
        <f t="shared" si="15"/>
        <v>0</v>
      </c>
      <c r="J132" s="8"/>
      <c r="K132" s="8"/>
      <c r="L132" s="10">
        <f t="shared" si="21"/>
        <v>1</v>
      </c>
      <c r="M132" s="8">
        <f t="shared" si="21"/>
        <v>188</v>
      </c>
    </row>
    <row r="133" spans="1:13" x14ac:dyDescent="0.25">
      <c r="A133" s="1">
        <v>121</v>
      </c>
      <c r="B133" s="15" t="s">
        <v>106</v>
      </c>
      <c r="C133" s="8" t="s">
        <v>15</v>
      </c>
      <c r="D133" s="8">
        <v>100</v>
      </c>
      <c r="E133" s="8">
        <f>D133*2</f>
        <v>200</v>
      </c>
      <c r="F133" s="8">
        <v>35</v>
      </c>
      <c r="G133" s="9">
        <f t="shared" si="14"/>
        <v>7000</v>
      </c>
      <c r="H133" s="8"/>
      <c r="I133" s="8">
        <f t="shared" si="15"/>
        <v>0</v>
      </c>
      <c r="J133" s="8"/>
      <c r="K133" s="8"/>
      <c r="L133" s="10">
        <f t="shared" si="21"/>
        <v>35</v>
      </c>
      <c r="M133" s="8">
        <f t="shared" si="21"/>
        <v>7000</v>
      </c>
    </row>
    <row r="134" spans="1:13" x14ac:dyDescent="0.25">
      <c r="A134" s="1">
        <v>122</v>
      </c>
      <c r="B134" s="15" t="s">
        <v>106</v>
      </c>
      <c r="C134" s="8" t="s">
        <v>15</v>
      </c>
      <c r="D134" s="8">
        <v>106</v>
      </c>
      <c r="E134" s="8">
        <f>D134*2</f>
        <v>212</v>
      </c>
      <c r="F134" s="8">
        <v>1</v>
      </c>
      <c r="G134" s="9">
        <f t="shared" si="14"/>
        <v>212</v>
      </c>
      <c r="H134" s="8"/>
      <c r="I134" s="8">
        <f t="shared" si="15"/>
        <v>0</v>
      </c>
      <c r="J134" s="8"/>
      <c r="K134" s="8"/>
      <c r="L134" s="10">
        <f t="shared" si="21"/>
        <v>1</v>
      </c>
      <c r="M134" s="8">
        <f t="shared" si="21"/>
        <v>212</v>
      </c>
    </row>
    <row r="135" spans="1:13" x14ac:dyDescent="0.25">
      <c r="A135" s="1">
        <v>123</v>
      </c>
      <c r="B135" s="15" t="s">
        <v>106</v>
      </c>
      <c r="C135" s="8" t="s">
        <v>15</v>
      </c>
      <c r="D135" s="8">
        <v>110</v>
      </c>
      <c r="E135" s="8">
        <f>D135*2</f>
        <v>220</v>
      </c>
      <c r="F135" s="8">
        <v>1</v>
      </c>
      <c r="G135" s="9">
        <f t="shared" si="14"/>
        <v>220</v>
      </c>
      <c r="H135" s="8"/>
      <c r="I135" s="8">
        <f t="shared" si="15"/>
        <v>0</v>
      </c>
      <c r="J135" s="8"/>
      <c r="K135" s="8"/>
      <c r="L135" s="10">
        <f t="shared" si="21"/>
        <v>1</v>
      </c>
      <c r="M135" s="8">
        <f t="shared" si="21"/>
        <v>220</v>
      </c>
    </row>
    <row r="136" spans="1:13" x14ac:dyDescent="0.25">
      <c r="A136" s="1">
        <v>124</v>
      </c>
      <c r="B136" s="15" t="s">
        <v>106</v>
      </c>
      <c r="C136" s="8" t="s">
        <v>15</v>
      </c>
      <c r="D136" s="9">
        <v>112</v>
      </c>
      <c r="E136" s="8">
        <f t="shared" ref="E136:E137" si="23">D136*2</f>
        <v>224</v>
      </c>
      <c r="F136" s="8">
        <v>1</v>
      </c>
      <c r="G136" s="9">
        <f t="shared" si="14"/>
        <v>224</v>
      </c>
      <c r="H136" s="8"/>
      <c r="I136" s="8">
        <f t="shared" si="15"/>
        <v>0</v>
      </c>
      <c r="J136" s="8"/>
      <c r="K136" s="8"/>
      <c r="L136" s="10">
        <f t="shared" si="21"/>
        <v>1</v>
      </c>
      <c r="M136" s="8">
        <f t="shared" si="21"/>
        <v>224</v>
      </c>
    </row>
    <row r="137" spans="1:13" x14ac:dyDescent="0.25">
      <c r="A137" s="1">
        <v>125</v>
      </c>
      <c r="B137" s="15" t="s">
        <v>106</v>
      </c>
      <c r="C137" s="8" t="s">
        <v>15</v>
      </c>
      <c r="D137" s="9">
        <v>136</v>
      </c>
      <c r="E137" s="8">
        <f t="shared" si="23"/>
        <v>272</v>
      </c>
      <c r="F137" s="8">
        <v>1</v>
      </c>
      <c r="G137" s="9">
        <f t="shared" si="14"/>
        <v>272</v>
      </c>
      <c r="H137" s="8"/>
      <c r="I137" s="8">
        <f t="shared" si="15"/>
        <v>0</v>
      </c>
      <c r="J137" s="8"/>
      <c r="K137" s="8"/>
      <c r="L137" s="10">
        <f t="shared" si="21"/>
        <v>1</v>
      </c>
      <c r="M137" s="8">
        <f t="shared" si="21"/>
        <v>272</v>
      </c>
    </row>
    <row r="138" spans="1:13" x14ac:dyDescent="0.25">
      <c r="A138" s="1">
        <v>126</v>
      </c>
      <c r="B138" s="15" t="s">
        <v>106</v>
      </c>
      <c r="C138" s="8" t="s">
        <v>15</v>
      </c>
      <c r="D138" s="9">
        <v>160</v>
      </c>
      <c r="E138" s="8">
        <f>D138*2</f>
        <v>320</v>
      </c>
      <c r="F138" s="8">
        <v>37</v>
      </c>
      <c r="G138" s="9">
        <f t="shared" si="14"/>
        <v>11840</v>
      </c>
      <c r="H138" s="8"/>
      <c r="I138" s="8">
        <f t="shared" si="15"/>
        <v>0</v>
      </c>
      <c r="J138" s="8"/>
      <c r="K138" s="8"/>
      <c r="L138" s="10">
        <f>F138+H138-J138</f>
        <v>37</v>
      </c>
      <c r="M138" s="8">
        <f>G138+I138-K138</f>
        <v>11840</v>
      </c>
    </row>
    <row r="139" spans="1:13" x14ac:dyDescent="0.25">
      <c r="A139" s="1">
        <v>127</v>
      </c>
      <c r="B139" s="15" t="s">
        <v>106</v>
      </c>
      <c r="C139" s="8" t="s">
        <v>15</v>
      </c>
      <c r="D139" s="9">
        <v>176</v>
      </c>
      <c r="E139" s="8">
        <f t="shared" ref="E139:E157" si="24">D139*2</f>
        <v>352</v>
      </c>
      <c r="F139" s="8">
        <v>1</v>
      </c>
      <c r="G139" s="9">
        <f t="shared" si="14"/>
        <v>352</v>
      </c>
      <c r="H139" s="8"/>
      <c r="I139" s="8">
        <f t="shared" si="15"/>
        <v>0</v>
      </c>
      <c r="J139" s="8"/>
      <c r="K139" s="8"/>
      <c r="L139" s="10">
        <f t="shared" ref="L139:M157" si="25">F139+H139-J139</f>
        <v>1</v>
      </c>
      <c r="M139" s="8">
        <f t="shared" si="25"/>
        <v>352</v>
      </c>
    </row>
    <row r="140" spans="1:13" x14ac:dyDescent="0.25">
      <c r="A140" s="1">
        <v>128</v>
      </c>
      <c r="B140" s="15" t="s">
        <v>107</v>
      </c>
      <c r="C140" s="8" t="s">
        <v>15</v>
      </c>
      <c r="D140" s="8">
        <v>57</v>
      </c>
      <c r="E140" s="8">
        <f t="shared" si="24"/>
        <v>114</v>
      </c>
      <c r="F140" s="8">
        <v>1</v>
      </c>
      <c r="G140" s="9">
        <f t="shared" si="14"/>
        <v>114</v>
      </c>
      <c r="H140" s="8"/>
      <c r="I140" s="8">
        <f t="shared" si="15"/>
        <v>0</v>
      </c>
      <c r="J140" s="8"/>
      <c r="K140" s="8"/>
      <c r="L140" s="10">
        <f t="shared" si="25"/>
        <v>1</v>
      </c>
      <c r="M140" s="8">
        <f t="shared" si="25"/>
        <v>114</v>
      </c>
    </row>
    <row r="141" spans="1:13" x14ac:dyDescent="0.25">
      <c r="A141" s="1">
        <v>129</v>
      </c>
      <c r="B141" s="15" t="s">
        <v>108</v>
      </c>
      <c r="C141" s="8" t="s">
        <v>15</v>
      </c>
      <c r="D141" s="8">
        <v>112</v>
      </c>
      <c r="E141" s="8">
        <f t="shared" si="24"/>
        <v>224</v>
      </c>
      <c r="F141" s="8">
        <v>1</v>
      </c>
      <c r="G141" s="9">
        <f t="shared" si="14"/>
        <v>224</v>
      </c>
      <c r="H141" s="8"/>
      <c r="I141" s="8">
        <f t="shared" si="15"/>
        <v>0</v>
      </c>
      <c r="J141" s="8"/>
      <c r="K141" s="8"/>
      <c r="L141" s="10">
        <f t="shared" si="25"/>
        <v>1</v>
      </c>
      <c r="M141" s="8">
        <f t="shared" si="25"/>
        <v>224</v>
      </c>
    </row>
    <row r="142" spans="1:13" x14ac:dyDescent="0.25">
      <c r="A142" s="1">
        <v>130</v>
      </c>
      <c r="B142" s="15" t="s">
        <v>109</v>
      </c>
      <c r="C142" s="8" t="s">
        <v>15</v>
      </c>
      <c r="D142" s="8">
        <v>100</v>
      </c>
      <c r="E142" s="8">
        <f t="shared" si="24"/>
        <v>200</v>
      </c>
      <c r="F142" s="8">
        <v>1</v>
      </c>
      <c r="G142" s="9">
        <f t="shared" si="14"/>
        <v>200</v>
      </c>
      <c r="H142" s="8"/>
      <c r="I142" s="8">
        <f t="shared" si="15"/>
        <v>0</v>
      </c>
      <c r="J142" s="8"/>
      <c r="K142" s="8"/>
      <c r="L142" s="10">
        <f t="shared" si="25"/>
        <v>1</v>
      </c>
      <c r="M142" s="8">
        <f t="shared" si="25"/>
        <v>200</v>
      </c>
    </row>
    <row r="143" spans="1:13" x14ac:dyDescent="0.25">
      <c r="A143" s="1">
        <v>131</v>
      </c>
      <c r="B143" s="15" t="s">
        <v>110</v>
      </c>
      <c r="C143" s="8" t="s">
        <v>15</v>
      </c>
      <c r="D143" s="8">
        <v>80</v>
      </c>
      <c r="E143" s="8">
        <f t="shared" si="24"/>
        <v>160</v>
      </c>
      <c r="F143" s="8">
        <v>1</v>
      </c>
      <c r="G143" s="9">
        <f t="shared" ref="G143:G206" si="26">F143*E143</f>
        <v>160</v>
      </c>
      <c r="H143" s="8"/>
      <c r="I143" s="8">
        <f t="shared" ref="I143:I206" si="27">H143*E143</f>
        <v>0</v>
      </c>
      <c r="J143" s="8"/>
      <c r="K143" s="8"/>
      <c r="L143" s="10">
        <f t="shared" si="25"/>
        <v>1</v>
      </c>
      <c r="M143" s="8">
        <f t="shared" si="25"/>
        <v>160</v>
      </c>
    </row>
    <row r="144" spans="1:13" x14ac:dyDescent="0.25">
      <c r="A144" s="1">
        <v>132</v>
      </c>
      <c r="B144" s="15" t="s">
        <v>111</v>
      </c>
      <c r="C144" s="8" t="s">
        <v>15</v>
      </c>
      <c r="D144" s="8">
        <v>144</v>
      </c>
      <c r="E144" s="8">
        <f t="shared" si="24"/>
        <v>288</v>
      </c>
      <c r="F144" s="8">
        <v>1</v>
      </c>
      <c r="G144" s="9">
        <f t="shared" si="26"/>
        <v>288</v>
      </c>
      <c r="H144" s="8"/>
      <c r="I144" s="8">
        <f t="shared" si="27"/>
        <v>0</v>
      </c>
      <c r="J144" s="8"/>
      <c r="K144" s="8"/>
      <c r="L144" s="10">
        <f t="shared" si="25"/>
        <v>1</v>
      </c>
      <c r="M144" s="8">
        <f t="shared" si="25"/>
        <v>288</v>
      </c>
    </row>
    <row r="145" spans="1:13" x14ac:dyDescent="0.25">
      <c r="A145" s="1">
        <v>133</v>
      </c>
      <c r="B145" s="15" t="s">
        <v>112</v>
      </c>
      <c r="C145" s="8" t="s">
        <v>15</v>
      </c>
      <c r="D145" s="8">
        <v>160</v>
      </c>
      <c r="E145" s="8">
        <f t="shared" si="24"/>
        <v>320</v>
      </c>
      <c r="F145" s="8">
        <v>1</v>
      </c>
      <c r="G145" s="9">
        <f t="shared" si="26"/>
        <v>320</v>
      </c>
      <c r="H145" s="8"/>
      <c r="I145" s="8">
        <f t="shared" si="27"/>
        <v>0</v>
      </c>
      <c r="J145" s="8"/>
      <c r="K145" s="8"/>
      <c r="L145" s="10">
        <f t="shared" si="25"/>
        <v>1</v>
      </c>
      <c r="M145" s="8">
        <f t="shared" si="25"/>
        <v>320</v>
      </c>
    </row>
    <row r="146" spans="1:13" x14ac:dyDescent="0.25">
      <c r="A146" s="1">
        <v>134</v>
      </c>
      <c r="B146" s="17" t="s">
        <v>113</v>
      </c>
      <c r="C146" s="8" t="s">
        <v>15</v>
      </c>
      <c r="D146" s="8">
        <v>10</v>
      </c>
      <c r="E146" s="8">
        <f t="shared" si="24"/>
        <v>20</v>
      </c>
      <c r="F146" s="8">
        <v>1</v>
      </c>
      <c r="G146" s="9">
        <f t="shared" si="26"/>
        <v>20</v>
      </c>
      <c r="H146" s="8"/>
      <c r="I146" s="8">
        <f t="shared" si="27"/>
        <v>0</v>
      </c>
      <c r="J146" s="8"/>
      <c r="K146" s="8"/>
      <c r="L146" s="10">
        <f t="shared" si="25"/>
        <v>1</v>
      </c>
      <c r="M146" s="8">
        <f t="shared" si="25"/>
        <v>20</v>
      </c>
    </row>
    <row r="147" spans="1:13" x14ac:dyDescent="0.25">
      <c r="A147" s="1">
        <v>135</v>
      </c>
      <c r="B147" s="15" t="s">
        <v>114</v>
      </c>
      <c r="C147" s="8" t="s">
        <v>15</v>
      </c>
      <c r="D147" s="8">
        <v>160</v>
      </c>
      <c r="E147" s="8">
        <f t="shared" si="24"/>
        <v>320</v>
      </c>
      <c r="F147" s="8">
        <v>1</v>
      </c>
      <c r="G147" s="9">
        <f t="shared" si="26"/>
        <v>320</v>
      </c>
      <c r="H147" s="8"/>
      <c r="I147" s="8">
        <f t="shared" si="27"/>
        <v>0</v>
      </c>
      <c r="J147" s="8"/>
      <c r="K147" s="8"/>
      <c r="L147" s="10">
        <f t="shared" si="25"/>
        <v>1</v>
      </c>
      <c r="M147" s="8">
        <f t="shared" si="25"/>
        <v>320</v>
      </c>
    </row>
    <row r="148" spans="1:13" x14ac:dyDescent="0.25">
      <c r="A148" s="1">
        <v>136</v>
      </c>
      <c r="B148" s="15" t="s">
        <v>115</v>
      </c>
      <c r="C148" s="8" t="s">
        <v>15</v>
      </c>
      <c r="D148" s="8">
        <v>100</v>
      </c>
      <c r="E148" s="8">
        <f t="shared" si="24"/>
        <v>200</v>
      </c>
      <c r="F148" s="8">
        <v>1</v>
      </c>
      <c r="G148" s="9">
        <f t="shared" si="26"/>
        <v>200</v>
      </c>
      <c r="H148" s="8"/>
      <c r="I148" s="8">
        <f t="shared" si="27"/>
        <v>0</v>
      </c>
      <c r="J148" s="8"/>
      <c r="K148" s="8"/>
      <c r="L148" s="10">
        <f t="shared" si="25"/>
        <v>1</v>
      </c>
      <c r="M148" s="8">
        <f t="shared" si="25"/>
        <v>200</v>
      </c>
    </row>
    <row r="149" spans="1:13" x14ac:dyDescent="0.25">
      <c r="A149" s="1">
        <v>137</v>
      </c>
      <c r="B149" s="15" t="s">
        <v>116</v>
      </c>
      <c r="C149" s="8" t="s">
        <v>15</v>
      </c>
      <c r="D149" s="8">
        <v>15</v>
      </c>
      <c r="E149" s="8">
        <f t="shared" si="24"/>
        <v>30</v>
      </c>
      <c r="F149" s="8">
        <v>1</v>
      </c>
      <c r="G149" s="9">
        <f t="shared" si="26"/>
        <v>30</v>
      </c>
      <c r="H149" s="8"/>
      <c r="I149" s="8">
        <f t="shared" si="27"/>
        <v>0</v>
      </c>
      <c r="J149" s="8"/>
      <c r="K149" s="8"/>
      <c r="L149" s="10">
        <f t="shared" si="25"/>
        <v>1</v>
      </c>
      <c r="M149" s="8">
        <f t="shared" si="25"/>
        <v>30</v>
      </c>
    </row>
    <row r="150" spans="1:13" x14ac:dyDescent="0.25">
      <c r="A150" s="1">
        <v>138</v>
      </c>
      <c r="B150" s="15" t="s">
        <v>117</v>
      </c>
      <c r="C150" s="8" t="s">
        <v>15</v>
      </c>
      <c r="D150" s="9">
        <v>65</v>
      </c>
      <c r="E150" s="8">
        <f t="shared" si="24"/>
        <v>130</v>
      </c>
      <c r="F150" s="8">
        <v>1</v>
      </c>
      <c r="G150" s="9">
        <f t="shared" si="26"/>
        <v>130</v>
      </c>
      <c r="H150" s="8"/>
      <c r="I150" s="8">
        <f t="shared" si="27"/>
        <v>0</v>
      </c>
      <c r="J150" s="8"/>
      <c r="K150" s="8"/>
      <c r="L150" s="10">
        <f t="shared" si="25"/>
        <v>1</v>
      </c>
      <c r="M150" s="8">
        <f t="shared" si="25"/>
        <v>130</v>
      </c>
    </row>
    <row r="151" spans="1:13" x14ac:dyDescent="0.25">
      <c r="A151" s="1">
        <v>139</v>
      </c>
      <c r="B151" s="15" t="s">
        <v>118</v>
      </c>
      <c r="C151" s="8" t="s">
        <v>15</v>
      </c>
      <c r="D151" s="8">
        <v>30</v>
      </c>
      <c r="E151" s="8">
        <f t="shared" si="24"/>
        <v>60</v>
      </c>
      <c r="F151" s="8">
        <v>1</v>
      </c>
      <c r="G151" s="9">
        <f t="shared" si="26"/>
        <v>60</v>
      </c>
      <c r="H151" s="8"/>
      <c r="I151" s="8">
        <f t="shared" si="27"/>
        <v>0</v>
      </c>
      <c r="J151" s="8"/>
      <c r="K151" s="8"/>
      <c r="L151" s="10">
        <f t="shared" si="25"/>
        <v>1</v>
      </c>
      <c r="M151" s="8">
        <f t="shared" si="25"/>
        <v>60</v>
      </c>
    </row>
    <row r="152" spans="1:13" x14ac:dyDescent="0.25">
      <c r="A152" s="1">
        <v>140</v>
      </c>
      <c r="B152" s="15" t="s">
        <v>119</v>
      </c>
      <c r="C152" s="8" t="s">
        <v>15</v>
      </c>
      <c r="D152" s="9">
        <v>100</v>
      </c>
      <c r="E152" s="8">
        <f t="shared" si="24"/>
        <v>200</v>
      </c>
      <c r="F152" s="8">
        <v>1</v>
      </c>
      <c r="G152" s="9">
        <f t="shared" si="26"/>
        <v>200</v>
      </c>
      <c r="H152" s="8"/>
      <c r="I152" s="8">
        <f t="shared" si="27"/>
        <v>0</v>
      </c>
      <c r="J152" s="8"/>
      <c r="K152" s="8"/>
      <c r="L152" s="10">
        <f t="shared" si="25"/>
        <v>1</v>
      </c>
      <c r="M152" s="8">
        <f t="shared" si="25"/>
        <v>200</v>
      </c>
    </row>
    <row r="153" spans="1:13" x14ac:dyDescent="0.25">
      <c r="A153" s="1">
        <v>141</v>
      </c>
      <c r="B153" s="15" t="s">
        <v>120</v>
      </c>
      <c r="C153" s="8" t="s">
        <v>15</v>
      </c>
      <c r="D153" s="9">
        <v>174</v>
      </c>
      <c r="E153" s="8">
        <f t="shared" si="24"/>
        <v>348</v>
      </c>
      <c r="F153" s="8">
        <v>1</v>
      </c>
      <c r="G153" s="9">
        <f t="shared" si="26"/>
        <v>348</v>
      </c>
      <c r="H153" s="8"/>
      <c r="I153" s="8">
        <f t="shared" si="27"/>
        <v>0</v>
      </c>
      <c r="J153" s="8"/>
      <c r="K153" s="8"/>
      <c r="L153" s="10">
        <f t="shared" si="25"/>
        <v>1</v>
      </c>
      <c r="M153" s="8">
        <f t="shared" si="25"/>
        <v>348</v>
      </c>
    </row>
    <row r="154" spans="1:13" x14ac:dyDescent="0.25">
      <c r="A154" s="1">
        <v>142</v>
      </c>
      <c r="B154" s="15" t="s">
        <v>121</v>
      </c>
      <c r="C154" s="8" t="s">
        <v>15</v>
      </c>
      <c r="D154" s="9">
        <v>119</v>
      </c>
      <c r="E154" s="8">
        <f t="shared" si="24"/>
        <v>238</v>
      </c>
      <c r="F154" s="8">
        <v>1</v>
      </c>
      <c r="G154" s="9">
        <f t="shared" si="26"/>
        <v>238</v>
      </c>
      <c r="H154" s="8"/>
      <c r="I154" s="8">
        <f t="shared" si="27"/>
        <v>0</v>
      </c>
      <c r="J154" s="8"/>
      <c r="K154" s="8"/>
      <c r="L154" s="10">
        <f t="shared" si="25"/>
        <v>1</v>
      </c>
      <c r="M154" s="8">
        <f t="shared" si="25"/>
        <v>238</v>
      </c>
    </row>
    <row r="155" spans="1:13" x14ac:dyDescent="0.25">
      <c r="A155" s="1">
        <v>143</v>
      </c>
      <c r="B155" s="15" t="s">
        <v>122</v>
      </c>
      <c r="C155" s="8" t="s">
        <v>15</v>
      </c>
      <c r="D155" s="9">
        <v>70</v>
      </c>
      <c r="E155" s="8">
        <f t="shared" si="24"/>
        <v>140</v>
      </c>
      <c r="F155" s="8">
        <v>1</v>
      </c>
      <c r="G155" s="9">
        <f t="shared" si="26"/>
        <v>140</v>
      </c>
      <c r="H155" s="8"/>
      <c r="I155" s="8">
        <f t="shared" si="27"/>
        <v>0</v>
      </c>
      <c r="J155" s="8"/>
      <c r="K155" s="8"/>
      <c r="L155" s="10">
        <f t="shared" si="25"/>
        <v>1</v>
      </c>
      <c r="M155" s="8">
        <f t="shared" si="25"/>
        <v>140</v>
      </c>
    </row>
    <row r="156" spans="1:13" x14ac:dyDescent="0.25">
      <c r="A156" s="1">
        <v>144</v>
      </c>
      <c r="B156" s="15" t="s">
        <v>123</v>
      </c>
      <c r="C156" s="8" t="s">
        <v>15</v>
      </c>
      <c r="D156" s="9">
        <v>105</v>
      </c>
      <c r="E156" s="8">
        <f t="shared" si="24"/>
        <v>210</v>
      </c>
      <c r="F156" s="8">
        <v>1</v>
      </c>
      <c r="G156" s="9">
        <f t="shared" si="26"/>
        <v>210</v>
      </c>
      <c r="H156" s="8"/>
      <c r="I156" s="8">
        <f t="shared" si="27"/>
        <v>0</v>
      </c>
      <c r="J156" s="8"/>
      <c r="K156" s="8"/>
      <c r="L156" s="10">
        <f t="shared" si="25"/>
        <v>1</v>
      </c>
      <c r="M156" s="8">
        <f t="shared" si="25"/>
        <v>210</v>
      </c>
    </row>
    <row r="157" spans="1:13" x14ac:dyDescent="0.25">
      <c r="A157" s="1">
        <v>145</v>
      </c>
      <c r="B157" s="15" t="s">
        <v>124</v>
      </c>
      <c r="C157" s="8" t="s">
        <v>15</v>
      </c>
      <c r="D157" s="9">
        <v>6</v>
      </c>
      <c r="E157" s="8">
        <f t="shared" si="24"/>
        <v>12</v>
      </c>
      <c r="F157" s="8">
        <v>255</v>
      </c>
      <c r="G157" s="9">
        <f t="shared" si="26"/>
        <v>3060</v>
      </c>
      <c r="H157" s="8"/>
      <c r="I157" s="8">
        <f t="shared" si="27"/>
        <v>0</v>
      </c>
      <c r="J157" s="8"/>
      <c r="K157" s="8"/>
      <c r="L157" s="10">
        <f t="shared" si="25"/>
        <v>255</v>
      </c>
      <c r="M157" s="8">
        <f t="shared" si="25"/>
        <v>3060</v>
      </c>
    </row>
    <row r="158" spans="1:13" x14ac:dyDescent="0.25">
      <c r="A158" s="1">
        <v>146</v>
      </c>
      <c r="B158" s="15" t="s">
        <v>124</v>
      </c>
      <c r="C158" s="8" t="s">
        <v>15</v>
      </c>
      <c r="D158" s="9">
        <v>8</v>
      </c>
      <c r="E158" s="8">
        <f>D158*2</f>
        <v>16</v>
      </c>
      <c r="F158" s="8">
        <v>50</v>
      </c>
      <c r="G158" s="9">
        <f t="shared" si="26"/>
        <v>800</v>
      </c>
      <c r="H158" s="8"/>
      <c r="I158" s="8">
        <f t="shared" si="27"/>
        <v>0</v>
      </c>
      <c r="J158" s="8"/>
      <c r="K158" s="8"/>
      <c r="L158" s="10">
        <f>F158+H158-J158</f>
        <v>50</v>
      </c>
      <c r="M158" s="8">
        <f>G158+I158-K158</f>
        <v>800</v>
      </c>
    </row>
    <row r="159" spans="1:13" x14ac:dyDescent="0.25">
      <c r="A159" s="1">
        <v>147</v>
      </c>
      <c r="B159" s="15" t="s">
        <v>125</v>
      </c>
      <c r="C159" s="8" t="s">
        <v>15</v>
      </c>
      <c r="D159" s="9">
        <v>15</v>
      </c>
      <c r="E159" s="8">
        <f>D159*2</f>
        <v>30</v>
      </c>
      <c r="F159" s="8">
        <v>1</v>
      </c>
      <c r="G159" s="9">
        <f t="shared" si="26"/>
        <v>30</v>
      </c>
      <c r="H159" s="8"/>
      <c r="I159" s="8">
        <f t="shared" si="27"/>
        <v>0</v>
      </c>
      <c r="J159" s="8"/>
      <c r="K159" s="8"/>
      <c r="L159" s="10">
        <f>F159+H159-J159</f>
        <v>1</v>
      </c>
      <c r="M159" s="8">
        <f>G159+I159-K159</f>
        <v>30</v>
      </c>
    </row>
    <row r="160" spans="1:13" x14ac:dyDescent="0.25">
      <c r="A160" s="1">
        <v>148</v>
      </c>
      <c r="B160" s="15" t="s">
        <v>126</v>
      </c>
      <c r="C160" s="8" t="s">
        <v>15</v>
      </c>
      <c r="D160" s="9">
        <v>15</v>
      </c>
      <c r="E160" s="8">
        <f t="shared" ref="E160" si="28">D160*2</f>
        <v>30</v>
      </c>
      <c r="F160" s="8">
        <v>1</v>
      </c>
      <c r="G160" s="9">
        <f t="shared" si="26"/>
        <v>30</v>
      </c>
      <c r="H160" s="8"/>
      <c r="I160" s="8">
        <f t="shared" si="27"/>
        <v>0</v>
      </c>
      <c r="J160" s="8"/>
      <c r="K160" s="8"/>
      <c r="L160" s="10">
        <f t="shared" ref="L160:M174" si="29">F160+H160-J160</f>
        <v>1</v>
      </c>
      <c r="M160" s="8">
        <f t="shared" si="29"/>
        <v>30</v>
      </c>
    </row>
    <row r="161" spans="1:13" x14ac:dyDescent="0.25">
      <c r="A161" s="1">
        <v>149</v>
      </c>
      <c r="B161" s="15" t="s">
        <v>127</v>
      </c>
      <c r="C161" s="8" t="s">
        <v>15</v>
      </c>
      <c r="D161" s="9"/>
      <c r="E161" s="8">
        <v>426</v>
      </c>
      <c r="F161" s="8">
        <v>13</v>
      </c>
      <c r="G161" s="9">
        <f t="shared" si="26"/>
        <v>5538</v>
      </c>
      <c r="H161" s="8"/>
      <c r="I161" s="8">
        <f t="shared" si="27"/>
        <v>0</v>
      </c>
      <c r="J161" s="8"/>
      <c r="K161" s="8"/>
      <c r="L161" s="10">
        <f t="shared" si="29"/>
        <v>13</v>
      </c>
      <c r="M161" s="8">
        <f t="shared" si="29"/>
        <v>5538</v>
      </c>
    </row>
    <row r="162" spans="1:13" x14ac:dyDescent="0.25">
      <c r="A162" s="1">
        <v>150</v>
      </c>
      <c r="B162" s="15" t="s">
        <v>128</v>
      </c>
      <c r="C162" s="8" t="s">
        <v>15</v>
      </c>
      <c r="D162" s="9"/>
      <c r="E162" s="8">
        <v>233</v>
      </c>
      <c r="F162" s="8">
        <v>13</v>
      </c>
      <c r="G162" s="9">
        <f t="shared" si="26"/>
        <v>3029</v>
      </c>
      <c r="H162" s="8"/>
      <c r="I162" s="8">
        <f t="shared" si="27"/>
        <v>0</v>
      </c>
      <c r="J162" s="8"/>
      <c r="K162" s="8"/>
      <c r="L162" s="10">
        <f t="shared" si="29"/>
        <v>13</v>
      </c>
      <c r="M162" s="8">
        <f t="shared" si="29"/>
        <v>3029</v>
      </c>
    </row>
    <row r="163" spans="1:13" x14ac:dyDescent="0.25">
      <c r="A163" s="1">
        <v>151</v>
      </c>
      <c r="B163" s="15" t="s">
        <v>129</v>
      </c>
      <c r="C163" s="8" t="s">
        <v>15</v>
      </c>
      <c r="D163" s="8"/>
      <c r="E163" s="8">
        <v>178</v>
      </c>
      <c r="F163" s="8">
        <v>48</v>
      </c>
      <c r="G163" s="9">
        <f t="shared" si="26"/>
        <v>8544</v>
      </c>
      <c r="H163" s="8"/>
      <c r="I163" s="8">
        <f t="shared" si="27"/>
        <v>0</v>
      </c>
      <c r="J163" s="8"/>
      <c r="K163" s="8"/>
      <c r="L163" s="10">
        <f t="shared" si="29"/>
        <v>48</v>
      </c>
      <c r="M163" s="8">
        <f t="shared" si="29"/>
        <v>8544</v>
      </c>
    </row>
    <row r="164" spans="1:13" x14ac:dyDescent="0.25">
      <c r="A164" s="1">
        <v>152</v>
      </c>
      <c r="B164" s="15" t="s">
        <v>130</v>
      </c>
      <c r="C164" s="8" t="s">
        <v>15</v>
      </c>
      <c r="D164" s="8"/>
      <c r="E164" s="8">
        <v>256</v>
      </c>
      <c r="F164" s="8">
        <v>13</v>
      </c>
      <c r="G164" s="9">
        <f t="shared" si="26"/>
        <v>3328</v>
      </c>
      <c r="H164" s="8"/>
      <c r="I164" s="8">
        <f t="shared" si="27"/>
        <v>0</v>
      </c>
      <c r="J164" s="8"/>
      <c r="K164" s="8"/>
      <c r="L164" s="10">
        <f t="shared" si="29"/>
        <v>13</v>
      </c>
      <c r="M164" s="8">
        <f t="shared" si="29"/>
        <v>3328</v>
      </c>
    </row>
    <row r="165" spans="1:13" x14ac:dyDescent="0.25">
      <c r="A165" s="1">
        <v>153</v>
      </c>
      <c r="B165" s="15" t="s">
        <v>131</v>
      </c>
      <c r="C165" s="8" t="s">
        <v>15</v>
      </c>
      <c r="D165" s="12"/>
      <c r="E165" s="8">
        <v>132</v>
      </c>
      <c r="F165" s="8">
        <v>21</v>
      </c>
      <c r="G165" s="9">
        <f t="shared" si="26"/>
        <v>2772</v>
      </c>
      <c r="H165" s="8"/>
      <c r="I165" s="8">
        <f t="shared" si="27"/>
        <v>0</v>
      </c>
      <c r="J165" s="8"/>
      <c r="K165" s="8"/>
      <c r="L165" s="10">
        <f t="shared" si="29"/>
        <v>21</v>
      </c>
      <c r="M165" s="8">
        <f t="shared" si="29"/>
        <v>2772</v>
      </c>
    </row>
    <row r="166" spans="1:13" x14ac:dyDescent="0.25">
      <c r="A166" s="1">
        <v>154</v>
      </c>
      <c r="B166" s="15" t="s">
        <v>132</v>
      </c>
      <c r="C166" s="8" t="s">
        <v>15</v>
      </c>
      <c r="D166" s="9"/>
      <c r="E166" s="8">
        <v>132</v>
      </c>
      <c r="F166" s="9">
        <v>37</v>
      </c>
      <c r="G166" s="9">
        <f t="shared" si="26"/>
        <v>4884</v>
      </c>
      <c r="H166" s="9"/>
      <c r="I166" s="8">
        <f t="shared" si="27"/>
        <v>0</v>
      </c>
      <c r="J166" s="8"/>
      <c r="K166" s="8"/>
      <c r="L166" s="10">
        <f t="shared" si="29"/>
        <v>37</v>
      </c>
      <c r="M166" s="8">
        <f t="shared" si="29"/>
        <v>4884</v>
      </c>
    </row>
    <row r="167" spans="1:13" x14ac:dyDescent="0.25">
      <c r="A167" s="1">
        <v>155</v>
      </c>
      <c r="B167" s="15" t="s">
        <v>133</v>
      </c>
      <c r="C167" s="8" t="s">
        <v>15</v>
      </c>
      <c r="D167" s="9"/>
      <c r="E167" s="8">
        <v>132</v>
      </c>
      <c r="F167" s="9">
        <v>12</v>
      </c>
      <c r="G167" s="9">
        <f t="shared" si="26"/>
        <v>1584</v>
      </c>
      <c r="H167" s="9"/>
      <c r="I167" s="8">
        <f t="shared" si="27"/>
        <v>0</v>
      </c>
      <c r="J167" s="8"/>
      <c r="K167" s="8"/>
      <c r="L167" s="10">
        <f t="shared" si="29"/>
        <v>12</v>
      </c>
      <c r="M167" s="8">
        <f t="shared" si="29"/>
        <v>1584</v>
      </c>
    </row>
    <row r="168" spans="1:13" x14ac:dyDescent="0.25">
      <c r="A168" s="1">
        <v>156</v>
      </c>
      <c r="B168" s="15" t="s">
        <v>134</v>
      </c>
      <c r="C168" s="8" t="s">
        <v>15</v>
      </c>
      <c r="D168" s="9"/>
      <c r="E168" s="8">
        <v>224</v>
      </c>
      <c r="F168" s="9">
        <v>13</v>
      </c>
      <c r="G168" s="9">
        <f t="shared" si="26"/>
        <v>2912</v>
      </c>
      <c r="H168" s="9"/>
      <c r="I168" s="8">
        <f t="shared" si="27"/>
        <v>0</v>
      </c>
      <c r="J168" s="8"/>
      <c r="K168" s="8"/>
      <c r="L168" s="10">
        <f t="shared" si="29"/>
        <v>13</v>
      </c>
      <c r="M168" s="8">
        <f t="shared" si="29"/>
        <v>2912</v>
      </c>
    </row>
    <row r="169" spans="1:13" x14ac:dyDescent="0.25">
      <c r="A169" s="1">
        <v>157</v>
      </c>
      <c r="B169" s="15" t="s">
        <v>135</v>
      </c>
      <c r="C169" s="8" t="s">
        <v>15</v>
      </c>
      <c r="D169" s="9"/>
      <c r="E169" s="8">
        <v>269</v>
      </c>
      <c r="F169" s="9">
        <v>14</v>
      </c>
      <c r="G169" s="9">
        <f t="shared" si="26"/>
        <v>3766</v>
      </c>
      <c r="H169" s="9"/>
      <c r="I169" s="8">
        <f t="shared" si="27"/>
        <v>0</v>
      </c>
      <c r="J169" s="8"/>
      <c r="K169" s="8"/>
      <c r="L169" s="10">
        <f t="shared" si="29"/>
        <v>14</v>
      </c>
      <c r="M169" s="8">
        <f t="shared" si="29"/>
        <v>3766</v>
      </c>
    </row>
    <row r="170" spans="1:13" x14ac:dyDescent="0.25">
      <c r="A170" s="1">
        <v>158</v>
      </c>
      <c r="B170" s="15" t="s">
        <v>136</v>
      </c>
      <c r="C170" s="8" t="s">
        <v>15</v>
      </c>
      <c r="D170" s="8"/>
      <c r="E170" s="8">
        <v>330</v>
      </c>
      <c r="F170" s="9">
        <v>28</v>
      </c>
      <c r="G170" s="9">
        <f t="shared" si="26"/>
        <v>9240</v>
      </c>
      <c r="H170" s="9"/>
      <c r="I170" s="8">
        <f t="shared" si="27"/>
        <v>0</v>
      </c>
      <c r="J170" s="8"/>
      <c r="K170" s="8"/>
      <c r="L170" s="10">
        <f t="shared" si="29"/>
        <v>28</v>
      </c>
      <c r="M170" s="8">
        <f t="shared" si="29"/>
        <v>9240</v>
      </c>
    </row>
    <row r="171" spans="1:13" x14ac:dyDescent="0.25">
      <c r="A171" s="1">
        <v>159</v>
      </c>
      <c r="B171" s="15" t="s">
        <v>137</v>
      </c>
      <c r="C171" s="8" t="s">
        <v>15</v>
      </c>
      <c r="D171" s="8"/>
      <c r="E171" s="8">
        <v>302</v>
      </c>
      <c r="F171" s="9">
        <v>15</v>
      </c>
      <c r="G171" s="9">
        <f t="shared" si="26"/>
        <v>4530</v>
      </c>
      <c r="H171" s="9"/>
      <c r="I171" s="8">
        <f t="shared" si="27"/>
        <v>0</v>
      </c>
      <c r="J171" s="8"/>
      <c r="K171" s="8"/>
      <c r="L171" s="10">
        <f t="shared" si="29"/>
        <v>15</v>
      </c>
      <c r="M171" s="8">
        <f t="shared" si="29"/>
        <v>4530</v>
      </c>
    </row>
    <row r="172" spans="1:13" s="16" customFormat="1" x14ac:dyDescent="0.25">
      <c r="A172" s="16">
        <v>160</v>
      </c>
      <c r="B172" s="17" t="s">
        <v>138</v>
      </c>
      <c r="C172" s="18" t="s">
        <v>15</v>
      </c>
      <c r="D172" s="18"/>
      <c r="E172" s="18">
        <v>338</v>
      </c>
      <c r="F172" s="18">
        <v>50</v>
      </c>
      <c r="G172" s="18">
        <f t="shared" si="26"/>
        <v>16900</v>
      </c>
      <c r="H172" s="18"/>
      <c r="I172" s="18">
        <f t="shared" si="27"/>
        <v>0</v>
      </c>
      <c r="J172" s="18"/>
      <c r="K172" s="18"/>
      <c r="L172" s="19">
        <f t="shared" si="29"/>
        <v>50</v>
      </c>
      <c r="M172" s="18">
        <f t="shared" si="29"/>
        <v>16900</v>
      </c>
    </row>
    <row r="173" spans="1:13" x14ac:dyDescent="0.25">
      <c r="A173" s="1">
        <v>161</v>
      </c>
      <c r="B173" s="15" t="s">
        <v>139</v>
      </c>
      <c r="C173" s="8" t="s">
        <v>15</v>
      </c>
      <c r="D173" s="9"/>
      <c r="E173" s="8">
        <v>296</v>
      </c>
      <c r="F173" s="9">
        <v>49</v>
      </c>
      <c r="G173" s="9">
        <f t="shared" si="26"/>
        <v>14504</v>
      </c>
      <c r="H173" s="9"/>
      <c r="I173" s="8">
        <f t="shared" si="27"/>
        <v>0</v>
      </c>
      <c r="J173" s="8"/>
      <c r="K173" s="8"/>
      <c r="L173" s="10">
        <f t="shared" si="29"/>
        <v>49</v>
      </c>
      <c r="M173" s="8">
        <f t="shared" si="29"/>
        <v>14504</v>
      </c>
    </row>
    <row r="174" spans="1:13" x14ac:dyDescent="0.25">
      <c r="A174" s="1">
        <v>162</v>
      </c>
      <c r="B174" s="15" t="s">
        <v>140</v>
      </c>
      <c r="C174" s="8" t="s">
        <v>15</v>
      </c>
      <c r="D174" s="9"/>
      <c r="E174" s="8">
        <v>295</v>
      </c>
      <c r="F174" s="9">
        <v>52</v>
      </c>
      <c r="G174" s="9">
        <f t="shared" si="26"/>
        <v>15340</v>
      </c>
      <c r="H174" s="9"/>
      <c r="I174" s="8">
        <f t="shared" si="27"/>
        <v>0</v>
      </c>
      <c r="J174" s="8"/>
      <c r="K174" s="8"/>
      <c r="L174" s="10">
        <f t="shared" si="29"/>
        <v>52</v>
      </c>
      <c r="M174" s="8">
        <f t="shared" si="29"/>
        <v>15340</v>
      </c>
    </row>
    <row r="175" spans="1:13" x14ac:dyDescent="0.25">
      <c r="A175" s="1">
        <v>163</v>
      </c>
      <c r="B175" s="15" t="s">
        <v>141</v>
      </c>
      <c r="C175" s="8" t="s">
        <v>15</v>
      </c>
      <c r="D175" s="9"/>
      <c r="E175" s="8">
        <v>239</v>
      </c>
      <c r="F175" s="9">
        <v>52</v>
      </c>
      <c r="G175" s="9">
        <f t="shared" si="26"/>
        <v>12428</v>
      </c>
      <c r="H175" s="9"/>
      <c r="I175" s="8">
        <f t="shared" si="27"/>
        <v>0</v>
      </c>
      <c r="J175" s="8"/>
      <c r="K175" s="8"/>
      <c r="L175" s="10">
        <f>F175+H175-J175</f>
        <v>52</v>
      </c>
      <c r="M175" s="8">
        <f>G175+I175-K175</f>
        <v>12428</v>
      </c>
    </row>
    <row r="176" spans="1:13" x14ac:dyDescent="0.25">
      <c r="A176" s="1">
        <v>164</v>
      </c>
      <c r="B176" s="15" t="s">
        <v>142</v>
      </c>
      <c r="C176" s="8" t="s">
        <v>15</v>
      </c>
      <c r="D176" s="9"/>
      <c r="E176" s="8">
        <v>426</v>
      </c>
      <c r="F176" s="9">
        <v>44</v>
      </c>
      <c r="G176" s="9">
        <f t="shared" si="26"/>
        <v>18744</v>
      </c>
      <c r="H176" s="9"/>
      <c r="I176" s="8">
        <f t="shared" si="27"/>
        <v>0</v>
      </c>
      <c r="J176" s="8"/>
      <c r="K176" s="8"/>
      <c r="L176" s="10">
        <f t="shared" ref="L176:M190" si="30">F176+H176-J176</f>
        <v>44</v>
      </c>
      <c r="M176" s="8">
        <f t="shared" si="30"/>
        <v>18744</v>
      </c>
    </row>
    <row r="177" spans="1:13" x14ac:dyDescent="0.25">
      <c r="A177" s="1">
        <v>165</v>
      </c>
      <c r="B177" s="15" t="s">
        <v>143</v>
      </c>
      <c r="C177" s="8" t="s">
        <v>15</v>
      </c>
      <c r="D177" s="8"/>
      <c r="E177" s="8">
        <v>233</v>
      </c>
      <c r="F177" s="9">
        <v>44</v>
      </c>
      <c r="G177" s="9">
        <f t="shared" si="26"/>
        <v>10252</v>
      </c>
      <c r="H177" s="9"/>
      <c r="I177" s="8">
        <f t="shared" si="27"/>
        <v>0</v>
      </c>
      <c r="J177" s="8"/>
      <c r="K177" s="8"/>
      <c r="L177" s="10">
        <f t="shared" si="30"/>
        <v>44</v>
      </c>
      <c r="M177" s="8">
        <f t="shared" si="30"/>
        <v>10252</v>
      </c>
    </row>
    <row r="178" spans="1:13" x14ac:dyDescent="0.25">
      <c r="A178" s="1">
        <v>166</v>
      </c>
      <c r="B178" s="15" t="s">
        <v>144</v>
      </c>
      <c r="C178" s="8" t="s">
        <v>15</v>
      </c>
      <c r="D178" s="8"/>
      <c r="E178" s="8">
        <v>256</v>
      </c>
      <c r="F178" s="9">
        <v>45</v>
      </c>
      <c r="G178" s="9">
        <f t="shared" si="26"/>
        <v>11520</v>
      </c>
      <c r="H178" s="9"/>
      <c r="I178" s="8">
        <f t="shared" si="27"/>
        <v>0</v>
      </c>
      <c r="J178" s="8"/>
      <c r="K178" s="8"/>
      <c r="L178" s="10">
        <f t="shared" si="30"/>
        <v>45</v>
      </c>
      <c r="M178" s="8">
        <f t="shared" si="30"/>
        <v>11520</v>
      </c>
    </row>
    <row r="179" spans="1:13" x14ac:dyDescent="0.25">
      <c r="A179" s="1">
        <v>167</v>
      </c>
      <c r="B179" s="15" t="s">
        <v>145</v>
      </c>
      <c r="C179" s="8" t="s">
        <v>15</v>
      </c>
      <c r="D179" s="8"/>
      <c r="E179" s="8">
        <v>169</v>
      </c>
      <c r="F179" s="8">
        <v>16</v>
      </c>
      <c r="G179" s="9">
        <f t="shared" si="26"/>
        <v>2704</v>
      </c>
      <c r="H179" s="8"/>
      <c r="I179" s="8">
        <f t="shared" si="27"/>
        <v>0</v>
      </c>
      <c r="J179" s="8"/>
      <c r="K179" s="8"/>
      <c r="L179" s="10">
        <f t="shared" si="30"/>
        <v>16</v>
      </c>
      <c r="M179" s="8">
        <f t="shared" si="30"/>
        <v>2704</v>
      </c>
    </row>
    <row r="180" spans="1:13" x14ac:dyDescent="0.25">
      <c r="A180" s="1">
        <v>168</v>
      </c>
      <c r="B180" s="15" t="s">
        <v>146</v>
      </c>
      <c r="C180" s="8" t="s">
        <v>15</v>
      </c>
      <c r="D180" s="8"/>
      <c r="E180" s="8">
        <v>224</v>
      </c>
      <c r="F180" s="8">
        <v>57</v>
      </c>
      <c r="G180" s="9">
        <f t="shared" si="26"/>
        <v>12768</v>
      </c>
      <c r="H180" s="8"/>
      <c r="I180" s="8">
        <f t="shared" si="27"/>
        <v>0</v>
      </c>
      <c r="J180" s="8"/>
      <c r="K180" s="8"/>
      <c r="L180" s="10">
        <f t="shared" si="30"/>
        <v>57</v>
      </c>
      <c r="M180" s="8">
        <f t="shared" si="30"/>
        <v>12768</v>
      </c>
    </row>
    <row r="181" spans="1:13" x14ac:dyDescent="0.25">
      <c r="A181" s="1">
        <v>169</v>
      </c>
      <c r="B181" s="15" t="s">
        <v>147</v>
      </c>
      <c r="C181" s="8" t="s">
        <v>15</v>
      </c>
      <c r="D181" s="8"/>
      <c r="E181" s="8">
        <v>224</v>
      </c>
      <c r="F181" s="8">
        <v>44</v>
      </c>
      <c r="G181" s="9">
        <f t="shared" si="26"/>
        <v>9856</v>
      </c>
      <c r="H181" s="8"/>
      <c r="I181" s="8">
        <f t="shared" si="27"/>
        <v>0</v>
      </c>
      <c r="J181" s="8"/>
      <c r="K181" s="8"/>
      <c r="L181" s="10">
        <f t="shared" si="30"/>
        <v>44</v>
      </c>
      <c r="M181" s="8">
        <f t="shared" si="30"/>
        <v>9856</v>
      </c>
    </row>
    <row r="182" spans="1:13" x14ac:dyDescent="0.25">
      <c r="A182" s="1">
        <v>170</v>
      </c>
      <c r="B182" s="15" t="s">
        <v>148</v>
      </c>
      <c r="C182" s="8" t="s">
        <v>15</v>
      </c>
      <c r="D182" s="8"/>
      <c r="E182" s="8">
        <v>269</v>
      </c>
      <c r="F182" s="8">
        <v>45</v>
      </c>
      <c r="G182" s="9">
        <f t="shared" si="26"/>
        <v>12105</v>
      </c>
      <c r="H182" s="8"/>
      <c r="I182" s="8">
        <f t="shared" si="27"/>
        <v>0</v>
      </c>
      <c r="J182" s="8"/>
      <c r="K182" s="8"/>
      <c r="L182" s="10">
        <f t="shared" si="30"/>
        <v>45</v>
      </c>
      <c r="M182" s="8">
        <f t="shared" si="30"/>
        <v>12105</v>
      </c>
    </row>
    <row r="183" spans="1:13" x14ac:dyDescent="0.25">
      <c r="A183" s="1">
        <v>171</v>
      </c>
      <c r="B183" s="15" t="s">
        <v>149</v>
      </c>
      <c r="C183" s="8" t="s">
        <v>15</v>
      </c>
      <c r="D183" s="8"/>
      <c r="E183" s="8">
        <v>362</v>
      </c>
      <c r="F183" s="8">
        <v>45</v>
      </c>
      <c r="G183" s="9">
        <f t="shared" si="26"/>
        <v>16290</v>
      </c>
      <c r="H183" s="8"/>
      <c r="I183" s="8">
        <f t="shared" si="27"/>
        <v>0</v>
      </c>
      <c r="J183" s="8"/>
      <c r="K183" s="8"/>
      <c r="L183" s="10">
        <f t="shared" si="30"/>
        <v>45</v>
      </c>
      <c r="M183" s="8">
        <f t="shared" si="30"/>
        <v>16290</v>
      </c>
    </row>
    <row r="184" spans="1:13" x14ac:dyDescent="0.25">
      <c r="A184" s="1">
        <v>172</v>
      </c>
      <c r="B184" s="15" t="s">
        <v>150</v>
      </c>
      <c r="C184" s="8" t="s">
        <v>15</v>
      </c>
      <c r="D184" s="8"/>
      <c r="E184" s="8">
        <v>302</v>
      </c>
      <c r="F184" s="8">
        <v>53</v>
      </c>
      <c r="G184" s="9">
        <f t="shared" si="26"/>
        <v>16006</v>
      </c>
      <c r="H184" s="8"/>
      <c r="I184" s="8">
        <f t="shared" si="27"/>
        <v>0</v>
      </c>
      <c r="J184" s="8"/>
      <c r="K184" s="8"/>
      <c r="L184" s="10">
        <f t="shared" si="30"/>
        <v>53</v>
      </c>
      <c r="M184" s="8">
        <f t="shared" si="30"/>
        <v>16006</v>
      </c>
    </row>
    <row r="185" spans="1:13" ht="15.75" x14ac:dyDescent="0.25">
      <c r="A185" s="20" t="s">
        <v>151</v>
      </c>
      <c r="B185" s="21" t="s">
        <v>152</v>
      </c>
      <c r="C185" s="8" t="s">
        <v>15</v>
      </c>
      <c r="D185" s="9"/>
      <c r="E185" s="22">
        <v>531</v>
      </c>
      <c r="F185" s="8">
        <v>17</v>
      </c>
      <c r="G185" s="9">
        <f t="shared" si="26"/>
        <v>9027</v>
      </c>
      <c r="H185" s="8"/>
      <c r="I185" s="8">
        <f t="shared" si="27"/>
        <v>0</v>
      </c>
      <c r="J185" s="8"/>
      <c r="K185" s="8"/>
      <c r="L185" s="10">
        <f t="shared" si="30"/>
        <v>17</v>
      </c>
      <c r="M185" s="8">
        <f t="shared" si="30"/>
        <v>9027</v>
      </c>
    </row>
    <row r="186" spans="1:13" ht="15.75" x14ac:dyDescent="0.25">
      <c r="A186" s="20" t="s">
        <v>151</v>
      </c>
      <c r="B186" s="21" t="s">
        <v>153</v>
      </c>
      <c r="C186" s="8" t="s">
        <v>15</v>
      </c>
      <c r="D186" s="8"/>
      <c r="E186" s="22">
        <v>374</v>
      </c>
      <c r="F186" s="8">
        <v>17</v>
      </c>
      <c r="G186" s="9">
        <f t="shared" si="26"/>
        <v>6358</v>
      </c>
      <c r="H186" s="8"/>
      <c r="I186" s="8">
        <f t="shared" si="27"/>
        <v>0</v>
      </c>
      <c r="J186" s="8"/>
      <c r="K186" s="8"/>
      <c r="L186" s="10">
        <f t="shared" si="30"/>
        <v>17</v>
      </c>
      <c r="M186" s="8">
        <f t="shared" si="30"/>
        <v>6358</v>
      </c>
    </row>
    <row r="187" spans="1:13" ht="15.75" x14ac:dyDescent="0.25">
      <c r="A187" s="20" t="s">
        <v>151</v>
      </c>
      <c r="B187" s="21" t="s">
        <v>154</v>
      </c>
      <c r="C187" s="8" t="s">
        <v>15</v>
      </c>
      <c r="D187" s="8"/>
      <c r="E187" s="22">
        <v>380</v>
      </c>
      <c r="F187" s="8">
        <v>7</v>
      </c>
      <c r="G187" s="9">
        <f t="shared" si="26"/>
        <v>2660</v>
      </c>
      <c r="H187" s="8"/>
      <c r="I187" s="8">
        <f t="shared" si="27"/>
        <v>0</v>
      </c>
      <c r="J187" s="8"/>
      <c r="K187" s="8"/>
      <c r="L187" s="10">
        <f t="shared" si="30"/>
        <v>7</v>
      </c>
      <c r="M187" s="8">
        <f t="shared" si="30"/>
        <v>2660</v>
      </c>
    </row>
    <row r="188" spans="1:13" ht="15.75" x14ac:dyDescent="0.25">
      <c r="A188" s="20" t="s">
        <v>151</v>
      </c>
      <c r="B188" s="21" t="s">
        <v>155</v>
      </c>
      <c r="C188" s="8" t="s">
        <v>15</v>
      </c>
      <c r="D188" s="8"/>
      <c r="E188" s="22">
        <v>391</v>
      </c>
      <c r="F188" s="8">
        <v>17</v>
      </c>
      <c r="G188" s="9">
        <f t="shared" si="26"/>
        <v>6647</v>
      </c>
      <c r="H188" s="8"/>
      <c r="I188" s="8">
        <f t="shared" si="27"/>
        <v>0</v>
      </c>
      <c r="J188" s="8"/>
      <c r="K188" s="8"/>
      <c r="L188" s="10">
        <f t="shared" si="30"/>
        <v>17</v>
      </c>
      <c r="M188" s="8">
        <f t="shared" si="30"/>
        <v>6647</v>
      </c>
    </row>
    <row r="189" spans="1:13" ht="15.75" x14ac:dyDescent="0.25">
      <c r="A189" s="20" t="s">
        <v>151</v>
      </c>
      <c r="B189" s="21" t="s">
        <v>156</v>
      </c>
      <c r="C189" s="8" t="s">
        <v>15</v>
      </c>
      <c r="D189" s="9"/>
      <c r="E189" s="22">
        <v>165</v>
      </c>
      <c r="F189" s="8">
        <v>19</v>
      </c>
      <c r="G189" s="9">
        <f t="shared" si="26"/>
        <v>3135</v>
      </c>
      <c r="H189" s="8"/>
      <c r="I189" s="8">
        <f t="shared" si="27"/>
        <v>0</v>
      </c>
      <c r="J189" s="8"/>
      <c r="K189" s="8"/>
      <c r="L189" s="10">
        <f t="shared" si="30"/>
        <v>19</v>
      </c>
      <c r="M189" s="8">
        <f t="shared" si="30"/>
        <v>3135</v>
      </c>
    </row>
    <row r="190" spans="1:13" ht="15.75" x14ac:dyDescent="0.25">
      <c r="A190" s="20" t="s">
        <v>151</v>
      </c>
      <c r="B190" s="21" t="s">
        <v>157</v>
      </c>
      <c r="C190" s="8" t="s">
        <v>15</v>
      </c>
      <c r="D190" s="9"/>
      <c r="E190" s="22">
        <v>165</v>
      </c>
      <c r="F190" s="8">
        <v>18</v>
      </c>
      <c r="G190" s="9">
        <f t="shared" si="26"/>
        <v>2970</v>
      </c>
      <c r="H190" s="8"/>
      <c r="I190" s="8">
        <f t="shared" si="27"/>
        <v>0</v>
      </c>
      <c r="J190" s="8"/>
      <c r="K190" s="8"/>
      <c r="L190" s="10">
        <f t="shared" si="30"/>
        <v>18</v>
      </c>
      <c r="M190" s="8">
        <f t="shared" si="30"/>
        <v>2970</v>
      </c>
    </row>
    <row r="191" spans="1:13" ht="15.75" x14ac:dyDescent="0.25">
      <c r="A191" s="20" t="s">
        <v>151</v>
      </c>
      <c r="B191" s="21" t="s">
        <v>158</v>
      </c>
      <c r="C191" s="8" t="s">
        <v>15</v>
      </c>
      <c r="D191" s="9"/>
      <c r="E191" s="22">
        <v>165</v>
      </c>
      <c r="F191" s="8">
        <v>18</v>
      </c>
      <c r="G191" s="9">
        <f t="shared" si="26"/>
        <v>2970</v>
      </c>
      <c r="H191" s="8"/>
      <c r="I191" s="8">
        <f t="shared" si="27"/>
        <v>0</v>
      </c>
      <c r="J191" s="8"/>
      <c r="K191" s="8"/>
      <c r="L191" s="10">
        <f>F191+H191-J191</f>
        <v>18</v>
      </c>
      <c r="M191" s="8">
        <f>G191+I191-K191</f>
        <v>2970</v>
      </c>
    </row>
    <row r="192" spans="1:13" ht="15.75" x14ac:dyDescent="0.25">
      <c r="A192" s="20" t="s">
        <v>151</v>
      </c>
      <c r="B192" s="21" t="s">
        <v>159</v>
      </c>
      <c r="C192" s="8" t="s">
        <v>15</v>
      </c>
      <c r="D192" s="9"/>
      <c r="E192" s="22">
        <v>314</v>
      </c>
      <c r="F192" s="8">
        <v>30</v>
      </c>
      <c r="G192" s="9">
        <f t="shared" si="26"/>
        <v>9420</v>
      </c>
      <c r="H192" s="8"/>
      <c r="I192" s="8">
        <f t="shared" si="27"/>
        <v>0</v>
      </c>
      <c r="J192" s="8"/>
      <c r="K192" s="8"/>
      <c r="L192" s="10">
        <f t="shared" ref="L192:M210" si="31">F192+H192-J192</f>
        <v>30</v>
      </c>
      <c r="M192" s="8">
        <f t="shared" si="31"/>
        <v>9420</v>
      </c>
    </row>
    <row r="193" spans="1:13" ht="15.75" x14ac:dyDescent="0.25">
      <c r="A193" s="20" t="s">
        <v>151</v>
      </c>
      <c r="B193" s="21" t="s">
        <v>160</v>
      </c>
      <c r="C193" s="8" t="s">
        <v>15</v>
      </c>
      <c r="D193" s="8"/>
      <c r="E193" s="22">
        <v>314</v>
      </c>
      <c r="F193" s="8">
        <v>17</v>
      </c>
      <c r="G193" s="9">
        <f t="shared" si="26"/>
        <v>5338</v>
      </c>
      <c r="H193" s="8"/>
      <c r="I193" s="8">
        <f t="shared" si="27"/>
        <v>0</v>
      </c>
      <c r="J193" s="8"/>
      <c r="K193" s="8"/>
      <c r="L193" s="10">
        <f t="shared" si="31"/>
        <v>17</v>
      </c>
      <c r="M193" s="8">
        <f t="shared" si="31"/>
        <v>5338</v>
      </c>
    </row>
    <row r="194" spans="1:13" ht="15.75" x14ac:dyDescent="0.25">
      <c r="A194" s="20" t="s">
        <v>151</v>
      </c>
      <c r="B194" s="21" t="s">
        <v>161</v>
      </c>
      <c r="C194" s="8" t="s">
        <v>15</v>
      </c>
      <c r="D194" s="8"/>
      <c r="E194" s="22">
        <v>350</v>
      </c>
      <c r="F194" s="8">
        <v>30</v>
      </c>
      <c r="G194" s="9">
        <f t="shared" si="26"/>
        <v>10500</v>
      </c>
      <c r="H194" s="8"/>
      <c r="I194" s="8">
        <f t="shared" si="27"/>
        <v>0</v>
      </c>
      <c r="J194" s="8"/>
      <c r="K194" s="8"/>
      <c r="L194" s="10">
        <f t="shared" si="31"/>
        <v>30</v>
      </c>
      <c r="M194" s="8">
        <f t="shared" si="31"/>
        <v>10500</v>
      </c>
    </row>
    <row r="195" spans="1:13" ht="15.75" x14ac:dyDescent="0.25">
      <c r="A195" s="20" t="s">
        <v>151</v>
      </c>
      <c r="B195" s="21" t="s">
        <v>162</v>
      </c>
      <c r="C195" s="8" t="s">
        <v>15</v>
      </c>
      <c r="D195" s="8"/>
      <c r="E195" s="22">
        <v>377</v>
      </c>
      <c r="F195" s="8">
        <v>17</v>
      </c>
      <c r="G195" s="9">
        <f t="shared" si="26"/>
        <v>6409</v>
      </c>
      <c r="H195" s="8"/>
      <c r="I195" s="8">
        <f t="shared" si="27"/>
        <v>0</v>
      </c>
      <c r="J195" s="8"/>
      <c r="K195" s="8"/>
      <c r="L195" s="10">
        <f t="shared" si="31"/>
        <v>17</v>
      </c>
      <c r="M195" s="8">
        <f t="shared" si="31"/>
        <v>6409</v>
      </c>
    </row>
    <row r="196" spans="1:13" ht="15.75" x14ac:dyDescent="0.25">
      <c r="A196" s="20" t="s">
        <v>151</v>
      </c>
      <c r="B196" s="21" t="s">
        <v>163</v>
      </c>
      <c r="C196" s="8" t="s">
        <v>15</v>
      </c>
      <c r="D196" s="8"/>
      <c r="E196" s="22">
        <v>432</v>
      </c>
      <c r="F196" s="8">
        <v>18</v>
      </c>
      <c r="G196" s="9">
        <f t="shared" si="26"/>
        <v>7776</v>
      </c>
      <c r="H196" s="8"/>
      <c r="I196" s="8">
        <f t="shared" si="27"/>
        <v>0</v>
      </c>
      <c r="J196" s="8"/>
      <c r="K196" s="8"/>
      <c r="L196" s="10">
        <f t="shared" si="31"/>
        <v>18</v>
      </c>
      <c r="M196" s="8">
        <f t="shared" si="31"/>
        <v>7776</v>
      </c>
    </row>
    <row r="197" spans="1:13" ht="15.75" x14ac:dyDescent="0.25">
      <c r="A197" s="20" t="s">
        <v>151</v>
      </c>
      <c r="B197" s="21" t="s">
        <v>164</v>
      </c>
      <c r="C197" s="8" t="s">
        <v>15</v>
      </c>
      <c r="D197" s="8"/>
      <c r="E197" s="22">
        <v>403</v>
      </c>
      <c r="F197" s="8">
        <v>17</v>
      </c>
      <c r="G197" s="9">
        <f t="shared" si="26"/>
        <v>6851</v>
      </c>
      <c r="H197" s="8"/>
      <c r="I197" s="8">
        <f t="shared" si="27"/>
        <v>0</v>
      </c>
      <c r="J197" s="8"/>
      <c r="K197" s="8"/>
      <c r="L197" s="10">
        <f t="shared" si="31"/>
        <v>17</v>
      </c>
      <c r="M197" s="8">
        <f t="shared" si="31"/>
        <v>6851</v>
      </c>
    </row>
    <row r="198" spans="1:13" ht="15.75" x14ac:dyDescent="0.25">
      <c r="A198" s="20" t="s">
        <v>151</v>
      </c>
      <c r="B198" s="21" t="s">
        <v>165</v>
      </c>
      <c r="C198" s="8" t="s">
        <v>15</v>
      </c>
      <c r="D198" s="8"/>
      <c r="E198" s="22">
        <v>451</v>
      </c>
      <c r="F198" s="8">
        <v>9</v>
      </c>
      <c r="G198" s="9">
        <f t="shared" si="26"/>
        <v>4059</v>
      </c>
      <c r="H198" s="8"/>
      <c r="I198" s="8">
        <f t="shared" si="27"/>
        <v>0</v>
      </c>
      <c r="J198" s="8"/>
      <c r="K198" s="8"/>
      <c r="L198" s="10">
        <f t="shared" si="31"/>
        <v>9</v>
      </c>
      <c r="M198" s="8">
        <f t="shared" si="31"/>
        <v>4059</v>
      </c>
    </row>
    <row r="199" spans="1:13" ht="15.75" x14ac:dyDescent="0.25">
      <c r="A199" s="20" t="s">
        <v>151</v>
      </c>
      <c r="B199" s="21" t="s">
        <v>166</v>
      </c>
      <c r="C199" s="8" t="s">
        <v>15</v>
      </c>
      <c r="D199" s="8"/>
      <c r="E199" s="22">
        <v>406</v>
      </c>
      <c r="F199" s="8">
        <v>10</v>
      </c>
      <c r="G199" s="9">
        <f t="shared" si="26"/>
        <v>4060</v>
      </c>
      <c r="H199" s="8"/>
      <c r="I199" s="8">
        <f t="shared" si="27"/>
        <v>0</v>
      </c>
      <c r="J199" s="8"/>
      <c r="K199" s="8"/>
      <c r="L199" s="10">
        <f t="shared" si="31"/>
        <v>10</v>
      </c>
      <c r="M199" s="8">
        <f t="shared" si="31"/>
        <v>4060</v>
      </c>
    </row>
    <row r="200" spans="1:13" ht="15.75" x14ac:dyDescent="0.25">
      <c r="A200" s="20" t="s">
        <v>151</v>
      </c>
      <c r="B200" s="21" t="s">
        <v>167</v>
      </c>
      <c r="C200" s="8" t="s">
        <v>15</v>
      </c>
      <c r="D200" s="8"/>
      <c r="E200" s="22">
        <v>393</v>
      </c>
      <c r="F200" s="8">
        <v>7</v>
      </c>
      <c r="G200" s="9">
        <f t="shared" si="26"/>
        <v>2751</v>
      </c>
      <c r="H200" s="8"/>
      <c r="I200" s="8">
        <f t="shared" si="27"/>
        <v>0</v>
      </c>
      <c r="J200" s="8"/>
      <c r="K200" s="8"/>
      <c r="L200" s="10">
        <f t="shared" si="31"/>
        <v>7</v>
      </c>
      <c r="M200" s="8">
        <f t="shared" si="31"/>
        <v>2751</v>
      </c>
    </row>
    <row r="201" spans="1:13" ht="15.75" x14ac:dyDescent="0.25">
      <c r="A201" s="20" t="s">
        <v>151</v>
      </c>
      <c r="B201" s="21" t="s">
        <v>168</v>
      </c>
      <c r="C201" s="8" t="s">
        <v>15</v>
      </c>
      <c r="D201" s="8"/>
      <c r="E201" s="22">
        <v>383</v>
      </c>
      <c r="F201" s="8">
        <v>7</v>
      </c>
      <c r="G201" s="9">
        <f t="shared" si="26"/>
        <v>2681</v>
      </c>
      <c r="H201" s="8"/>
      <c r="I201" s="8">
        <f t="shared" si="27"/>
        <v>0</v>
      </c>
      <c r="J201" s="8"/>
      <c r="K201" s="8"/>
      <c r="L201" s="10">
        <f t="shared" si="31"/>
        <v>7</v>
      </c>
      <c r="M201" s="8">
        <f t="shared" si="31"/>
        <v>2681</v>
      </c>
    </row>
    <row r="202" spans="1:13" ht="15.75" x14ac:dyDescent="0.25">
      <c r="A202" s="20" t="s">
        <v>151</v>
      </c>
      <c r="B202" s="21" t="s">
        <v>154</v>
      </c>
      <c r="C202" s="8" t="s">
        <v>15</v>
      </c>
      <c r="D202" s="8"/>
      <c r="E202" s="22">
        <v>361</v>
      </c>
      <c r="F202" s="8">
        <v>12</v>
      </c>
      <c r="G202" s="9">
        <f t="shared" si="26"/>
        <v>4332</v>
      </c>
      <c r="H202" s="8"/>
      <c r="I202" s="8">
        <f t="shared" si="27"/>
        <v>0</v>
      </c>
      <c r="J202" s="8"/>
      <c r="K202" s="8"/>
      <c r="L202" s="10">
        <f t="shared" si="31"/>
        <v>12</v>
      </c>
      <c r="M202" s="8">
        <f t="shared" si="31"/>
        <v>4332</v>
      </c>
    </row>
    <row r="203" spans="1:13" ht="15.75" x14ac:dyDescent="0.25">
      <c r="A203" s="20" t="s">
        <v>151</v>
      </c>
      <c r="B203" s="21" t="s">
        <v>161</v>
      </c>
      <c r="C203" s="8" t="s">
        <v>15</v>
      </c>
      <c r="D203" s="9"/>
      <c r="E203" s="22">
        <v>385</v>
      </c>
      <c r="F203" s="8">
        <v>39</v>
      </c>
      <c r="G203" s="9">
        <f t="shared" si="26"/>
        <v>15015</v>
      </c>
      <c r="H203" s="8"/>
      <c r="I203" s="8">
        <f t="shared" si="27"/>
        <v>0</v>
      </c>
      <c r="J203" s="8"/>
      <c r="K203" s="8"/>
      <c r="L203" s="10">
        <f t="shared" si="31"/>
        <v>39</v>
      </c>
      <c r="M203" s="8">
        <f t="shared" si="31"/>
        <v>15015</v>
      </c>
    </row>
    <row r="204" spans="1:13" x14ac:dyDescent="0.25">
      <c r="A204" s="20" t="s">
        <v>151</v>
      </c>
      <c r="B204" s="23" t="s">
        <v>169</v>
      </c>
      <c r="C204" s="8" t="s">
        <v>15</v>
      </c>
      <c r="D204" s="8"/>
      <c r="E204" s="24">
        <v>100</v>
      </c>
      <c r="F204" s="8">
        <v>1</v>
      </c>
      <c r="G204" s="9">
        <f t="shared" si="26"/>
        <v>100</v>
      </c>
      <c r="H204" s="8"/>
      <c r="I204" s="8">
        <f t="shared" si="27"/>
        <v>0</v>
      </c>
      <c r="J204" s="8"/>
      <c r="K204" s="8"/>
      <c r="L204" s="10">
        <f t="shared" si="31"/>
        <v>1</v>
      </c>
      <c r="M204" s="8">
        <f t="shared" si="31"/>
        <v>100</v>
      </c>
    </row>
    <row r="205" spans="1:13" x14ac:dyDescent="0.25">
      <c r="A205" s="20" t="s">
        <v>151</v>
      </c>
      <c r="B205" s="23" t="s">
        <v>170</v>
      </c>
      <c r="C205" s="8" t="s">
        <v>15</v>
      </c>
      <c r="D205" s="9"/>
      <c r="E205" s="24">
        <v>40</v>
      </c>
      <c r="F205" s="8">
        <v>1</v>
      </c>
      <c r="G205" s="9">
        <f t="shared" si="26"/>
        <v>40</v>
      </c>
      <c r="H205" s="8"/>
      <c r="I205" s="8">
        <f t="shared" si="27"/>
        <v>0</v>
      </c>
      <c r="J205" s="8"/>
      <c r="K205" s="8"/>
      <c r="L205" s="10">
        <f t="shared" si="31"/>
        <v>1</v>
      </c>
      <c r="M205" s="8">
        <f t="shared" si="31"/>
        <v>40</v>
      </c>
    </row>
    <row r="206" spans="1:13" ht="26.25" x14ac:dyDescent="0.25">
      <c r="A206" s="20" t="s">
        <v>151</v>
      </c>
      <c r="B206" s="23" t="s">
        <v>171</v>
      </c>
      <c r="C206" s="8" t="s">
        <v>15</v>
      </c>
      <c r="D206" s="9"/>
      <c r="E206" s="24">
        <v>70</v>
      </c>
      <c r="F206" s="8">
        <v>1</v>
      </c>
      <c r="G206" s="9">
        <f t="shared" si="26"/>
        <v>70</v>
      </c>
      <c r="H206" s="8"/>
      <c r="I206" s="8">
        <f t="shared" si="27"/>
        <v>0</v>
      </c>
      <c r="J206" s="8"/>
      <c r="K206" s="8"/>
      <c r="L206" s="10">
        <f t="shared" si="31"/>
        <v>1</v>
      </c>
      <c r="M206" s="8">
        <f t="shared" si="31"/>
        <v>70</v>
      </c>
    </row>
    <row r="207" spans="1:13" ht="26.25" x14ac:dyDescent="0.25">
      <c r="A207" s="20" t="s">
        <v>151</v>
      </c>
      <c r="B207" s="23" t="s">
        <v>172</v>
      </c>
      <c r="C207" s="8" t="s">
        <v>15</v>
      </c>
      <c r="D207" s="9"/>
      <c r="E207" s="24">
        <v>90</v>
      </c>
      <c r="F207" s="8">
        <v>1</v>
      </c>
      <c r="G207" s="9">
        <f t="shared" ref="G207:G240" si="32">F207*E207</f>
        <v>90</v>
      </c>
      <c r="H207" s="8"/>
      <c r="I207" s="8">
        <f t="shared" ref="I207:I240" si="33">H207*E207</f>
        <v>0</v>
      </c>
      <c r="J207" s="8"/>
      <c r="K207" s="8"/>
      <c r="L207" s="10">
        <f t="shared" si="31"/>
        <v>1</v>
      </c>
      <c r="M207" s="8">
        <f t="shared" si="31"/>
        <v>90</v>
      </c>
    </row>
    <row r="208" spans="1:13" x14ac:dyDescent="0.25">
      <c r="A208" s="20" t="s">
        <v>151</v>
      </c>
      <c r="B208" s="23" t="s">
        <v>173</v>
      </c>
      <c r="C208" s="8" t="s">
        <v>15</v>
      </c>
      <c r="D208" s="9"/>
      <c r="E208" s="24">
        <v>80</v>
      </c>
      <c r="F208" s="8">
        <v>1</v>
      </c>
      <c r="G208" s="9">
        <f t="shared" si="32"/>
        <v>80</v>
      </c>
      <c r="H208" s="8"/>
      <c r="I208" s="8">
        <f t="shared" si="33"/>
        <v>0</v>
      </c>
      <c r="J208" s="8"/>
      <c r="K208" s="8"/>
      <c r="L208" s="10">
        <f t="shared" si="31"/>
        <v>1</v>
      </c>
      <c r="M208" s="8">
        <f t="shared" si="31"/>
        <v>80</v>
      </c>
    </row>
    <row r="209" spans="1:13" x14ac:dyDescent="0.25">
      <c r="A209" s="20" t="s">
        <v>151</v>
      </c>
      <c r="B209" s="23" t="s">
        <v>174</v>
      </c>
      <c r="C209" s="8" t="s">
        <v>15</v>
      </c>
      <c r="D209" s="9"/>
      <c r="E209" s="24">
        <v>90</v>
      </c>
      <c r="F209" s="8">
        <v>1</v>
      </c>
      <c r="G209" s="9">
        <f t="shared" si="32"/>
        <v>90</v>
      </c>
      <c r="H209" s="8"/>
      <c r="I209" s="8">
        <f t="shared" si="33"/>
        <v>0</v>
      </c>
      <c r="J209" s="8"/>
      <c r="K209" s="8"/>
      <c r="L209" s="10">
        <f t="shared" si="31"/>
        <v>1</v>
      </c>
      <c r="M209" s="8">
        <f t="shared" si="31"/>
        <v>90</v>
      </c>
    </row>
    <row r="210" spans="1:13" x14ac:dyDescent="0.25">
      <c r="A210" s="20" t="s">
        <v>151</v>
      </c>
      <c r="B210" s="23" t="s">
        <v>175</v>
      </c>
      <c r="C210" s="8" t="s">
        <v>15</v>
      </c>
      <c r="D210" s="9"/>
      <c r="E210" s="24">
        <v>60</v>
      </c>
      <c r="F210" s="8">
        <v>1</v>
      </c>
      <c r="G210" s="9">
        <f t="shared" si="32"/>
        <v>60</v>
      </c>
      <c r="H210" s="8"/>
      <c r="I210" s="8">
        <f t="shared" si="33"/>
        <v>0</v>
      </c>
      <c r="J210" s="8"/>
      <c r="K210" s="8"/>
      <c r="L210" s="10">
        <f t="shared" si="31"/>
        <v>1</v>
      </c>
      <c r="M210" s="8">
        <f t="shared" si="31"/>
        <v>60</v>
      </c>
    </row>
    <row r="211" spans="1:13" x14ac:dyDescent="0.25">
      <c r="A211" s="20" t="s">
        <v>151</v>
      </c>
      <c r="B211" s="23" t="s">
        <v>176</v>
      </c>
      <c r="C211" s="8" t="s">
        <v>15</v>
      </c>
      <c r="D211" s="9"/>
      <c r="E211" s="24">
        <v>80</v>
      </c>
      <c r="F211" s="8">
        <v>1</v>
      </c>
      <c r="G211" s="9">
        <f t="shared" si="32"/>
        <v>80</v>
      </c>
      <c r="H211" s="8"/>
      <c r="I211" s="8">
        <f t="shared" si="33"/>
        <v>0</v>
      </c>
      <c r="J211" s="8"/>
      <c r="K211" s="8"/>
      <c r="L211" s="10">
        <f>F211+H211-J211</f>
        <v>1</v>
      </c>
      <c r="M211" s="8">
        <f>G211+I211-K211</f>
        <v>80</v>
      </c>
    </row>
    <row r="212" spans="1:13" x14ac:dyDescent="0.25">
      <c r="A212" s="20" t="s">
        <v>151</v>
      </c>
      <c r="B212" s="23" t="s">
        <v>177</v>
      </c>
      <c r="C212" s="8" t="s">
        <v>15</v>
      </c>
      <c r="D212" s="9"/>
      <c r="E212" s="24">
        <v>90</v>
      </c>
      <c r="F212" s="8">
        <v>1</v>
      </c>
      <c r="G212" s="9">
        <f t="shared" si="32"/>
        <v>90</v>
      </c>
      <c r="H212" s="8"/>
      <c r="I212" s="8">
        <f t="shared" si="33"/>
        <v>0</v>
      </c>
      <c r="J212" s="8"/>
      <c r="K212" s="8"/>
      <c r="L212" s="10">
        <f>F212+H212-J212</f>
        <v>1</v>
      </c>
      <c r="M212" s="8">
        <f>G212+I212-K212</f>
        <v>90</v>
      </c>
    </row>
    <row r="213" spans="1:13" x14ac:dyDescent="0.25">
      <c r="A213" s="20" t="s">
        <v>151</v>
      </c>
      <c r="B213" s="23" t="s">
        <v>178</v>
      </c>
      <c r="C213" s="8" t="s">
        <v>15</v>
      </c>
      <c r="D213" s="9"/>
      <c r="E213" s="24">
        <v>60</v>
      </c>
      <c r="F213" s="8">
        <v>1</v>
      </c>
      <c r="G213" s="9">
        <f t="shared" si="32"/>
        <v>60</v>
      </c>
      <c r="H213" s="8"/>
      <c r="I213" s="8">
        <f t="shared" si="33"/>
        <v>0</v>
      </c>
      <c r="J213" s="8"/>
      <c r="K213" s="8"/>
      <c r="L213" s="10">
        <f t="shared" ref="L213:M227" si="34">F213+H213-J213</f>
        <v>1</v>
      </c>
      <c r="M213" s="8">
        <f t="shared" si="34"/>
        <v>60</v>
      </c>
    </row>
    <row r="214" spans="1:13" x14ac:dyDescent="0.25">
      <c r="A214" s="20" t="s">
        <v>151</v>
      </c>
      <c r="B214" s="23" t="s">
        <v>179</v>
      </c>
      <c r="C214" s="8" t="s">
        <v>15</v>
      </c>
      <c r="D214" s="9"/>
      <c r="E214" s="24">
        <v>70</v>
      </c>
      <c r="F214" s="8">
        <v>1</v>
      </c>
      <c r="G214" s="9">
        <f t="shared" si="32"/>
        <v>70</v>
      </c>
      <c r="H214" s="8"/>
      <c r="I214" s="8">
        <f t="shared" si="33"/>
        <v>0</v>
      </c>
      <c r="J214" s="8"/>
      <c r="K214" s="8"/>
      <c r="L214" s="10">
        <f t="shared" si="34"/>
        <v>1</v>
      </c>
      <c r="M214" s="8">
        <f t="shared" si="34"/>
        <v>70</v>
      </c>
    </row>
    <row r="215" spans="1:13" ht="26.25" x14ac:dyDescent="0.25">
      <c r="A215" s="20" t="s">
        <v>151</v>
      </c>
      <c r="B215" s="23" t="s">
        <v>180</v>
      </c>
      <c r="C215" s="8" t="s">
        <v>15</v>
      </c>
      <c r="D215" s="9"/>
      <c r="E215" s="24">
        <v>50</v>
      </c>
      <c r="F215" s="8">
        <v>6</v>
      </c>
      <c r="G215" s="9">
        <f t="shared" si="32"/>
        <v>300</v>
      </c>
      <c r="H215" s="8"/>
      <c r="I215" s="8">
        <f t="shared" si="33"/>
        <v>0</v>
      </c>
      <c r="J215" s="8"/>
      <c r="K215" s="8"/>
      <c r="L215" s="10">
        <f t="shared" si="34"/>
        <v>6</v>
      </c>
      <c r="M215" s="8">
        <f t="shared" si="34"/>
        <v>300</v>
      </c>
    </row>
    <row r="216" spans="1:13" ht="26.25" x14ac:dyDescent="0.25">
      <c r="A216" s="20" t="s">
        <v>151</v>
      </c>
      <c r="B216" s="23" t="s">
        <v>181</v>
      </c>
      <c r="C216" s="8" t="s">
        <v>15</v>
      </c>
      <c r="D216" s="8"/>
      <c r="E216" s="24">
        <v>50</v>
      </c>
      <c r="F216" s="8">
        <v>4</v>
      </c>
      <c r="G216" s="9">
        <f t="shared" si="32"/>
        <v>200</v>
      </c>
      <c r="H216" s="8"/>
      <c r="I216" s="8">
        <f t="shared" si="33"/>
        <v>0</v>
      </c>
      <c r="J216" s="8"/>
      <c r="K216" s="8"/>
      <c r="L216" s="10">
        <f t="shared" si="34"/>
        <v>4</v>
      </c>
      <c r="M216" s="8">
        <f t="shared" si="34"/>
        <v>200</v>
      </c>
    </row>
    <row r="217" spans="1:13" ht="26.25" x14ac:dyDescent="0.25">
      <c r="A217" s="20" t="s">
        <v>151</v>
      </c>
      <c r="B217" s="23" t="s">
        <v>182</v>
      </c>
      <c r="C217" s="8" t="s">
        <v>15</v>
      </c>
      <c r="D217" s="8"/>
      <c r="E217" s="24">
        <v>50</v>
      </c>
      <c r="F217" s="8">
        <v>2</v>
      </c>
      <c r="G217" s="9">
        <f t="shared" si="32"/>
        <v>100</v>
      </c>
      <c r="H217" s="8"/>
      <c r="I217" s="8">
        <f t="shared" si="33"/>
        <v>0</v>
      </c>
      <c r="J217" s="8"/>
      <c r="K217" s="8"/>
      <c r="L217" s="10">
        <f t="shared" si="34"/>
        <v>2</v>
      </c>
      <c r="M217" s="8">
        <f t="shared" si="34"/>
        <v>100</v>
      </c>
    </row>
    <row r="218" spans="1:13" ht="26.25" x14ac:dyDescent="0.25">
      <c r="A218" s="20" t="s">
        <v>151</v>
      </c>
      <c r="B218" s="23" t="s">
        <v>183</v>
      </c>
      <c r="C218" s="8" t="s">
        <v>15</v>
      </c>
      <c r="D218" s="9"/>
      <c r="E218" s="24">
        <v>50</v>
      </c>
      <c r="F218" s="8">
        <v>3</v>
      </c>
      <c r="G218" s="9">
        <f t="shared" si="32"/>
        <v>150</v>
      </c>
      <c r="H218" s="8"/>
      <c r="I218" s="8">
        <f t="shared" si="33"/>
        <v>0</v>
      </c>
      <c r="J218" s="8"/>
      <c r="K218" s="8"/>
      <c r="L218" s="10">
        <f t="shared" si="34"/>
        <v>3</v>
      </c>
      <c r="M218" s="8">
        <f t="shared" si="34"/>
        <v>150</v>
      </c>
    </row>
    <row r="219" spans="1:13" x14ac:dyDescent="0.25">
      <c r="A219" s="20" t="s">
        <v>151</v>
      </c>
      <c r="B219" s="23" t="s">
        <v>184</v>
      </c>
      <c r="C219" s="8" t="s">
        <v>15</v>
      </c>
      <c r="D219" s="9"/>
      <c r="E219" s="24">
        <v>50</v>
      </c>
      <c r="F219" s="8">
        <v>4</v>
      </c>
      <c r="G219" s="9">
        <f t="shared" si="32"/>
        <v>200</v>
      </c>
      <c r="H219" s="8"/>
      <c r="I219" s="8">
        <f t="shared" si="33"/>
        <v>0</v>
      </c>
      <c r="J219" s="8"/>
      <c r="K219" s="8"/>
      <c r="L219" s="10">
        <f t="shared" si="34"/>
        <v>4</v>
      </c>
      <c r="M219" s="8">
        <f t="shared" si="34"/>
        <v>200</v>
      </c>
    </row>
    <row r="220" spans="1:13" x14ac:dyDescent="0.25">
      <c r="A220" s="20" t="s">
        <v>151</v>
      </c>
      <c r="B220" s="23" t="s">
        <v>185</v>
      </c>
      <c r="C220" s="8" t="s">
        <v>15</v>
      </c>
      <c r="D220" s="9"/>
      <c r="E220" s="24">
        <v>75</v>
      </c>
      <c r="F220" s="8">
        <v>2</v>
      </c>
      <c r="G220" s="9">
        <f t="shared" si="32"/>
        <v>150</v>
      </c>
      <c r="H220" s="8"/>
      <c r="I220" s="8">
        <f t="shared" si="33"/>
        <v>0</v>
      </c>
      <c r="J220" s="8"/>
      <c r="K220" s="8"/>
      <c r="L220" s="10">
        <f t="shared" si="34"/>
        <v>2</v>
      </c>
      <c r="M220" s="8">
        <f t="shared" si="34"/>
        <v>150</v>
      </c>
    </row>
    <row r="221" spans="1:13" x14ac:dyDescent="0.25">
      <c r="A221" s="20" t="s">
        <v>151</v>
      </c>
      <c r="B221" s="23" t="s">
        <v>186</v>
      </c>
      <c r="C221" s="8" t="s">
        <v>15</v>
      </c>
      <c r="D221" s="9"/>
      <c r="E221" s="24">
        <v>50</v>
      </c>
      <c r="F221" s="8">
        <v>1</v>
      </c>
      <c r="G221" s="9">
        <f t="shared" si="32"/>
        <v>50</v>
      </c>
      <c r="H221" s="8"/>
      <c r="I221" s="8">
        <f t="shared" si="33"/>
        <v>0</v>
      </c>
      <c r="J221" s="8"/>
      <c r="K221" s="8"/>
      <c r="L221" s="10">
        <f t="shared" si="34"/>
        <v>1</v>
      </c>
      <c r="M221" s="8">
        <f t="shared" si="34"/>
        <v>50</v>
      </c>
    </row>
    <row r="222" spans="1:13" x14ac:dyDescent="0.25">
      <c r="A222" s="20" t="s">
        <v>151</v>
      </c>
      <c r="B222" s="23" t="s">
        <v>187</v>
      </c>
      <c r="C222" s="8" t="s">
        <v>15</v>
      </c>
      <c r="D222" s="9"/>
      <c r="E222" s="24">
        <v>50</v>
      </c>
      <c r="F222" s="8">
        <v>2</v>
      </c>
      <c r="G222" s="9">
        <f t="shared" si="32"/>
        <v>100</v>
      </c>
      <c r="H222" s="8"/>
      <c r="I222" s="8">
        <f t="shared" si="33"/>
        <v>0</v>
      </c>
      <c r="J222" s="8"/>
      <c r="K222" s="8"/>
      <c r="L222" s="10">
        <f t="shared" si="34"/>
        <v>2</v>
      </c>
      <c r="M222" s="8">
        <f t="shared" si="34"/>
        <v>100</v>
      </c>
    </row>
    <row r="223" spans="1:13" x14ac:dyDescent="0.25">
      <c r="A223" s="20" t="s">
        <v>151</v>
      </c>
      <c r="B223" s="23" t="s">
        <v>188</v>
      </c>
      <c r="C223" s="8" t="s">
        <v>15</v>
      </c>
      <c r="D223" s="8"/>
      <c r="E223" s="24">
        <v>75</v>
      </c>
      <c r="F223" s="8">
        <v>1</v>
      </c>
      <c r="G223" s="9">
        <f t="shared" si="32"/>
        <v>75</v>
      </c>
      <c r="H223" s="8"/>
      <c r="I223" s="8">
        <f t="shared" si="33"/>
        <v>0</v>
      </c>
      <c r="J223" s="8"/>
      <c r="K223" s="8"/>
      <c r="L223" s="10">
        <f t="shared" si="34"/>
        <v>1</v>
      </c>
      <c r="M223" s="8">
        <f t="shared" si="34"/>
        <v>75</v>
      </c>
    </row>
    <row r="224" spans="1:13" x14ac:dyDescent="0.25">
      <c r="A224" s="20" t="s">
        <v>151</v>
      </c>
      <c r="B224" s="23" t="s">
        <v>189</v>
      </c>
      <c r="C224" s="8" t="s">
        <v>15</v>
      </c>
      <c r="D224" s="8"/>
      <c r="E224" s="24">
        <v>75</v>
      </c>
      <c r="F224" s="8">
        <v>1</v>
      </c>
      <c r="G224" s="9">
        <f t="shared" si="32"/>
        <v>75</v>
      </c>
      <c r="H224" s="8"/>
      <c r="I224" s="8">
        <f t="shared" si="33"/>
        <v>0</v>
      </c>
      <c r="J224" s="8"/>
      <c r="K224" s="8"/>
      <c r="L224" s="10">
        <f t="shared" si="34"/>
        <v>1</v>
      </c>
      <c r="M224" s="8">
        <f t="shared" si="34"/>
        <v>75</v>
      </c>
    </row>
    <row r="225" spans="1:13" x14ac:dyDescent="0.25">
      <c r="A225" s="20" t="s">
        <v>151</v>
      </c>
      <c r="B225" s="23" t="s">
        <v>190</v>
      </c>
      <c r="C225" s="8" t="s">
        <v>15</v>
      </c>
      <c r="D225" s="8"/>
      <c r="E225" s="24">
        <v>75</v>
      </c>
      <c r="F225" s="8">
        <v>1</v>
      </c>
      <c r="G225" s="9">
        <f t="shared" si="32"/>
        <v>75</v>
      </c>
      <c r="H225" s="8"/>
      <c r="I225" s="8">
        <f t="shared" si="33"/>
        <v>0</v>
      </c>
      <c r="J225" s="8"/>
      <c r="K225" s="8"/>
      <c r="L225" s="10">
        <f t="shared" si="34"/>
        <v>1</v>
      </c>
      <c r="M225" s="8">
        <f t="shared" si="34"/>
        <v>75</v>
      </c>
    </row>
    <row r="226" spans="1:13" ht="26.25" x14ac:dyDescent="0.25">
      <c r="A226" s="20" t="s">
        <v>151</v>
      </c>
      <c r="B226" s="23" t="s">
        <v>191</v>
      </c>
      <c r="C226" s="8" t="s">
        <v>15</v>
      </c>
      <c r="D226" s="9"/>
      <c r="E226" s="24">
        <v>50</v>
      </c>
      <c r="F226" s="8">
        <v>1</v>
      </c>
      <c r="G226" s="9">
        <f t="shared" si="32"/>
        <v>50</v>
      </c>
      <c r="H226" s="8"/>
      <c r="I226" s="8">
        <f t="shared" si="33"/>
        <v>0</v>
      </c>
      <c r="J226" s="8"/>
      <c r="K226" s="8"/>
      <c r="L226" s="10">
        <f t="shared" si="34"/>
        <v>1</v>
      </c>
      <c r="M226" s="8">
        <f t="shared" si="34"/>
        <v>50</v>
      </c>
    </row>
    <row r="227" spans="1:13" ht="26.25" x14ac:dyDescent="0.25">
      <c r="A227" s="20" t="s">
        <v>151</v>
      </c>
      <c r="B227" s="23" t="s">
        <v>191</v>
      </c>
      <c r="C227" s="8" t="s">
        <v>15</v>
      </c>
      <c r="D227" s="9"/>
      <c r="E227" s="24">
        <v>75</v>
      </c>
      <c r="F227" s="8">
        <v>1</v>
      </c>
      <c r="G227" s="9">
        <f t="shared" si="32"/>
        <v>75</v>
      </c>
      <c r="H227" s="8"/>
      <c r="I227" s="8">
        <f t="shared" si="33"/>
        <v>0</v>
      </c>
      <c r="J227" s="8"/>
      <c r="K227" s="8"/>
      <c r="L227" s="10">
        <f t="shared" si="34"/>
        <v>1</v>
      </c>
      <c r="M227" s="8">
        <f t="shared" si="34"/>
        <v>75</v>
      </c>
    </row>
    <row r="228" spans="1:13" ht="26.25" x14ac:dyDescent="0.25">
      <c r="A228" s="20" t="s">
        <v>151</v>
      </c>
      <c r="B228" s="23" t="s">
        <v>192</v>
      </c>
      <c r="C228" s="8" t="s">
        <v>15</v>
      </c>
      <c r="D228" s="9"/>
      <c r="E228" s="24">
        <v>75</v>
      </c>
      <c r="F228" s="8">
        <v>1</v>
      </c>
      <c r="G228" s="9">
        <f t="shared" si="32"/>
        <v>75</v>
      </c>
      <c r="H228" s="8"/>
      <c r="I228" s="8">
        <f t="shared" si="33"/>
        <v>0</v>
      </c>
      <c r="J228" s="8"/>
      <c r="K228" s="8"/>
      <c r="L228" s="10">
        <f>F228+H228-J228</f>
        <v>1</v>
      </c>
      <c r="M228" s="8">
        <f>G228+I228-K228</f>
        <v>75</v>
      </c>
    </row>
    <row r="229" spans="1:13" x14ac:dyDescent="0.25">
      <c r="A229" s="20" t="s">
        <v>151</v>
      </c>
      <c r="B229" s="23" t="s">
        <v>193</v>
      </c>
      <c r="C229" s="8" t="s">
        <v>15</v>
      </c>
      <c r="D229" s="9"/>
      <c r="E229" s="24">
        <v>50</v>
      </c>
      <c r="F229" s="8">
        <v>2</v>
      </c>
      <c r="G229" s="9">
        <f t="shared" si="32"/>
        <v>100</v>
      </c>
      <c r="H229" s="8"/>
      <c r="I229" s="8">
        <f t="shared" si="33"/>
        <v>0</v>
      </c>
      <c r="J229" s="8"/>
      <c r="K229" s="8"/>
      <c r="L229" s="10">
        <f t="shared" ref="L229:M240" si="35">F229+H229-J229</f>
        <v>2</v>
      </c>
      <c r="M229" s="8">
        <f t="shared" si="35"/>
        <v>100</v>
      </c>
    </row>
    <row r="230" spans="1:13" x14ac:dyDescent="0.25">
      <c r="A230" s="20" t="s">
        <v>151</v>
      </c>
      <c r="B230" s="23" t="s">
        <v>194</v>
      </c>
      <c r="C230" s="8" t="s">
        <v>15</v>
      </c>
      <c r="D230" s="8"/>
      <c r="E230" s="24">
        <v>50</v>
      </c>
      <c r="F230" s="8">
        <v>2</v>
      </c>
      <c r="G230" s="9">
        <f t="shared" si="32"/>
        <v>100</v>
      </c>
      <c r="H230" s="8"/>
      <c r="I230" s="8">
        <f t="shared" si="33"/>
        <v>0</v>
      </c>
      <c r="J230" s="8"/>
      <c r="K230" s="8"/>
      <c r="L230" s="10">
        <f t="shared" si="35"/>
        <v>2</v>
      </c>
      <c r="M230" s="8">
        <f t="shared" si="35"/>
        <v>100</v>
      </c>
    </row>
    <row r="231" spans="1:13" x14ac:dyDescent="0.25">
      <c r="A231" s="20" t="s">
        <v>151</v>
      </c>
      <c r="B231" s="23" t="s">
        <v>195</v>
      </c>
      <c r="C231" s="8" t="s">
        <v>15</v>
      </c>
      <c r="D231" s="8"/>
      <c r="E231" s="24">
        <v>75</v>
      </c>
      <c r="F231" s="8">
        <v>1</v>
      </c>
      <c r="G231" s="9">
        <f t="shared" si="32"/>
        <v>75</v>
      </c>
      <c r="H231" s="8"/>
      <c r="I231" s="8">
        <f t="shared" si="33"/>
        <v>0</v>
      </c>
      <c r="J231" s="8"/>
      <c r="K231" s="8"/>
      <c r="L231" s="10">
        <f t="shared" si="35"/>
        <v>1</v>
      </c>
      <c r="M231" s="8">
        <f t="shared" si="35"/>
        <v>75</v>
      </c>
    </row>
    <row r="232" spans="1:13" x14ac:dyDescent="0.25">
      <c r="A232" s="20" t="s">
        <v>151</v>
      </c>
      <c r="B232" s="23" t="s">
        <v>196</v>
      </c>
      <c r="C232" s="8" t="s">
        <v>15</v>
      </c>
      <c r="D232" s="8"/>
      <c r="E232" s="24">
        <v>75</v>
      </c>
      <c r="F232" s="8">
        <v>1</v>
      </c>
      <c r="G232" s="9">
        <f t="shared" si="32"/>
        <v>75</v>
      </c>
      <c r="H232" s="8"/>
      <c r="I232" s="8">
        <f t="shared" si="33"/>
        <v>0</v>
      </c>
      <c r="J232" s="8"/>
      <c r="K232" s="8"/>
      <c r="L232" s="10">
        <f t="shared" si="35"/>
        <v>1</v>
      </c>
      <c r="M232" s="8">
        <f t="shared" si="35"/>
        <v>75</v>
      </c>
    </row>
    <row r="233" spans="1:13" x14ac:dyDescent="0.25">
      <c r="A233" s="20" t="s">
        <v>151</v>
      </c>
      <c r="B233" s="23" t="s">
        <v>197</v>
      </c>
      <c r="C233" s="8" t="s">
        <v>15</v>
      </c>
      <c r="D233" s="8"/>
      <c r="E233" s="24">
        <v>75</v>
      </c>
      <c r="F233" s="8">
        <v>1</v>
      </c>
      <c r="G233" s="9">
        <f t="shared" si="32"/>
        <v>75</v>
      </c>
      <c r="H233" s="8"/>
      <c r="I233" s="8">
        <f t="shared" si="33"/>
        <v>0</v>
      </c>
      <c r="J233" s="8"/>
      <c r="K233" s="8"/>
      <c r="L233" s="10">
        <f t="shared" si="35"/>
        <v>1</v>
      </c>
      <c r="M233" s="8">
        <f t="shared" si="35"/>
        <v>75</v>
      </c>
    </row>
    <row r="234" spans="1:13" x14ac:dyDescent="0.25">
      <c r="A234" s="20" t="s">
        <v>151</v>
      </c>
      <c r="B234" s="23" t="s">
        <v>198</v>
      </c>
      <c r="C234" s="8" t="s">
        <v>15</v>
      </c>
      <c r="D234" s="8"/>
      <c r="E234" s="24">
        <v>50</v>
      </c>
      <c r="F234" s="8">
        <v>1</v>
      </c>
      <c r="G234" s="9">
        <f t="shared" si="32"/>
        <v>50</v>
      </c>
      <c r="H234" s="8"/>
      <c r="I234" s="8">
        <f t="shared" si="33"/>
        <v>0</v>
      </c>
      <c r="J234" s="8"/>
      <c r="K234" s="8"/>
      <c r="L234" s="10">
        <f t="shared" si="35"/>
        <v>1</v>
      </c>
      <c r="M234" s="8">
        <f t="shared" si="35"/>
        <v>50</v>
      </c>
    </row>
    <row r="235" spans="1:13" ht="26.25" x14ac:dyDescent="0.25">
      <c r="A235" s="20" t="s">
        <v>151</v>
      </c>
      <c r="B235" s="23" t="s">
        <v>199</v>
      </c>
      <c r="C235" s="8" t="s">
        <v>15</v>
      </c>
      <c r="D235" s="8"/>
      <c r="E235" s="24">
        <v>50</v>
      </c>
      <c r="F235" s="8">
        <v>1</v>
      </c>
      <c r="G235" s="9">
        <f t="shared" si="32"/>
        <v>50</v>
      </c>
      <c r="H235" s="8"/>
      <c r="I235" s="8">
        <f t="shared" si="33"/>
        <v>0</v>
      </c>
      <c r="J235" s="8"/>
      <c r="K235" s="8"/>
      <c r="L235" s="10">
        <f t="shared" si="35"/>
        <v>1</v>
      </c>
      <c r="M235" s="8">
        <f t="shared" si="35"/>
        <v>50</v>
      </c>
    </row>
    <row r="236" spans="1:13" ht="26.25" x14ac:dyDescent="0.25">
      <c r="A236" s="20" t="s">
        <v>151</v>
      </c>
      <c r="B236" s="23" t="s">
        <v>200</v>
      </c>
      <c r="C236" s="8" t="s">
        <v>15</v>
      </c>
      <c r="D236" s="8"/>
      <c r="E236" s="24">
        <v>75</v>
      </c>
      <c r="F236" s="8">
        <v>1</v>
      </c>
      <c r="G236" s="9">
        <f t="shared" si="32"/>
        <v>75</v>
      </c>
      <c r="H236" s="8"/>
      <c r="I236" s="8">
        <f t="shared" si="33"/>
        <v>0</v>
      </c>
      <c r="J236" s="8"/>
      <c r="K236" s="8"/>
      <c r="L236" s="10">
        <f t="shared" si="35"/>
        <v>1</v>
      </c>
      <c r="M236" s="8">
        <f t="shared" si="35"/>
        <v>75</v>
      </c>
    </row>
    <row r="237" spans="1:13" ht="26.25" x14ac:dyDescent="0.25">
      <c r="A237" s="20" t="s">
        <v>151</v>
      </c>
      <c r="B237" s="23" t="s">
        <v>201</v>
      </c>
      <c r="C237" s="8" t="s">
        <v>15</v>
      </c>
      <c r="D237" s="8"/>
      <c r="E237" s="24">
        <v>75</v>
      </c>
      <c r="F237" s="8">
        <v>1</v>
      </c>
      <c r="G237" s="9">
        <f t="shared" si="32"/>
        <v>75</v>
      </c>
      <c r="H237" s="8"/>
      <c r="I237" s="8">
        <f t="shared" si="33"/>
        <v>0</v>
      </c>
      <c r="J237" s="8"/>
      <c r="K237" s="8"/>
      <c r="L237" s="10">
        <f t="shared" si="35"/>
        <v>1</v>
      </c>
      <c r="M237" s="8">
        <f t="shared" si="35"/>
        <v>75</v>
      </c>
    </row>
    <row r="238" spans="1:13" x14ac:dyDescent="0.25">
      <c r="A238" s="20" t="s">
        <v>151</v>
      </c>
      <c r="B238" s="23" t="s">
        <v>202</v>
      </c>
      <c r="C238" s="8" t="s">
        <v>15</v>
      </c>
      <c r="D238" s="8"/>
      <c r="E238" s="24">
        <v>75</v>
      </c>
      <c r="F238" s="8">
        <v>1</v>
      </c>
      <c r="G238" s="9">
        <f t="shared" si="32"/>
        <v>75</v>
      </c>
      <c r="H238" s="8"/>
      <c r="I238" s="8">
        <f t="shared" si="33"/>
        <v>0</v>
      </c>
      <c r="J238" s="8"/>
      <c r="K238" s="8"/>
      <c r="L238" s="10">
        <f>F238+H238-J238</f>
        <v>1</v>
      </c>
      <c r="M238" s="8">
        <f t="shared" si="35"/>
        <v>75</v>
      </c>
    </row>
    <row r="239" spans="1:13" ht="26.25" x14ac:dyDescent="0.25">
      <c r="A239" s="20"/>
      <c r="B239" s="25" t="s">
        <v>203</v>
      </c>
      <c r="C239" s="8" t="s">
        <v>15</v>
      </c>
      <c r="D239" s="26"/>
      <c r="E239" s="27">
        <v>50</v>
      </c>
      <c r="F239" s="8">
        <v>1</v>
      </c>
      <c r="G239" s="9">
        <f t="shared" si="32"/>
        <v>50</v>
      </c>
      <c r="H239" s="8"/>
      <c r="I239" s="8">
        <f t="shared" si="33"/>
        <v>0</v>
      </c>
      <c r="J239" s="8"/>
      <c r="K239" s="8"/>
      <c r="L239" s="10">
        <f>F239+H239-J239</f>
        <v>1</v>
      </c>
      <c r="M239" s="8">
        <f t="shared" si="35"/>
        <v>50</v>
      </c>
    </row>
    <row r="240" spans="1:13" x14ac:dyDescent="0.25">
      <c r="A240" s="20"/>
      <c r="B240" s="25" t="s">
        <v>204</v>
      </c>
      <c r="C240" s="8" t="s">
        <v>15</v>
      </c>
      <c r="D240" s="26"/>
      <c r="E240" s="27">
        <v>394</v>
      </c>
      <c r="F240" s="26">
        <v>1</v>
      </c>
      <c r="G240" s="9">
        <f t="shared" si="32"/>
        <v>394</v>
      </c>
      <c r="H240" s="26"/>
      <c r="I240" s="8">
        <f t="shared" si="33"/>
        <v>0</v>
      </c>
      <c r="J240" s="26"/>
      <c r="K240" s="8"/>
      <c r="L240" s="28">
        <f>F240+H240-J240</f>
        <v>1</v>
      </c>
      <c r="M240" s="8">
        <f t="shared" si="35"/>
        <v>394</v>
      </c>
    </row>
    <row r="241" spans="1:13" ht="30" x14ac:dyDescent="0.25">
      <c r="A241" s="20"/>
      <c r="B241" s="49" t="s">
        <v>205</v>
      </c>
      <c r="C241" s="8" t="s">
        <v>15</v>
      </c>
      <c r="D241" s="26"/>
      <c r="E241" s="27">
        <v>220</v>
      </c>
      <c r="F241" s="26">
        <v>3</v>
      </c>
      <c r="G241" s="12">
        <f>F241*E241</f>
        <v>660</v>
      </c>
      <c r="H241" s="26"/>
      <c r="I241" s="26">
        <f>H241*E241</f>
        <v>0</v>
      </c>
      <c r="J241" s="26"/>
      <c r="K241" s="26"/>
      <c r="L241" s="28">
        <f>F241+H241-J241</f>
        <v>3</v>
      </c>
      <c r="M241" s="26">
        <f>G241+I241-K241</f>
        <v>660</v>
      </c>
    </row>
    <row r="242" spans="1:13" x14ac:dyDescent="0.25">
      <c r="A242" s="20"/>
      <c r="B242" s="50" t="s">
        <v>216</v>
      </c>
      <c r="C242" s="8" t="s">
        <v>15</v>
      </c>
      <c r="D242" s="26"/>
      <c r="E242" s="27">
        <v>1122</v>
      </c>
      <c r="F242" s="28">
        <v>179</v>
      </c>
      <c r="G242" s="12">
        <f t="shared" ref="G242:G268" si="36">F242*E242</f>
        <v>200838</v>
      </c>
      <c r="H242" s="26"/>
      <c r="I242" s="26">
        <f t="shared" ref="I242:I268" si="37">H242*E242</f>
        <v>0</v>
      </c>
      <c r="J242" s="26"/>
      <c r="K242" s="26"/>
      <c r="L242" s="28">
        <f t="shared" ref="L242:M268" si="38">F242+H242-J242</f>
        <v>179</v>
      </c>
      <c r="M242" s="26">
        <f t="shared" si="38"/>
        <v>200838</v>
      </c>
    </row>
    <row r="243" spans="1:13" x14ac:dyDescent="0.25">
      <c r="A243" s="20"/>
      <c r="B243" s="50" t="s">
        <v>217</v>
      </c>
      <c r="C243" s="8" t="s">
        <v>15</v>
      </c>
      <c r="D243" s="26"/>
      <c r="E243" s="27">
        <v>1015</v>
      </c>
      <c r="F243" s="28">
        <v>40</v>
      </c>
      <c r="G243" s="12">
        <f t="shared" si="36"/>
        <v>40600</v>
      </c>
      <c r="H243" s="26"/>
      <c r="I243" s="26">
        <f t="shared" si="37"/>
        <v>0</v>
      </c>
      <c r="J243" s="26"/>
      <c r="K243" s="26"/>
      <c r="L243" s="28">
        <f t="shared" si="38"/>
        <v>40</v>
      </c>
      <c r="M243" s="26">
        <f t="shared" si="38"/>
        <v>40600</v>
      </c>
    </row>
    <row r="244" spans="1:13" ht="30" x14ac:dyDescent="0.25">
      <c r="A244" s="20"/>
      <c r="B244" s="50" t="s">
        <v>218</v>
      </c>
      <c r="C244" s="8" t="s">
        <v>15</v>
      </c>
      <c r="D244" s="26"/>
      <c r="E244" s="27">
        <v>831</v>
      </c>
      <c r="F244" s="28">
        <v>105</v>
      </c>
      <c r="G244" s="12">
        <f t="shared" si="36"/>
        <v>87255</v>
      </c>
      <c r="H244" s="26"/>
      <c r="I244" s="26">
        <f t="shared" si="37"/>
        <v>0</v>
      </c>
      <c r="J244" s="26"/>
      <c r="K244" s="26"/>
      <c r="L244" s="28">
        <f t="shared" si="38"/>
        <v>105</v>
      </c>
      <c r="M244" s="26">
        <f t="shared" si="38"/>
        <v>87255</v>
      </c>
    </row>
    <row r="245" spans="1:13" ht="30" x14ac:dyDescent="0.25">
      <c r="A245" s="20"/>
      <c r="B245" s="50" t="s">
        <v>219</v>
      </c>
      <c r="C245" s="8" t="s">
        <v>15</v>
      </c>
      <c r="D245" s="26"/>
      <c r="E245" s="27">
        <v>1245</v>
      </c>
      <c r="F245" s="28">
        <v>190</v>
      </c>
      <c r="G245" s="12">
        <f t="shared" si="36"/>
        <v>236550</v>
      </c>
      <c r="H245" s="26"/>
      <c r="I245" s="26">
        <f t="shared" si="37"/>
        <v>0</v>
      </c>
      <c r="J245" s="26"/>
      <c r="K245" s="26"/>
      <c r="L245" s="28">
        <f t="shared" si="38"/>
        <v>190</v>
      </c>
      <c r="M245" s="26">
        <f t="shared" si="38"/>
        <v>236550</v>
      </c>
    </row>
    <row r="246" spans="1:13" ht="30" x14ac:dyDescent="0.25">
      <c r="A246" s="20"/>
      <c r="B246" s="50" t="s">
        <v>220</v>
      </c>
      <c r="C246" s="8" t="s">
        <v>15</v>
      </c>
      <c r="D246" s="26"/>
      <c r="E246" s="27">
        <v>1637</v>
      </c>
      <c r="F246" s="28">
        <v>50</v>
      </c>
      <c r="G246" s="12">
        <f t="shared" si="36"/>
        <v>81850</v>
      </c>
      <c r="H246" s="26"/>
      <c r="I246" s="26">
        <f t="shared" si="37"/>
        <v>0</v>
      </c>
      <c r="J246" s="26"/>
      <c r="K246" s="26"/>
      <c r="L246" s="28">
        <f t="shared" si="38"/>
        <v>50</v>
      </c>
      <c r="M246" s="26">
        <f t="shared" si="38"/>
        <v>81850</v>
      </c>
    </row>
    <row r="247" spans="1:13" ht="30" x14ac:dyDescent="0.25">
      <c r="A247" s="20"/>
      <c r="B247" s="50" t="s">
        <v>221</v>
      </c>
      <c r="C247" s="8" t="s">
        <v>15</v>
      </c>
      <c r="D247" s="26"/>
      <c r="E247" s="27">
        <v>1109</v>
      </c>
      <c r="F247" s="28">
        <v>190</v>
      </c>
      <c r="G247" s="12">
        <f t="shared" si="36"/>
        <v>210710</v>
      </c>
      <c r="H247" s="26"/>
      <c r="I247" s="26">
        <f t="shared" si="37"/>
        <v>0</v>
      </c>
      <c r="J247" s="26"/>
      <c r="K247" s="26"/>
      <c r="L247" s="28">
        <f t="shared" si="38"/>
        <v>190</v>
      </c>
      <c r="M247" s="26">
        <f t="shared" si="38"/>
        <v>210710</v>
      </c>
    </row>
    <row r="248" spans="1:13" x14ac:dyDescent="0.25">
      <c r="A248" s="20"/>
      <c r="B248" s="50" t="s">
        <v>222</v>
      </c>
      <c r="C248" s="8" t="s">
        <v>15</v>
      </c>
      <c r="D248" s="26"/>
      <c r="E248" s="27">
        <v>623</v>
      </c>
      <c r="F248" s="28">
        <v>50</v>
      </c>
      <c r="G248" s="12">
        <f t="shared" si="36"/>
        <v>31150</v>
      </c>
      <c r="H248" s="26"/>
      <c r="I248" s="26">
        <f t="shared" si="37"/>
        <v>0</v>
      </c>
      <c r="J248" s="26"/>
      <c r="K248" s="26"/>
      <c r="L248" s="28">
        <f t="shared" si="38"/>
        <v>50</v>
      </c>
      <c r="M248" s="26">
        <f t="shared" si="38"/>
        <v>31150</v>
      </c>
    </row>
    <row r="249" spans="1:13" x14ac:dyDescent="0.25">
      <c r="A249" s="20"/>
      <c r="B249" s="50" t="s">
        <v>223</v>
      </c>
      <c r="C249" s="8" t="s">
        <v>15</v>
      </c>
      <c r="D249" s="26"/>
      <c r="E249" s="27">
        <v>1408</v>
      </c>
      <c r="F249" s="28">
        <v>45</v>
      </c>
      <c r="G249" s="12">
        <f t="shared" si="36"/>
        <v>63360</v>
      </c>
      <c r="H249" s="26"/>
      <c r="I249" s="26">
        <f t="shared" si="37"/>
        <v>0</v>
      </c>
      <c r="J249" s="26"/>
      <c r="K249" s="26"/>
      <c r="L249" s="28">
        <f t="shared" si="38"/>
        <v>45</v>
      </c>
      <c r="M249" s="26">
        <f t="shared" si="38"/>
        <v>63360</v>
      </c>
    </row>
    <row r="250" spans="1:13" x14ac:dyDescent="0.25">
      <c r="A250" s="20"/>
      <c r="B250" s="50" t="s">
        <v>224</v>
      </c>
      <c r="C250" s="8" t="s">
        <v>15</v>
      </c>
      <c r="D250" s="26"/>
      <c r="E250" s="27">
        <v>689</v>
      </c>
      <c r="F250" s="28">
        <v>190</v>
      </c>
      <c r="G250" s="12">
        <f t="shared" si="36"/>
        <v>130910</v>
      </c>
      <c r="H250" s="26"/>
      <c r="I250" s="26">
        <f t="shared" si="37"/>
        <v>0</v>
      </c>
      <c r="J250" s="26"/>
      <c r="K250" s="26"/>
      <c r="L250" s="28">
        <f t="shared" si="38"/>
        <v>190</v>
      </c>
      <c r="M250" s="26">
        <f t="shared" si="38"/>
        <v>130910</v>
      </c>
    </row>
    <row r="251" spans="1:13" ht="45" x14ac:dyDescent="0.25">
      <c r="A251" s="20"/>
      <c r="B251" s="50" t="s">
        <v>225</v>
      </c>
      <c r="C251" s="8" t="s">
        <v>15</v>
      </c>
      <c r="D251" s="26"/>
      <c r="E251" s="27">
        <v>1040</v>
      </c>
      <c r="F251" s="28">
        <v>190</v>
      </c>
      <c r="G251" s="12">
        <f t="shared" si="36"/>
        <v>197600</v>
      </c>
      <c r="H251" s="26"/>
      <c r="I251" s="26">
        <f t="shared" si="37"/>
        <v>0</v>
      </c>
      <c r="J251" s="26"/>
      <c r="K251" s="26"/>
      <c r="L251" s="28">
        <f t="shared" si="38"/>
        <v>190</v>
      </c>
      <c r="M251" s="26">
        <f t="shared" si="38"/>
        <v>197600</v>
      </c>
    </row>
    <row r="252" spans="1:13" ht="30" x14ac:dyDescent="0.25">
      <c r="A252" s="20"/>
      <c r="B252" s="50" t="s">
        <v>226</v>
      </c>
      <c r="C252" s="8" t="s">
        <v>15</v>
      </c>
      <c r="D252" s="26"/>
      <c r="E252" s="27">
        <v>1522</v>
      </c>
      <c r="F252" s="28">
        <v>50</v>
      </c>
      <c r="G252" s="12">
        <f t="shared" si="36"/>
        <v>76100</v>
      </c>
      <c r="H252" s="26"/>
      <c r="I252" s="26">
        <f t="shared" si="37"/>
        <v>0</v>
      </c>
      <c r="J252" s="26"/>
      <c r="K252" s="26"/>
      <c r="L252" s="28">
        <f t="shared" si="38"/>
        <v>50</v>
      </c>
      <c r="M252" s="26">
        <f t="shared" si="38"/>
        <v>76100</v>
      </c>
    </row>
    <row r="253" spans="1:13" ht="30" x14ac:dyDescent="0.25">
      <c r="A253" s="20"/>
      <c r="B253" s="50" t="s">
        <v>227</v>
      </c>
      <c r="C253" s="8" t="s">
        <v>15</v>
      </c>
      <c r="D253" s="26"/>
      <c r="E253" s="27">
        <v>1009</v>
      </c>
      <c r="F253" s="28">
        <v>40</v>
      </c>
      <c r="G253" s="12">
        <f t="shared" si="36"/>
        <v>40360</v>
      </c>
      <c r="H253" s="26"/>
      <c r="I253" s="26">
        <f t="shared" si="37"/>
        <v>0</v>
      </c>
      <c r="J253" s="26"/>
      <c r="K253" s="26"/>
      <c r="L253" s="28">
        <f t="shared" si="38"/>
        <v>40</v>
      </c>
      <c r="M253" s="26">
        <f t="shared" si="38"/>
        <v>40360</v>
      </c>
    </row>
    <row r="254" spans="1:13" ht="30" x14ac:dyDescent="0.25">
      <c r="A254" s="20"/>
      <c r="B254" s="50" t="s">
        <v>228</v>
      </c>
      <c r="C254" s="8" t="s">
        <v>15</v>
      </c>
      <c r="D254" s="26"/>
      <c r="E254" s="27">
        <v>1065</v>
      </c>
      <c r="F254" s="28">
        <v>40</v>
      </c>
      <c r="G254" s="12">
        <f t="shared" si="36"/>
        <v>42600</v>
      </c>
      <c r="H254" s="26"/>
      <c r="I254" s="26">
        <f t="shared" si="37"/>
        <v>0</v>
      </c>
      <c r="J254" s="26"/>
      <c r="K254" s="26"/>
      <c r="L254" s="28">
        <f t="shared" si="38"/>
        <v>40</v>
      </c>
      <c r="M254" s="26">
        <f t="shared" si="38"/>
        <v>42600</v>
      </c>
    </row>
    <row r="255" spans="1:13" x14ac:dyDescent="0.25">
      <c r="A255" s="20"/>
      <c r="B255" s="50" t="s">
        <v>229</v>
      </c>
      <c r="C255" s="8" t="s">
        <v>15</v>
      </c>
      <c r="D255" s="26"/>
      <c r="E255" s="27">
        <v>1402</v>
      </c>
      <c r="F255" s="28">
        <v>134</v>
      </c>
      <c r="G255" s="12">
        <f t="shared" si="36"/>
        <v>187868</v>
      </c>
      <c r="H255" s="26"/>
      <c r="I255" s="26">
        <f t="shared" si="37"/>
        <v>0</v>
      </c>
      <c r="J255" s="26"/>
      <c r="K255" s="26"/>
      <c r="L255" s="28">
        <f t="shared" si="38"/>
        <v>134</v>
      </c>
      <c r="M255" s="26">
        <f t="shared" si="38"/>
        <v>187868</v>
      </c>
    </row>
    <row r="256" spans="1:13" ht="30" x14ac:dyDescent="0.25">
      <c r="A256" s="20"/>
      <c r="B256" s="50" t="s">
        <v>230</v>
      </c>
      <c r="C256" s="8" t="s">
        <v>15</v>
      </c>
      <c r="D256" s="26"/>
      <c r="E256" s="27">
        <v>897</v>
      </c>
      <c r="F256" s="28">
        <v>190</v>
      </c>
      <c r="G256" s="12">
        <f t="shared" si="36"/>
        <v>170430</v>
      </c>
      <c r="H256" s="26"/>
      <c r="I256" s="26">
        <f t="shared" si="37"/>
        <v>0</v>
      </c>
      <c r="J256" s="26"/>
      <c r="K256" s="26"/>
      <c r="L256" s="28">
        <f t="shared" si="38"/>
        <v>190</v>
      </c>
      <c r="M256" s="26">
        <f t="shared" si="38"/>
        <v>170430</v>
      </c>
    </row>
    <row r="257" spans="1:13" x14ac:dyDescent="0.25">
      <c r="A257" s="20"/>
      <c r="B257" s="50" t="s">
        <v>231</v>
      </c>
      <c r="C257" s="8" t="s">
        <v>15</v>
      </c>
      <c r="D257" s="26"/>
      <c r="E257" s="27">
        <v>760</v>
      </c>
      <c r="F257" s="28">
        <v>190</v>
      </c>
      <c r="G257" s="12">
        <f t="shared" si="36"/>
        <v>144400</v>
      </c>
      <c r="H257" s="26"/>
      <c r="I257" s="26">
        <f t="shared" si="37"/>
        <v>0</v>
      </c>
      <c r="J257" s="26"/>
      <c r="K257" s="26"/>
      <c r="L257" s="28">
        <f t="shared" si="38"/>
        <v>190</v>
      </c>
      <c r="M257" s="26">
        <f t="shared" si="38"/>
        <v>144400</v>
      </c>
    </row>
    <row r="258" spans="1:13" ht="30" x14ac:dyDescent="0.25">
      <c r="A258" s="20"/>
      <c r="B258" s="50" t="s">
        <v>232</v>
      </c>
      <c r="C258" s="8" t="s">
        <v>15</v>
      </c>
      <c r="D258" s="26"/>
      <c r="E258" s="27">
        <v>1023</v>
      </c>
      <c r="F258" s="28">
        <v>134</v>
      </c>
      <c r="G258" s="12">
        <f t="shared" si="36"/>
        <v>137082</v>
      </c>
      <c r="H258" s="26"/>
      <c r="I258" s="26">
        <f t="shared" si="37"/>
        <v>0</v>
      </c>
      <c r="J258" s="26"/>
      <c r="K258" s="26"/>
      <c r="L258" s="28">
        <f t="shared" si="38"/>
        <v>134</v>
      </c>
      <c r="M258" s="26">
        <f t="shared" si="38"/>
        <v>137082</v>
      </c>
    </row>
    <row r="259" spans="1:13" ht="30" x14ac:dyDescent="0.25">
      <c r="A259" s="20"/>
      <c r="B259" s="50" t="s">
        <v>233</v>
      </c>
      <c r="C259" s="8" t="s">
        <v>15</v>
      </c>
      <c r="D259" s="26"/>
      <c r="E259" s="27">
        <v>810</v>
      </c>
      <c r="F259" s="28">
        <v>190</v>
      </c>
      <c r="G259" s="12">
        <f t="shared" si="36"/>
        <v>153900</v>
      </c>
      <c r="H259" s="26"/>
      <c r="I259" s="26">
        <f t="shared" si="37"/>
        <v>0</v>
      </c>
      <c r="J259" s="26"/>
      <c r="K259" s="26"/>
      <c r="L259" s="28">
        <f t="shared" si="38"/>
        <v>190</v>
      </c>
      <c r="M259" s="26">
        <f t="shared" si="38"/>
        <v>153900</v>
      </c>
    </row>
    <row r="260" spans="1:13" x14ac:dyDescent="0.25">
      <c r="A260" s="20"/>
      <c r="B260" s="50" t="s">
        <v>234</v>
      </c>
      <c r="C260" s="8" t="s">
        <v>15</v>
      </c>
      <c r="D260" s="26"/>
      <c r="E260" s="27">
        <v>1151</v>
      </c>
      <c r="F260" s="28">
        <v>60</v>
      </c>
      <c r="G260" s="12">
        <f t="shared" si="36"/>
        <v>69060</v>
      </c>
      <c r="H260" s="26"/>
      <c r="I260" s="26">
        <f t="shared" si="37"/>
        <v>0</v>
      </c>
      <c r="J260" s="26"/>
      <c r="K260" s="26"/>
      <c r="L260" s="28">
        <f t="shared" si="38"/>
        <v>60</v>
      </c>
      <c r="M260" s="26">
        <f t="shared" si="38"/>
        <v>69060</v>
      </c>
    </row>
    <row r="261" spans="1:13" ht="45" x14ac:dyDescent="0.25">
      <c r="A261" s="20"/>
      <c r="B261" s="50" t="s">
        <v>235</v>
      </c>
      <c r="C261" s="8" t="s">
        <v>15</v>
      </c>
      <c r="D261" s="26"/>
      <c r="E261" s="27">
        <v>841</v>
      </c>
      <c r="F261" s="28">
        <v>190</v>
      </c>
      <c r="G261" s="12">
        <f t="shared" si="36"/>
        <v>159790</v>
      </c>
      <c r="H261" s="26"/>
      <c r="I261" s="26">
        <f t="shared" si="37"/>
        <v>0</v>
      </c>
      <c r="J261" s="26"/>
      <c r="K261" s="26"/>
      <c r="L261" s="28">
        <f t="shared" si="38"/>
        <v>190</v>
      </c>
      <c r="M261" s="26">
        <f t="shared" si="38"/>
        <v>159790</v>
      </c>
    </row>
    <row r="262" spans="1:13" x14ac:dyDescent="0.25">
      <c r="A262" s="20"/>
      <c r="B262" s="50" t="s">
        <v>236</v>
      </c>
      <c r="C262" s="8" t="s">
        <v>15</v>
      </c>
      <c r="D262" s="26"/>
      <c r="E262" s="27">
        <v>1981</v>
      </c>
      <c r="F262" s="28">
        <v>225</v>
      </c>
      <c r="G262" s="12">
        <f t="shared" si="36"/>
        <v>445725</v>
      </c>
      <c r="H262" s="26"/>
      <c r="I262" s="26">
        <f t="shared" si="37"/>
        <v>0</v>
      </c>
      <c r="J262" s="26"/>
      <c r="K262" s="26"/>
      <c r="L262" s="28">
        <f t="shared" si="38"/>
        <v>225</v>
      </c>
      <c r="M262" s="26">
        <f t="shared" si="38"/>
        <v>445725</v>
      </c>
    </row>
    <row r="263" spans="1:13" x14ac:dyDescent="0.25">
      <c r="A263" s="20"/>
      <c r="B263" s="50" t="s">
        <v>237</v>
      </c>
      <c r="C263" s="8" t="s">
        <v>15</v>
      </c>
      <c r="D263" s="26"/>
      <c r="E263" s="27">
        <v>1188</v>
      </c>
      <c r="F263" s="28">
        <v>130</v>
      </c>
      <c r="G263" s="12">
        <f t="shared" si="36"/>
        <v>154440</v>
      </c>
      <c r="H263" s="26"/>
      <c r="I263" s="26">
        <f t="shared" si="37"/>
        <v>0</v>
      </c>
      <c r="J263" s="26"/>
      <c r="K263" s="26"/>
      <c r="L263" s="28">
        <f t="shared" si="38"/>
        <v>130</v>
      </c>
      <c r="M263" s="26">
        <f t="shared" si="38"/>
        <v>154440</v>
      </c>
    </row>
    <row r="264" spans="1:13" ht="30" x14ac:dyDescent="0.25">
      <c r="A264" s="20"/>
      <c r="B264" s="50" t="s">
        <v>238</v>
      </c>
      <c r="C264" s="8" t="s">
        <v>15</v>
      </c>
      <c r="D264" s="26"/>
      <c r="E264" s="27">
        <v>1586</v>
      </c>
      <c r="F264" s="28">
        <v>65</v>
      </c>
      <c r="G264" s="12">
        <f t="shared" si="36"/>
        <v>103090</v>
      </c>
      <c r="H264" s="26"/>
      <c r="I264" s="26">
        <f t="shared" si="37"/>
        <v>0</v>
      </c>
      <c r="J264" s="26"/>
      <c r="K264" s="26"/>
      <c r="L264" s="28">
        <f t="shared" si="38"/>
        <v>65</v>
      </c>
      <c r="M264" s="26">
        <f t="shared" si="38"/>
        <v>103090</v>
      </c>
    </row>
    <row r="265" spans="1:13" ht="30" x14ac:dyDescent="0.25">
      <c r="A265" s="20"/>
      <c r="B265" s="50" t="s">
        <v>239</v>
      </c>
      <c r="C265" s="8" t="s">
        <v>15</v>
      </c>
      <c r="D265" s="26"/>
      <c r="E265" s="27">
        <v>831</v>
      </c>
      <c r="F265" s="28">
        <v>105</v>
      </c>
      <c r="G265" s="12">
        <f t="shared" si="36"/>
        <v>87255</v>
      </c>
      <c r="H265" s="26"/>
      <c r="I265" s="26">
        <f t="shared" si="37"/>
        <v>0</v>
      </c>
      <c r="J265" s="26"/>
      <c r="K265" s="26"/>
      <c r="L265" s="28">
        <f t="shared" si="38"/>
        <v>105</v>
      </c>
      <c r="M265" s="26">
        <f t="shared" si="38"/>
        <v>87255</v>
      </c>
    </row>
    <row r="266" spans="1:13" ht="45" x14ac:dyDescent="0.25">
      <c r="A266" s="20"/>
      <c r="B266" s="50" t="s">
        <v>240</v>
      </c>
      <c r="C266" s="8" t="s">
        <v>15</v>
      </c>
      <c r="D266" s="26"/>
      <c r="E266" s="27">
        <v>1307</v>
      </c>
      <c r="F266" s="28">
        <v>100</v>
      </c>
      <c r="G266" s="12">
        <f t="shared" si="36"/>
        <v>130700</v>
      </c>
      <c r="H266" s="26"/>
      <c r="I266" s="26">
        <f t="shared" si="37"/>
        <v>0</v>
      </c>
      <c r="J266" s="26"/>
      <c r="K266" s="26"/>
      <c r="L266" s="28">
        <f t="shared" si="38"/>
        <v>100</v>
      </c>
      <c r="M266" s="26">
        <f t="shared" si="38"/>
        <v>130700</v>
      </c>
    </row>
    <row r="267" spans="1:13" ht="45" x14ac:dyDescent="0.25">
      <c r="A267" s="20"/>
      <c r="B267" s="50" t="s">
        <v>241</v>
      </c>
      <c r="C267" s="8" t="s">
        <v>15</v>
      </c>
      <c r="D267" s="26"/>
      <c r="E267" s="27">
        <v>1168</v>
      </c>
      <c r="F267" s="28">
        <v>100</v>
      </c>
      <c r="G267" s="12">
        <f t="shared" si="36"/>
        <v>116800</v>
      </c>
      <c r="H267" s="26"/>
      <c r="I267" s="26">
        <f t="shared" si="37"/>
        <v>0</v>
      </c>
      <c r="J267" s="26"/>
      <c r="K267" s="26"/>
      <c r="L267" s="28">
        <f t="shared" si="38"/>
        <v>100</v>
      </c>
      <c r="M267" s="26">
        <f t="shared" si="38"/>
        <v>116800</v>
      </c>
    </row>
    <row r="268" spans="1:13" ht="30" x14ac:dyDescent="0.25">
      <c r="A268" s="20"/>
      <c r="B268" s="50" t="s">
        <v>242</v>
      </c>
      <c r="C268" s="8" t="s">
        <v>15</v>
      </c>
      <c r="D268" s="26"/>
      <c r="E268" s="27">
        <v>1244</v>
      </c>
      <c r="F268" s="28">
        <v>60</v>
      </c>
      <c r="G268" s="12">
        <f t="shared" si="36"/>
        <v>74640</v>
      </c>
      <c r="H268" s="26"/>
      <c r="I268" s="26">
        <f t="shared" si="37"/>
        <v>0</v>
      </c>
      <c r="J268" s="26"/>
      <c r="K268" s="26"/>
      <c r="L268" s="28">
        <f t="shared" si="38"/>
        <v>60</v>
      </c>
      <c r="M268" s="26">
        <f t="shared" si="38"/>
        <v>74640</v>
      </c>
    </row>
    <row r="269" spans="1:13" s="30" customFormat="1" x14ac:dyDescent="0.25">
      <c r="B269" s="31" t="s">
        <v>206</v>
      </c>
      <c r="C269" s="32"/>
      <c r="D269" s="33"/>
      <c r="E269" s="33"/>
      <c r="F269" s="33">
        <f t="shared" ref="F269:M269" si="39">SUM(F13:F268)</f>
        <v>26571.66</v>
      </c>
      <c r="G269" s="33">
        <f t="shared" si="39"/>
        <v>4126758.3</v>
      </c>
      <c r="H269" s="33">
        <f t="shared" si="39"/>
        <v>0</v>
      </c>
      <c r="I269" s="33">
        <f t="shared" si="39"/>
        <v>0</v>
      </c>
      <c r="J269" s="33">
        <f t="shared" si="39"/>
        <v>0</v>
      </c>
      <c r="K269" s="33">
        <f t="shared" si="39"/>
        <v>0</v>
      </c>
      <c r="L269" s="33">
        <f t="shared" si="39"/>
        <v>26571.66</v>
      </c>
      <c r="M269" s="33">
        <f t="shared" si="39"/>
        <v>4126758.3</v>
      </c>
    </row>
    <row r="270" spans="1:13" x14ac:dyDescent="0.25">
      <c r="B270" s="36" t="s">
        <v>210</v>
      </c>
      <c r="C270" s="37"/>
      <c r="D270" s="38"/>
      <c r="E270" s="38"/>
      <c r="F270" s="39">
        <f t="shared" ref="F270:M270" si="40">F269+F11</f>
        <v>26578.66</v>
      </c>
      <c r="G270" s="39">
        <f t="shared" si="40"/>
        <v>4126772.3</v>
      </c>
      <c r="H270" s="39">
        <f t="shared" si="40"/>
        <v>0</v>
      </c>
      <c r="I270" s="39">
        <f t="shared" si="40"/>
        <v>0</v>
      </c>
      <c r="J270" s="39">
        <f t="shared" si="40"/>
        <v>0</v>
      </c>
      <c r="K270" s="39">
        <f t="shared" si="40"/>
        <v>0</v>
      </c>
      <c r="L270" s="39">
        <f t="shared" si="40"/>
        <v>26578.66</v>
      </c>
      <c r="M270" s="39">
        <f t="shared" si="40"/>
        <v>4126772.3</v>
      </c>
    </row>
  </sheetData>
  <mergeCells count="15"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  <mergeCell ref="B9:M9"/>
    <mergeCell ref="B12:M12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view="pageBreakPreview" zoomScaleSheetLayoutView="100" workbookViewId="0">
      <pane xSplit="5" ySplit="7" topLeftCell="F260" activePane="bottomRight" state="frozen"/>
      <selection pane="topRight" activeCell="D1" sqref="D1"/>
      <selection pane="bottomLeft" activeCell="A7" sqref="A7"/>
      <selection pane="bottomRight" activeCell="G14" sqref="G14"/>
    </sheetView>
  </sheetViews>
  <sheetFormatPr defaultRowHeight="15" x14ac:dyDescent="0.25"/>
  <cols>
    <col min="1" max="1" width="7.42578125" style="1" customWidth="1"/>
    <col min="2" max="2" width="51.28515625" style="1" customWidth="1"/>
    <col min="3" max="3" width="9" style="40" customWidth="1"/>
    <col min="4" max="4" width="11.140625" style="41" hidden="1" customWidth="1"/>
    <col min="5" max="5" width="11.42578125" style="41" bestFit="1" customWidth="1"/>
    <col min="6" max="6" width="12.28515625" style="42" customWidth="1"/>
    <col min="7" max="7" width="13.42578125" style="41" customWidth="1"/>
    <col min="8" max="8" width="12.28515625" style="43" customWidth="1"/>
    <col min="9" max="9" width="13.28515625" style="41" bestFit="1" customWidth="1"/>
    <col min="10" max="11" width="12.28515625" style="41" customWidth="1"/>
    <col min="12" max="12" width="12.28515625" style="44" customWidth="1"/>
    <col min="13" max="13" width="13.28515625" style="40" bestFit="1" customWidth="1"/>
    <col min="14" max="16384" width="9.140625" style="1"/>
  </cols>
  <sheetData>
    <row r="1" spans="1:13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B4" s="56" t="s">
        <v>245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6" spans="1:13" x14ac:dyDescent="0.25">
      <c r="B6" s="57" t="s">
        <v>3</v>
      </c>
      <c r="C6" s="60" t="s">
        <v>4</v>
      </c>
      <c r="D6" s="60" t="s">
        <v>5</v>
      </c>
      <c r="E6" s="60" t="s">
        <v>6</v>
      </c>
      <c r="F6" s="63" t="s">
        <v>7</v>
      </c>
      <c r="G6" s="63"/>
      <c r="H6" s="63" t="s">
        <v>8</v>
      </c>
      <c r="I6" s="63"/>
      <c r="J6" s="63"/>
      <c r="K6" s="63"/>
      <c r="L6" s="63" t="s">
        <v>9</v>
      </c>
      <c r="M6" s="63"/>
    </row>
    <row r="7" spans="1:13" x14ac:dyDescent="0.25">
      <c r="B7" s="58"/>
      <c r="C7" s="61"/>
      <c r="D7" s="61"/>
      <c r="E7" s="61"/>
      <c r="F7" s="63"/>
      <c r="G7" s="63"/>
      <c r="H7" s="63" t="s">
        <v>10</v>
      </c>
      <c r="I7" s="63"/>
      <c r="J7" s="63" t="s">
        <v>11</v>
      </c>
      <c r="K7" s="63"/>
      <c r="L7" s="63"/>
      <c r="M7" s="63"/>
    </row>
    <row r="8" spans="1:13" x14ac:dyDescent="0.25">
      <c r="B8" s="59"/>
      <c r="C8" s="62"/>
      <c r="D8" s="62"/>
      <c r="E8" s="62"/>
      <c r="F8" s="2" t="s">
        <v>12</v>
      </c>
      <c r="G8" s="52" t="s">
        <v>13</v>
      </c>
      <c r="H8" s="4" t="s">
        <v>12</v>
      </c>
      <c r="I8" s="52" t="s">
        <v>13</v>
      </c>
      <c r="J8" s="52" t="s">
        <v>12</v>
      </c>
      <c r="K8" s="52" t="s">
        <v>13</v>
      </c>
      <c r="L8" s="5" t="s">
        <v>12</v>
      </c>
      <c r="M8" s="6" t="s">
        <v>13</v>
      </c>
    </row>
    <row r="9" spans="1:13" ht="15.75" x14ac:dyDescent="0.25">
      <c r="B9" s="53" t="s">
        <v>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x14ac:dyDescent="0.25">
      <c r="B10" s="34" t="s">
        <v>208</v>
      </c>
      <c r="C10" s="8" t="s">
        <v>15</v>
      </c>
      <c r="D10" s="26"/>
      <c r="E10" s="27">
        <v>2</v>
      </c>
      <c r="F10" s="9">
        <v>7</v>
      </c>
      <c r="G10" s="12">
        <f>F10*E10</f>
        <v>14</v>
      </c>
      <c r="H10" s="35"/>
      <c r="I10" s="8">
        <f t="shared" ref="I10" si="0">H10*E10</f>
        <v>0</v>
      </c>
      <c r="J10" s="35"/>
      <c r="K10" s="8">
        <f t="shared" ref="K10" si="1">J10*E10</f>
        <v>0</v>
      </c>
      <c r="L10" s="8">
        <f t="shared" ref="L10:M10" si="2">F10+H10-J10</f>
        <v>7</v>
      </c>
      <c r="M10" s="8">
        <f t="shared" si="2"/>
        <v>14</v>
      </c>
    </row>
    <row r="11" spans="1:13" x14ac:dyDescent="0.25">
      <c r="B11" s="31" t="s">
        <v>206</v>
      </c>
      <c r="C11" s="32"/>
      <c r="D11" s="33"/>
      <c r="E11" s="33"/>
      <c r="F11" s="33">
        <f t="shared" ref="F11:M11" si="3">SUM(F10:F10)</f>
        <v>7</v>
      </c>
      <c r="G11" s="33">
        <f t="shared" si="3"/>
        <v>14</v>
      </c>
      <c r="H11" s="33">
        <f t="shared" si="3"/>
        <v>0</v>
      </c>
      <c r="I11" s="33">
        <f t="shared" si="3"/>
        <v>0</v>
      </c>
      <c r="J11" s="33">
        <f t="shared" si="3"/>
        <v>0</v>
      </c>
      <c r="K11" s="33">
        <f t="shared" si="3"/>
        <v>0</v>
      </c>
      <c r="L11" s="33">
        <f t="shared" si="3"/>
        <v>7</v>
      </c>
      <c r="M11" s="33">
        <f t="shared" si="3"/>
        <v>14</v>
      </c>
    </row>
    <row r="12" spans="1:13" ht="15.75" x14ac:dyDescent="0.25">
      <c r="B12" s="53" t="s">
        <v>209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3" x14ac:dyDescent="0.25">
      <c r="A13" s="1">
        <v>1</v>
      </c>
      <c r="B13" s="7" t="s">
        <v>14</v>
      </c>
      <c r="C13" s="8" t="s">
        <v>15</v>
      </c>
      <c r="D13" s="8">
        <v>68</v>
      </c>
      <c r="E13" s="8">
        <v>136</v>
      </c>
      <c r="F13" s="9">
        <v>25</v>
      </c>
      <c r="G13" s="9">
        <f>F13*E13</f>
        <v>3400</v>
      </c>
      <c r="H13" s="9"/>
      <c r="I13" s="8">
        <f>H13*E13</f>
        <v>0</v>
      </c>
      <c r="J13" s="9"/>
      <c r="K13" s="8"/>
      <c r="L13" s="10">
        <f t="shared" ref="L13:M38" si="4">F13+H13-J13</f>
        <v>25</v>
      </c>
      <c r="M13" s="8">
        <f t="shared" si="4"/>
        <v>3400</v>
      </c>
    </row>
    <row r="14" spans="1:13" x14ac:dyDescent="0.25">
      <c r="A14" s="1">
        <v>2</v>
      </c>
      <c r="B14" s="7" t="s">
        <v>16</v>
      </c>
      <c r="C14" s="8" t="s">
        <v>15</v>
      </c>
      <c r="D14" s="8">
        <v>68</v>
      </c>
      <c r="E14" s="8">
        <v>136</v>
      </c>
      <c r="F14" s="9">
        <v>25</v>
      </c>
      <c r="G14" s="9">
        <f t="shared" ref="G14:G77" si="5">F14*E14</f>
        <v>3400</v>
      </c>
      <c r="H14" s="9"/>
      <c r="I14" s="8">
        <f t="shared" ref="I14:I78" si="6">H14*E14</f>
        <v>0</v>
      </c>
      <c r="J14" s="9"/>
      <c r="K14" s="8"/>
      <c r="L14" s="10">
        <f t="shared" si="4"/>
        <v>25</v>
      </c>
      <c r="M14" s="8">
        <f t="shared" si="4"/>
        <v>3400</v>
      </c>
    </row>
    <row r="15" spans="1:13" x14ac:dyDescent="0.25">
      <c r="A15" s="1">
        <v>3</v>
      </c>
      <c r="B15" s="7" t="s">
        <v>17</v>
      </c>
      <c r="C15" s="8" t="s">
        <v>15</v>
      </c>
      <c r="D15" s="8">
        <v>65</v>
      </c>
      <c r="E15" s="8">
        <v>130</v>
      </c>
      <c r="F15" s="9">
        <v>25</v>
      </c>
      <c r="G15" s="9">
        <f t="shared" si="5"/>
        <v>3250</v>
      </c>
      <c r="H15" s="9"/>
      <c r="I15" s="8">
        <f t="shared" si="6"/>
        <v>0</v>
      </c>
      <c r="J15" s="9"/>
      <c r="K15" s="8"/>
      <c r="L15" s="10">
        <f t="shared" si="4"/>
        <v>25</v>
      </c>
      <c r="M15" s="8">
        <f t="shared" si="4"/>
        <v>3250</v>
      </c>
    </row>
    <row r="16" spans="1:13" x14ac:dyDescent="0.25">
      <c r="A16" s="1">
        <v>4</v>
      </c>
      <c r="B16" s="7" t="s">
        <v>18</v>
      </c>
      <c r="C16" s="8" t="s">
        <v>15</v>
      </c>
      <c r="D16" s="8">
        <v>65</v>
      </c>
      <c r="E16" s="8">
        <v>130</v>
      </c>
      <c r="F16" s="9">
        <v>25</v>
      </c>
      <c r="G16" s="9">
        <f t="shared" si="5"/>
        <v>3250</v>
      </c>
      <c r="H16" s="9"/>
      <c r="I16" s="8">
        <f t="shared" si="6"/>
        <v>0</v>
      </c>
      <c r="J16" s="9"/>
      <c r="K16" s="8"/>
      <c r="L16" s="10">
        <f t="shared" si="4"/>
        <v>25</v>
      </c>
      <c r="M16" s="8">
        <f t="shared" si="4"/>
        <v>3250</v>
      </c>
    </row>
    <row r="17" spans="1:13" s="14" customFormat="1" x14ac:dyDescent="0.25">
      <c r="A17" s="1">
        <v>5</v>
      </c>
      <c r="B17" s="11" t="s">
        <v>19</v>
      </c>
      <c r="C17" s="9" t="s">
        <v>15</v>
      </c>
      <c r="D17" s="12">
        <v>100</v>
      </c>
      <c r="E17" s="8">
        <v>200</v>
      </c>
      <c r="F17" s="12">
        <v>1</v>
      </c>
      <c r="G17" s="9">
        <f t="shared" si="5"/>
        <v>200</v>
      </c>
      <c r="H17" s="12"/>
      <c r="I17" s="8">
        <f t="shared" si="6"/>
        <v>0</v>
      </c>
      <c r="J17" s="12"/>
      <c r="K17" s="8"/>
      <c r="L17" s="13">
        <f t="shared" si="4"/>
        <v>1</v>
      </c>
      <c r="M17" s="9">
        <f t="shared" si="4"/>
        <v>200</v>
      </c>
    </row>
    <row r="18" spans="1:13" s="14" customFormat="1" x14ac:dyDescent="0.25">
      <c r="A18" s="1">
        <v>6</v>
      </c>
      <c r="B18" s="11" t="s">
        <v>20</v>
      </c>
      <c r="C18" s="9" t="s">
        <v>15</v>
      </c>
      <c r="D18" s="12">
        <v>60</v>
      </c>
      <c r="E18" s="8">
        <v>120</v>
      </c>
      <c r="F18" s="12">
        <v>25</v>
      </c>
      <c r="G18" s="9">
        <f t="shared" si="5"/>
        <v>3000</v>
      </c>
      <c r="H18" s="12"/>
      <c r="I18" s="8">
        <f t="shared" si="6"/>
        <v>0</v>
      </c>
      <c r="J18" s="12"/>
      <c r="K18" s="8"/>
      <c r="L18" s="13">
        <f t="shared" si="4"/>
        <v>25</v>
      </c>
      <c r="M18" s="9">
        <f t="shared" si="4"/>
        <v>3000</v>
      </c>
    </row>
    <row r="19" spans="1:13" s="14" customFormat="1" x14ac:dyDescent="0.25">
      <c r="A19" s="1">
        <v>7</v>
      </c>
      <c r="B19" s="11" t="s">
        <v>21</v>
      </c>
      <c r="C19" s="9" t="s">
        <v>15</v>
      </c>
      <c r="D19" s="12">
        <v>60</v>
      </c>
      <c r="E19" s="8">
        <v>120</v>
      </c>
      <c r="F19" s="12">
        <v>24</v>
      </c>
      <c r="G19" s="9">
        <f t="shared" si="5"/>
        <v>2880</v>
      </c>
      <c r="H19" s="12"/>
      <c r="I19" s="8">
        <f t="shared" si="6"/>
        <v>0</v>
      </c>
      <c r="J19" s="12"/>
      <c r="K19" s="8"/>
      <c r="L19" s="10">
        <f t="shared" si="4"/>
        <v>24</v>
      </c>
      <c r="M19" s="8">
        <f t="shared" si="4"/>
        <v>2880</v>
      </c>
    </row>
    <row r="20" spans="1:13" s="14" customFormat="1" x14ac:dyDescent="0.25">
      <c r="A20" s="1">
        <v>8</v>
      </c>
      <c r="B20" s="11" t="s">
        <v>22</v>
      </c>
      <c r="C20" s="9" t="s">
        <v>15</v>
      </c>
      <c r="D20" s="12">
        <v>66</v>
      </c>
      <c r="E20" s="8">
        <v>132</v>
      </c>
      <c r="F20" s="12">
        <v>49</v>
      </c>
      <c r="G20" s="9">
        <f t="shared" si="5"/>
        <v>6468</v>
      </c>
      <c r="H20" s="12"/>
      <c r="I20" s="8">
        <f t="shared" si="6"/>
        <v>0</v>
      </c>
      <c r="J20" s="12"/>
      <c r="K20" s="8"/>
      <c r="L20" s="10">
        <f t="shared" si="4"/>
        <v>49</v>
      </c>
      <c r="M20" s="8">
        <f t="shared" si="4"/>
        <v>6468</v>
      </c>
    </row>
    <row r="21" spans="1:13" s="14" customFormat="1" x14ac:dyDescent="0.25">
      <c r="A21" s="1">
        <v>9</v>
      </c>
      <c r="B21" s="11" t="s">
        <v>23</v>
      </c>
      <c r="C21" s="9" t="s">
        <v>15</v>
      </c>
      <c r="D21" s="12">
        <v>70</v>
      </c>
      <c r="E21" s="8">
        <v>140</v>
      </c>
      <c r="F21" s="12">
        <v>1</v>
      </c>
      <c r="G21" s="9">
        <f t="shared" si="5"/>
        <v>140</v>
      </c>
      <c r="H21" s="12"/>
      <c r="I21" s="8">
        <f t="shared" si="6"/>
        <v>0</v>
      </c>
      <c r="J21" s="12"/>
      <c r="K21" s="8"/>
      <c r="L21" s="10">
        <f t="shared" si="4"/>
        <v>1</v>
      </c>
      <c r="M21" s="8">
        <f t="shared" si="4"/>
        <v>140</v>
      </c>
    </row>
    <row r="22" spans="1:13" x14ac:dyDescent="0.25">
      <c r="A22" s="1">
        <v>10</v>
      </c>
      <c r="B22" s="15" t="s">
        <v>24</v>
      </c>
      <c r="C22" s="8" t="s">
        <v>15</v>
      </c>
      <c r="D22" s="9">
        <v>25</v>
      </c>
      <c r="E22" s="8">
        <v>50</v>
      </c>
      <c r="F22" s="9">
        <v>1</v>
      </c>
      <c r="G22" s="9">
        <f t="shared" si="5"/>
        <v>50</v>
      </c>
      <c r="H22" s="9"/>
      <c r="I22" s="8">
        <f t="shared" si="6"/>
        <v>0</v>
      </c>
      <c r="J22" s="9"/>
      <c r="K22" s="8"/>
      <c r="L22" s="10">
        <f t="shared" si="4"/>
        <v>1</v>
      </c>
      <c r="M22" s="8">
        <f t="shared" si="4"/>
        <v>50</v>
      </c>
    </row>
    <row r="23" spans="1:13" x14ac:dyDescent="0.25">
      <c r="A23" s="1">
        <v>11</v>
      </c>
      <c r="B23" s="15" t="s">
        <v>25</v>
      </c>
      <c r="C23" s="8" t="s">
        <v>15</v>
      </c>
      <c r="D23" s="9">
        <v>50</v>
      </c>
      <c r="E23" s="8">
        <f t="shared" ref="E23:E38" si="7">D23*2</f>
        <v>100</v>
      </c>
      <c r="F23" s="9">
        <v>25</v>
      </c>
      <c r="G23" s="9">
        <f t="shared" si="5"/>
        <v>2500</v>
      </c>
      <c r="H23" s="9"/>
      <c r="I23" s="8">
        <f t="shared" si="6"/>
        <v>0</v>
      </c>
      <c r="J23" s="9"/>
      <c r="K23" s="8"/>
      <c r="L23" s="10">
        <f t="shared" si="4"/>
        <v>25</v>
      </c>
      <c r="M23" s="8">
        <f t="shared" si="4"/>
        <v>2500</v>
      </c>
    </row>
    <row r="24" spans="1:13" s="14" customFormat="1" x14ac:dyDescent="0.25">
      <c r="A24" s="1">
        <v>12</v>
      </c>
      <c r="B24" s="11" t="s">
        <v>26</v>
      </c>
      <c r="C24" s="9" t="s">
        <v>15</v>
      </c>
      <c r="D24" s="12">
        <v>75</v>
      </c>
      <c r="E24" s="8">
        <f t="shared" si="7"/>
        <v>150</v>
      </c>
      <c r="F24" s="12">
        <v>15</v>
      </c>
      <c r="G24" s="9">
        <f t="shared" si="5"/>
        <v>2250</v>
      </c>
      <c r="H24" s="12"/>
      <c r="I24" s="8">
        <f t="shared" si="6"/>
        <v>0</v>
      </c>
      <c r="J24" s="12"/>
      <c r="K24" s="8"/>
      <c r="L24" s="10">
        <f t="shared" si="4"/>
        <v>15</v>
      </c>
      <c r="M24" s="8">
        <f t="shared" si="4"/>
        <v>2250</v>
      </c>
    </row>
    <row r="25" spans="1:13" x14ac:dyDescent="0.25">
      <c r="A25" s="1">
        <v>13</v>
      </c>
      <c r="B25" s="7" t="s">
        <v>27</v>
      </c>
      <c r="C25" s="8" t="s">
        <v>15</v>
      </c>
      <c r="D25" s="8">
        <v>75</v>
      </c>
      <c r="E25" s="8">
        <f t="shared" si="7"/>
        <v>150</v>
      </c>
      <c r="F25" s="9">
        <v>25</v>
      </c>
      <c r="G25" s="9">
        <f t="shared" si="5"/>
        <v>3750</v>
      </c>
      <c r="H25" s="9"/>
      <c r="I25" s="8">
        <f t="shared" si="6"/>
        <v>0</v>
      </c>
      <c r="J25" s="9"/>
      <c r="K25" s="8"/>
      <c r="L25" s="10">
        <f t="shared" si="4"/>
        <v>25</v>
      </c>
      <c r="M25" s="8">
        <f t="shared" si="4"/>
        <v>3750</v>
      </c>
    </row>
    <row r="26" spans="1:13" x14ac:dyDescent="0.25">
      <c r="A26" s="1">
        <v>14</v>
      </c>
      <c r="B26" s="7" t="s">
        <v>28</v>
      </c>
      <c r="C26" s="8" t="s">
        <v>15</v>
      </c>
      <c r="D26" s="8">
        <v>65</v>
      </c>
      <c r="E26" s="8">
        <f t="shared" si="7"/>
        <v>130</v>
      </c>
      <c r="F26" s="9">
        <v>25</v>
      </c>
      <c r="G26" s="9">
        <f t="shared" si="5"/>
        <v>3250</v>
      </c>
      <c r="H26" s="9"/>
      <c r="I26" s="8">
        <f t="shared" si="6"/>
        <v>0</v>
      </c>
      <c r="J26" s="9"/>
      <c r="K26" s="8"/>
      <c r="L26" s="10">
        <f t="shared" si="4"/>
        <v>25</v>
      </c>
      <c r="M26" s="8">
        <f t="shared" si="4"/>
        <v>3250</v>
      </c>
    </row>
    <row r="27" spans="1:13" x14ac:dyDescent="0.25">
      <c r="A27" s="1">
        <v>15</v>
      </c>
      <c r="B27" s="7" t="s">
        <v>29</v>
      </c>
      <c r="C27" s="8" t="s">
        <v>15</v>
      </c>
      <c r="D27" s="8">
        <v>65</v>
      </c>
      <c r="E27" s="8">
        <f t="shared" si="7"/>
        <v>130</v>
      </c>
      <c r="F27" s="9">
        <v>25</v>
      </c>
      <c r="G27" s="9">
        <f t="shared" si="5"/>
        <v>3250</v>
      </c>
      <c r="H27" s="9"/>
      <c r="I27" s="8">
        <f t="shared" si="6"/>
        <v>0</v>
      </c>
      <c r="J27" s="9"/>
      <c r="K27" s="8"/>
      <c r="L27" s="10">
        <f t="shared" si="4"/>
        <v>25</v>
      </c>
      <c r="M27" s="8">
        <f t="shared" si="4"/>
        <v>3250</v>
      </c>
    </row>
    <row r="28" spans="1:13" x14ac:dyDescent="0.25">
      <c r="A28" s="1">
        <v>16</v>
      </c>
      <c r="B28" s="7" t="s">
        <v>30</v>
      </c>
      <c r="C28" s="8" t="s">
        <v>15</v>
      </c>
      <c r="D28" s="8">
        <v>60</v>
      </c>
      <c r="E28" s="8">
        <f t="shared" si="7"/>
        <v>120</v>
      </c>
      <c r="F28" s="9">
        <v>2</v>
      </c>
      <c r="G28" s="9">
        <f t="shared" si="5"/>
        <v>240</v>
      </c>
      <c r="H28" s="9"/>
      <c r="I28" s="8">
        <f t="shared" si="6"/>
        <v>0</v>
      </c>
      <c r="J28" s="9"/>
      <c r="K28" s="8"/>
      <c r="L28" s="10">
        <f t="shared" si="4"/>
        <v>2</v>
      </c>
      <c r="M28" s="8">
        <f t="shared" si="4"/>
        <v>240</v>
      </c>
    </row>
    <row r="29" spans="1:13" x14ac:dyDescent="0.25">
      <c r="A29" s="1">
        <v>17</v>
      </c>
      <c r="B29" s="7" t="s">
        <v>31</v>
      </c>
      <c r="C29" s="8" t="s">
        <v>15</v>
      </c>
      <c r="D29" s="8">
        <v>60</v>
      </c>
      <c r="E29" s="8">
        <f t="shared" si="7"/>
        <v>120</v>
      </c>
      <c r="F29" s="9">
        <v>25</v>
      </c>
      <c r="G29" s="9">
        <f t="shared" si="5"/>
        <v>3000</v>
      </c>
      <c r="H29" s="9"/>
      <c r="I29" s="8">
        <f t="shared" si="6"/>
        <v>0</v>
      </c>
      <c r="J29" s="9"/>
      <c r="K29" s="8"/>
      <c r="L29" s="10">
        <f t="shared" si="4"/>
        <v>25</v>
      </c>
      <c r="M29" s="8">
        <f t="shared" si="4"/>
        <v>3000</v>
      </c>
    </row>
    <row r="30" spans="1:13" x14ac:dyDescent="0.25">
      <c r="A30" s="1">
        <v>18</v>
      </c>
      <c r="B30" s="7" t="s">
        <v>32</v>
      </c>
      <c r="C30" s="8" t="s">
        <v>15</v>
      </c>
      <c r="D30" s="8">
        <v>61</v>
      </c>
      <c r="E30" s="8">
        <f t="shared" si="7"/>
        <v>122</v>
      </c>
      <c r="F30" s="9">
        <v>49</v>
      </c>
      <c r="G30" s="9">
        <f t="shared" si="5"/>
        <v>5978</v>
      </c>
      <c r="H30" s="9"/>
      <c r="I30" s="8">
        <f t="shared" si="6"/>
        <v>0</v>
      </c>
      <c r="J30" s="9"/>
      <c r="K30" s="8"/>
      <c r="L30" s="10">
        <f t="shared" si="4"/>
        <v>49</v>
      </c>
      <c r="M30" s="8">
        <f t="shared" si="4"/>
        <v>5978</v>
      </c>
    </row>
    <row r="31" spans="1:13" x14ac:dyDescent="0.25">
      <c r="A31" s="1">
        <v>19</v>
      </c>
      <c r="B31" s="7" t="s">
        <v>32</v>
      </c>
      <c r="C31" s="8" t="s">
        <v>15</v>
      </c>
      <c r="D31" s="8">
        <v>75</v>
      </c>
      <c r="E31" s="8">
        <f t="shared" si="7"/>
        <v>150</v>
      </c>
      <c r="F31" s="9">
        <v>49</v>
      </c>
      <c r="G31" s="9">
        <f t="shared" si="5"/>
        <v>7350</v>
      </c>
      <c r="H31" s="9"/>
      <c r="I31" s="8">
        <f t="shared" si="6"/>
        <v>0</v>
      </c>
      <c r="J31" s="9"/>
      <c r="K31" s="8"/>
      <c r="L31" s="10">
        <f t="shared" si="4"/>
        <v>49</v>
      </c>
      <c r="M31" s="8">
        <f t="shared" si="4"/>
        <v>7350</v>
      </c>
    </row>
    <row r="32" spans="1:13" x14ac:dyDescent="0.25">
      <c r="A32" s="1">
        <v>20</v>
      </c>
      <c r="B32" s="7" t="s">
        <v>33</v>
      </c>
      <c r="C32" s="8" t="s">
        <v>15</v>
      </c>
      <c r="D32" s="8">
        <v>30</v>
      </c>
      <c r="E32" s="8">
        <f t="shared" si="7"/>
        <v>60</v>
      </c>
      <c r="F32" s="9">
        <v>1</v>
      </c>
      <c r="G32" s="9">
        <f t="shared" si="5"/>
        <v>60</v>
      </c>
      <c r="H32" s="9"/>
      <c r="I32" s="8">
        <f t="shared" si="6"/>
        <v>0</v>
      </c>
      <c r="J32" s="9"/>
      <c r="K32" s="8"/>
      <c r="L32" s="10">
        <f t="shared" si="4"/>
        <v>1</v>
      </c>
      <c r="M32" s="8">
        <f t="shared" si="4"/>
        <v>60</v>
      </c>
    </row>
    <row r="33" spans="1:13" x14ac:dyDescent="0.25">
      <c r="A33" s="1">
        <v>21</v>
      </c>
      <c r="B33" s="7" t="s">
        <v>34</v>
      </c>
      <c r="C33" s="8" t="s">
        <v>15</v>
      </c>
      <c r="D33" s="8">
        <v>66</v>
      </c>
      <c r="E33" s="8">
        <f t="shared" si="7"/>
        <v>132</v>
      </c>
      <c r="F33" s="9">
        <v>24</v>
      </c>
      <c r="G33" s="9">
        <f t="shared" si="5"/>
        <v>3168</v>
      </c>
      <c r="H33" s="9"/>
      <c r="I33" s="8">
        <f t="shared" si="6"/>
        <v>0</v>
      </c>
      <c r="J33" s="9"/>
      <c r="K33" s="8"/>
      <c r="L33" s="10">
        <f t="shared" si="4"/>
        <v>24</v>
      </c>
      <c r="M33" s="8">
        <f t="shared" si="4"/>
        <v>3168</v>
      </c>
    </row>
    <row r="34" spans="1:13" x14ac:dyDescent="0.25">
      <c r="A34" s="1">
        <v>22</v>
      </c>
      <c r="B34" s="15" t="s">
        <v>35</v>
      </c>
      <c r="C34" s="8" t="s">
        <v>15</v>
      </c>
      <c r="D34" s="9">
        <v>66</v>
      </c>
      <c r="E34" s="8">
        <f t="shared" si="7"/>
        <v>132</v>
      </c>
      <c r="F34" s="9">
        <v>25</v>
      </c>
      <c r="G34" s="9">
        <f t="shared" si="5"/>
        <v>3300</v>
      </c>
      <c r="H34" s="9"/>
      <c r="I34" s="8">
        <f t="shared" si="6"/>
        <v>0</v>
      </c>
      <c r="J34" s="9"/>
      <c r="K34" s="8"/>
      <c r="L34" s="10">
        <f t="shared" si="4"/>
        <v>25</v>
      </c>
      <c r="M34" s="8">
        <f t="shared" si="4"/>
        <v>3300</v>
      </c>
    </row>
    <row r="35" spans="1:13" x14ac:dyDescent="0.25">
      <c r="A35" s="1">
        <v>23</v>
      </c>
      <c r="B35" s="15" t="s">
        <v>36</v>
      </c>
      <c r="C35" s="8" t="s">
        <v>15</v>
      </c>
      <c r="D35" s="9">
        <v>54</v>
      </c>
      <c r="E35" s="8">
        <f t="shared" si="7"/>
        <v>108</v>
      </c>
      <c r="F35" s="9">
        <v>25</v>
      </c>
      <c r="G35" s="9">
        <f t="shared" si="5"/>
        <v>2700</v>
      </c>
      <c r="H35" s="9"/>
      <c r="I35" s="8">
        <f t="shared" si="6"/>
        <v>0</v>
      </c>
      <c r="J35" s="9"/>
      <c r="K35" s="8"/>
      <c r="L35" s="10">
        <f t="shared" si="4"/>
        <v>25</v>
      </c>
      <c r="M35" s="8">
        <f t="shared" si="4"/>
        <v>2700</v>
      </c>
    </row>
    <row r="36" spans="1:13" x14ac:dyDescent="0.25">
      <c r="A36" s="1">
        <v>24</v>
      </c>
      <c r="B36" s="15" t="s">
        <v>37</v>
      </c>
      <c r="C36" s="8" t="s">
        <v>15</v>
      </c>
      <c r="D36" s="9">
        <v>54</v>
      </c>
      <c r="E36" s="8">
        <f t="shared" si="7"/>
        <v>108</v>
      </c>
      <c r="F36" s="9">
        <v>14</v>
      </c>
      <c r="G36" s="9">
        <f t="shared" si="5"/>
        <v>1512</v>
      </c>
      <c r="H36" s="9"/>
      <c r="I36" s="8">
        <f t="shared" si="6"/>
        <v>0</v>
      </c>
      <c r="J36" s="9"/>
      <c r="K36" s="8"/>
      <c r="L36" s="10">
        <f t="shared" si="4"/>
        <v>14</v>
      </c>
      <c r="M36" s="8">
        <f t="shared" si="4"/>
        <v>1512</v>
      </c>
    </row>
    <row r="37" spans="1:13" x14ac:dyDescent="0.25">
      <c r="A37" s="1">
        <v>25</v>
      </c>
      <c r="B37" s="15" t="s">
        <v>38</v>
      </c>
      <c r="C37" s="8" t="s">
        <v>15</v>
      </c>
      <c r="D37" s="9">
        <v>65</v>
      </c>
      <c r="E37" s="8">
        <f t="shared" si="7"/>
        <v>130</v>
      </c>
      <c r="F37" s="9">
        <v>49</v>
      </c>
      <c r="G37" s="9">
        <f t="shared" si="5"/>
        <v>6370</v>
      </c>
      <c r="H37" s="9"/>
      <c r="I37" s="8">
        <f t="shared" si="6"/>
        <v>0</v>
      </c>
      <c r="J37" s="9"/>
      <c r="K37" s="8"/>
      <c r="L37" s="10">
        <f t="shared" si="4"/>
        <v>49</v>
      </c>
      <c r="M37" s="8">
        <f t="shared" si="4"/>
        <v>6370</v>
      </c>
    </row>
    <row r="38" spans="1:13" x14ac:dyDescent="0.25">
      <c r="A38" s="1">
        <v>26</v>
      </c>
      <c r="B38" s="15" t="s">
        <v>39</v>
      </c>
      <c r="C38" s="8" t="s">
        <v>15</v>
      </c>
      <c r="D38" s="9">
        <v>20</v>
      </c>
      <c r="E38" s="8">
        <f t="shared" si="7"/>
        <v>40</v>
      </c>
      <c r="F38" s="9">
        <v>2</v>
      </c>
      <c r="G38" s="9">
        <f t="shared" si="5"/>
        <v>80</v>
      </c>
      <c r="H38" s="9"/>
      <c r="I38" s="8">
        <f t="shared" si="6"/>
        <v>0</v>
      </c>
      <c r="J38" s="9"/>
      <c r="K38" s="8"/>
      <c r="L38" s="10">
        <f t="shared" si="4"/>
        <v>2</v>
      </c>
      <c r="M38" s="8">
        <f t="shared" si="4"/>
        <v>80</v>
      </c>
    </row>
    <row r="39" spans="1:13" x14ac:dyDescent="0.25">
      <c r="A39" s="1">
        <v>27</v>
      </c>
      <c r="B39" s="15" t="s">
        <v>40</v>
      </c>
      <c r="C39" s="8" t="s">
        <v>15</v>
      </c>
      <c r="D39" s="9">
        <v>30</v>
      </c>
      <c r="E39" s="8">
        <f>D39*2</f>
        <v>60</v>
      </c>
      <c r="F39" s="9">
        <v>1</v>
      </c>
      <c r="G39" s="9">
        <f t="shared" si="5"/>
        <v>60</v>
      </c>
      <c r="H39" s="9"/>
      <c r="I39" s="8">
        <f t="shared" si="6"/>
        <v>0</v>
      </c>
      <c r="J39" s="9"/>
      <c r="K39" s="8"/>
      <c r="L39" s="10">
        <f>F39+H39-J39</f>
        <v>1</v>
      </c>
      <c r="M39" s="8">
        <f>G39+I39-K39</f>
        <v>60</v>
      </c>
    </row>
    <row r="40" spans="1:13" x14ac:dyDescent="0.25">
      <c r="A40" s="1">
        <v>28</v>
      </c>
      <c r="B40" s="15" t="s">
        <v>41</v>
      </c>
      <c r="C40" s="8" t="s">
        <v>15</v>
      </c>
      <c r="D40" s="9">
        <v>28</v>
      </c>
      <c r="E40" s="8">
        <f t="shared" ref="E40:E44" si="8">D40*2</f>
        <v>56</v>
      </c>
      <c r="F40" s="9">
        <v>1</v>
      </c>
      <c r="G40" s="9">
        <f t="shared" si="5"/>
        <v>56</v>
      </c>
      <c r="H40" s="9"/>
      <c r="I40" s="8">
        <f t="shared" si="6"/>
        <v>0</v>
      </c>
      <c r="J40" s="9"/>
      <c r="K40" s="8"/>
      <c r="L40" s="10">
        <f t="shared" ref="L40:M56" si="9">F40+H40-J40</f>
        <v>1</v>
      </c>
      <c r="M40" s="8">
        <f t="shared" si="9"/>
        <v>56</v>
      </c>
    </row>
    <row r="41" spans="1:13" x14ac:dyDescent="0.25">
      <c r="A41" s="1">
        <v>29</v>
      </c>
      <c r="B41" s="15" t="s">
        <v>42</v>
      </c>
      <c r="C41" s="8" t="s">
        <v>15</v>
      </c>
      <c r="D41" s="9">
        <v>100</v>
      </c>
      <c r="E41" s="8">
        <f t="shared" si="8"/>
        <v>200</v>
      </c>
      <c r="F41" s="9">
        <v>15</v>
      </c>
      <c r="G41" s="9">
        <f t="shared" si="5"/>
        <v>3000</v>
      </c>
      <c r="H41" s="9"/>
      <c r="I41" s="8">
        <f t="shared" si="6"/>
        <v>0</v>
      </c>
      <c r="J41" s="9"/>
      <c r="K41" s="8"/>
      <c r="L41" s="10">
        <f t="shared" si="9"/>
        <v>15</v>
      </c>
      <c r="M41" s="8">
        <f t="shared" si="9"/>
        <v>3000</v>
      </c>
    </row>
    <row r="42" spans="1:13" x14ac:dyDescent="0.25">
      <c r="A42" s="1">
        <v>30</v>
      </c>
      <c r="B42" s="15" t="s">
        <v>43</v>
      </c>
      <c r="C42" s="8" t="s">
        <v>15</v>
      </c>
      <c r="D42" s="9">
        <v>50</v>
      </c>
      <c r="E42" s="8">
        <f t="shared" si="8"/>
        <v>100</v>
      </c>
      <c r="F42" s="9">
        <v>9</v>
      </c>
      <c r="G42" s="9">
        <f t="shared" si="5"/>
        <v>900</v>
      </c>
      <c r="H42" s="9"/>
      <c r="I42" s="8">
        <f t="shared" si="6"/>
        <v>0</v>
      </c>
      <c r="J42" s="9"/>
      <c r="K42" s="8"/>
      <c r="L42" s="10">
        <f t="shared" si="9"/>
        <v>9</v>
      </c>
      <c r="M42" s="8">
        <f t="shared" si="9"/>
        <v>900</v>
      </c>
    </row>
    <row r="43" spans="1:13" x14ac:dyDescent="0.25">
      <c r="A43" s="1">
        <v>31</v>
      </c>
      <c r="B43" s="15" t="s">
        <v>44</v>
      </c>
      <c r="C43" s="8" t="s">
        <v>15</v>
      </c>
      <c r="D43" s="9">
        <v>70</v>
      </c>
      <c r="E43" s="8">
        <f t="shared" si="8"/>
        <v>140</v>
      </c>
      <c r="F43" s="9">
        <v>25</v>
      </c>
      <c r="G43" s="9">
        <f t="shared" si="5"/>
        <v>3500</v>
      </c>
      <c r="H43" s="9"/>
      <c r="I43" s="8">
        <f t="shared" si="6"/>
        <v>0</v>
      </c>
      <c r="J43" s="9"/>
      <c r="K43" s="8"/>
      <c r="L43" s="10">
        <f t="shared" si="9"/>
        <v>25</v>
      </c>
      <c r="M43" s="8">
        <f t="shared" si="9"/>
        <v>3500</v>
      </c>
    </row>
    <row r="44" spans="1:13" x14ac:dyDescent="0.25">
      <c r="A44" s="1">
        <v>32</v>
      </c>
      <c r="B44" s="15" t="s">
        <v>45</v>
      </c>
      <c r="C44" s="8" t="s">
        <v>15</v>
      </c>
      <c r="D44" s="9">
        <v>65</v>
      </c>
      <c r="E44" s="8">
        <f t="shared" si="8"/>
        <v>130</v>
      </c>
      <c r="F44" s="9">
        <v>23</v>
      </c>
      <c r="G44" s="9">
        <f t="shared" si="5"/>
        <v>2990</v>
      </c>
      <c r="H44" s="9"/>
      <c r="I44" s="8">
        <f t="shared" si="6"/>
        <v>0</v>
      </c>
      <c r="J44" s="9"/>
      <c r="K44" s="8"/>
      <c r="L44" s="10">
        <f t="shared" si="9"/>
        <v>23</v>
      </c>
      <c r="M44" s="8">
        <f t="shared" si="9"/>
        <v>2990</v>
      </c>
    </row>
    <row r="45" spans="1:13" x14ac:dyDescent="0.25">
      <c r="A45" s="1">
        <v>33</v>
      </c>
      <c r="B45" s="7" t="s">
        <v>46</v>
      </c>
      <c r="C45" s="8" t="s">
        <v>15</v>
      </c>
      <c r="D45" s="8">
        <v>60</v>
      </c>
      <c r="E45" s="8">
        <f>D45*2</f>
        <v>120</v>
      </c>
      <c r="F45" s="9">
        <v>15</v>
      </c>
      <c r="G45" s="9">
        <f t="shared" si="5"/>
        <v>1800</v>
      </c>
      <c r="H45" s="9"/>
      <c r="I45" s="8">
        <f t="shared" si="6"/>
        <v>0</v>
      </c>
      <c r="J45" s="9"/>
      <c r="K45" s="8"/>
      <c r="L45" s="10">
        <f t="shared" si="9"/>
        <v>15</v>
      </c>
      <c r="M45" s="8">
        <f t="shared" si="9"/>
        <v>1800</v>
      </c>
    </row>
    <row r="46" spans="1:13" x14ac:dyDescent="0.25">
      <c r="A46" s="1">
        <v>34</v>
      </c>
      <c r="B46" s="7" t="s">
        <v>47</v>
      </c>
      <c r="C46" s="8" t="s">
        <v>15</v>
      </c>
      <c r="D46" s="8">
        <v>130</v>
      </c>
      <c r="E46" s="8">
        <f>D46*2</f>
        <v>260</v>
      </c>
      <c r="F46" s="9">
        <v>1</v>
      </c>
      <c r="G46" s="9">
        <f t="shared" si="5"/>
        <v>260</v>
      </c>
      <c r="H46" s="9"/>
      <c r="I46" s="8">
        <f t="shared" si="6"/>
        <v>0</v>
      </c>
      <c r="J46" s="9"/>
      <c r="K46" s="8"/>
      <c r="L46" s="10">
        <f t="shared" si="9"/>
        <v>1</v>
      </c>
      <c r="M46" s="8">
        <f t="shared" si="9"/>
        <v>260</v>
      </c>
    </row>
    <row r="47" spans="1:13" x14ac:dyDescent="0.25">
      <c r="A47" s="1">
        <v>35</v>
      </c>
      <c r="B47" s="11" t="s">
        <v>48</v>
      </c>
      <c r="C47" s="8" t="s">
        <v>15</v>
      </c>
      <c r="D47" s="12">
        <v>28</v>
      </c>
      <c r="E47" s="8">
        <f>D47*2</f>
        <v>56</v>
      </c>
      <c r="F47" s="9">
        <v>1</v>
      </c>
      <c r="G47" s="9">
        <f t="shared" si="5"/>
        <v>56</v>
      </c>
      <c r="H47" s="9"/>
      <c r="I47" s="8">
        <f t="shared" si="6"/>
        <v>0</v>
      </c>
      <c r="J47" s="9"/>
      <c r="K47" s="8"/>
      <c r="L47" s="10">
        <f t="shared" si="9"/>
        <v>1</v>
      </c>
      <c r="M47" s="8">
        <f t="shared" si="9"/>
        <v>56</v>
      </c>
    </row>
    <row r="48" spans="1:13" x14ac:dyDescent="0.25">
      <c r="A48" s="1">
        <v>36</v>
      </c>
      <c r="B48" s="15" t="s">
        <v>49</v>
      </c>
      <c r="C48" s="8" t="s">
        <v>15</v>
      </c>
      <c r="D48" s="9">
        <v>70</v>
      </c>
      <c r="E48" s="8">
        <f t="shared" ref="E48:E51" si="10">D48*2</f>
        <v>140</v>
      </c>
      <c r="F48" s="9">
        <v>1</v>
      </c>
      <c r="G48" s="9">
        <f t="shared" si="5"/>
        <v>140</v>
      </c>
      <c r="H48" s="9"/>
      <c r="I48" s="8">
        <f t="shared" si="6"/>
        <v>0</v>
      </c>
      <c r="J48" s="9"/>
      <c r="K48" s="8"/>
      <c r="L48" s="10">
        <f t="shared" si="9"/>
        <v>1</v>
      </c>
      <c r="M48" s="8">
        <f t="shared" si="9"/>
        <v>140</v>
      </c>
    </row>
    <row r="49" spans="1:13" x14ac:dyDescent="0.25">
      <c r="A49" s="1">
        <v>37</v>
      </c>
      <c r="B49" s="15" t="s">
        <v>50</v>
      </c>
      <c r="C49" s="8" t="s">
        <v>15</v>
      </c>
      <c r="D49" s="9">
        <v>50</v>
      </c>
      <c r="E49" s="8">
        <f t="shared" si="10"/>
        <v>100</v>
      </c>
      <c r="F49" s="9">
        <v>1</v>
      </c>
      <c r="G49" s="9">
        <f t="shared" si="5"/>
        <v>100</v>
      </c>
      <c r="H49" s="9"/>
      <c r="I49" s="8">
        <f t="shared" si="6"/>
        <v>0</v>
      </c>
      <c r="J49" s="9"/>
      <c r="K49" s="8"/>
      <c r="L49" s="10">
        <f t="shared" si="9"/>
        <v>1</v>
      </c>
      <c r="M49" s="8">
        <f t="shared" si="9"/>
        <v>100</v>
      </c>
    </row>
    <row r="50" spans="1:13" x14ac:dyDescent="0.25">
      <c r="A50" s="1">
        <v>38</v>
      </c>
      <c r="B50" s="15" t="s">
        <v>51</v>
      </c>
      <c r="C50" s="8" t="s">
        <v>15</v>
      </c>
      <c r="D50" s="9">
        <v>70</v>
      </c>
      <c r="E50" s="8">
        <f t="shared" si="10"/>
        <v>140</v>
      </c>
      <c r="F50" s="9">
        <v>1</v>
      </c>
      <c r="G50" s="9">
        <f t="shared" si="5"/>
        <v>140</v>
      </c>
      <c r="H50" s="9"/>
      <c r="I50" s="8">
        <f t="shared" si="6"/>
        <v>0</v>
      </c>
      <c r="J50" s="9"/>
      <c r="K50" s="8"/>
      <c r="L50" s="10">
        <f t="shared" si="9"/>
        <v>1</v>
      </c>
      <c r="M50" s="8">
        <f t="shared" si="9"/>
        <v>140</v>
      </c>
    </row>
    <row r="51" spans="1:13" x14ac:dyDescent="0.25">
      <c r="A51" s="1">
        <v>39</v>
      </c>
      <c r="B51" s="15" t="s">
        <v>52</v>
      </c>
      <c r="C51" s="8" t="s">
        <v>15</v>
      </c>
      <c r="D51" s="9">
        <v>80</v>
      </c>
      <c r="E51" s="8">
        <f t="shared" si="10"/>
        <v>160</v>
      </c>
      <c r="F51" s="9">
        <v>1</v>
      </c>
      <c r="G51" s="9">
        <f t="shared" si="5"/>
        <v>160</v>
      </c>
      <c r="H51" s="9"/>
      <c r="I51" s="8">
        <f t="shared" si="6"/>
        <v>0</v>
      </c>
      <c r="J51" s="9"/>
      <c r="K51" s="8"/>
      <c r="L51" s="10">
        <f t="shared" si="9"/>
        <v>1</v>
      </c>
      <c r="M51" s="8">
        <f t="shared" si="9"/>
        <v>160</v>
      </c>
    </row>
    <row r="52" spans="1:13" x14ac:dyDescent="0.25">
      <c r="A52" s="1">
        <v>40</v>
      </c>
      <c r="B52" s="7" t="s">
        <v>53</v>
      </c>
      <c r="C52" s="8" t="s">
        <v>15</v>
      </c>
      <c r="D52" s="8">
        <v>21</v>
      </c>
      <c r="E52" s="8">
        <f>D52*2</f>
        <v>42</v>
      </c>
      <c r="F52" s="9">
        <v>1</v>
      </c>
      <c r="G52" s="9">
        <f t="shared" si="5"/>
        <v>42</v>
      </c>
      <c r="H52" s="9"/>
      <c r="I52" s="8">
        <f t="shared" si="6"/>
        <v>0</v>
      </c>
      <c r="J52" s="9"/>
      <c r="K52" s="8"/>
      <c r="L52" s="10">
        <f t="shared" si="9"/>
        <v>1</v>
      </c>
      <c r="M52" s="8">
        <f t="shared" si="9"/>
        <v>42</v>
      </c>
    </row>
    <row r="53" spans="1:13" x14ac:dyDescent="0.25">
      <c r="A53" s="1">
        <v>41</v>
      </c>
      <c r="B53" s="7" t="s">
        <v>54</v>
      </c>
      <c r="C53" s="8" t="s">
        <v>15</v>
      </c>
      <c r="D53" s="8">
        <v>9</v>
      </c>
      <c r="E53" s="8">
        <f>D53*2</f>
        <v>18</v>
      </c>
      <c r="F53" s="9">
        <v>15</v>
      </c>
      <c r="G53" s="9">
        <f t="shared" si="5"/>
        <v>270</v>
      </c>
      <c r="H53" s="9"/>
      <c r="I53" s="8">
        <f t="shared" si="6"/>
        <v>0</v>
      </c>
      <c r="J53" s="9"/>
      <c r="K53" s="8"/>
      <c r="L53" s="10">
        <f t="shared" si="9"/>
        <v>15</v>
      </c>
      <c r="M53" s="8">
        <f t="shared" si="9"/>
        <v>270</v>
      </c>
    </row>
    <row r="54" spans="1:13" x14ac:dyDescent="0.25">
      <c r="A54" s="1">
        <v>42</v>
      </c>
      <c r="B54" s="7" t="s">
        <v>55</v>
      </c>
      <c r="C54" s="8" t="s">
        <v>15</v>
      </c>
      <c r="D54" s="8">
        <v>60</v>
      </c>
      <c r="E54" s="8">
        <f>D54*2</f>
        <v>120</v>
      </c>
      <c r="F54" s="9">
        <v>1</v>
      </c>
      <c r="G54" s="9">
        <f t="shared" si="5"/>
        <v>120</v>
      </c>
      <c r="H54" s="9"/>
      <c r="I54" s="8">
        <f t="shared" si="6"/>
        <v>0</v>
      </c>
      <c r="J54" s="9"/>
      <c r="K54" s="8"/>
      <c r="L54" s="10">
        <f t="shared" si="9"/>
        <v>1</v>
      </c>
      <c r="M54" s="8">
        <f t="shared" si="9"/>
        <v>120</v>
      </c>
    </row>
    <row r="55" spans="1:13" x14ac:dyDescent="0.25">
      <c r="A55" s="1">
        <v>43</v>
      </c>
      <c r="B55" s="15" t="s">
        <v>56</v>
      </c>
      <c r="C55" s="8" t="s">
        <v>15</v>
      </c>
      <c r="D55" s="9">
        <v>5</v>
      </c>
      <c r="E55" s="8">
        <f t="shared" ref="E55:E56" si="11">D55*2</f>
        <v>10</v>
      </c>
      <c r="F55" s="9">
        <v>15</v>
      </c>
      <c r="G55" s="9">
        <f t="shared" si="5"/>
        <v>150</v>
      </c>
      <c r="H55" s="9"/>
      <c r="I55" s="8">
        <f t="shared" si="6"/>
        <v>0</v>
      </c>
      <c r="J55" s="9"/>
      <c r="K55" s="8"/>
      <c r="L55" s="10">
        <f t="shared" si="9"/>
        <v>15</v>
      </c>
      <c r="M55" s="8">
        <f t="shared" si="9"/>
        <v>150</v>
      </c>
    </row>
    <row r="56" spans="1:13" x14ac:dyDescent="0.25">
      <c r="A56" s="1">
        <v>44</v>
      </c>
      <c r="B56" s="15" t="s">
        <v>57</v>
      </c>
      <c r="C56" s="8" t="s">
        <v>15</v>
      </c>
      <c r="D56" s="9">
        <v>8</v>
      </c>
      <c r="E56" s="8">
        <f t="shared" si="11"/>
        <v>16</v>
      </c>
      <c r="F56" s="9">
        <v>2</v>
      </c>
      <c r="G56" s="9">
        <f t="shared" si="5"/>
        <v>32</v>
      </c>
      <c r="H56" s="9"/>
      <c r="I56" s="8">
        <f t="shared" si="6"/>
        <v>0</v>
      </c>
      <c r="J56" s="9"/>
      <c r="K56" s="8"/>
      <c r="L56" s="10">
        <f t="shared" si="9"/>
        <v>2</v>
      </c>
      <c r="M56" s="8">
        <f t="shared" si="9"/>
        <v>32</v>
      </c>
    </row>
    <row r="57" spans="1:13" x14ac:dyDescent="0.25">
      <c r="A57" s="1">
        <v>45</v>
      </c>
      <c r="B57" s="15" t="s">
        <v>57</v>
      </c>
      <c r="C57" s="8" t="s">
        <v>15</v>
      </c>
      <c r="D57" s="9">
        <v>10</v>
      </c>
      <c r="E57" s="8">
        <f>D57*2</f>
        <v>20</v>
      </c>
      <c r="F57" s="9">
        <v>8</v>
      </c>
      <c r="G57" s="9">
        <f t="shared" si="5"/>
        <v>160</v>
      </c>
      <c r="H57" s="9"/>
      <c r="I57" s="8">
        <f t="shared" si="6"/>
        <v>0</v>
      </c>
      <c r="J57" s="9"/>
      <c r="K57" s="8"/>
      <c r="L57" s="10">
        <f>F57+H57-J57</f>
        <v>8</v>
      </c>
      <c r="M57" s="8">
        <f>G57+I57-K57</f>
        <v>160</v>
      </c>
    </row>
    <row r="58" spans="1:13" x14ac:dyDescent="0.25">
      <c r="A58" s="1">
        <v>46</v>
      </c>
      <c r="B58" s="15" t="s">
        <v>57</v>
      </c>
      <c r="C58" s="8" t="s">
        <v>15</v>
      </c>
      <c r="D58" s="9">
        <v>15</v>
      </c>
      <c r="E58" s="8">
        <f t="shared" ref="E58:E78" si="12">D58*2</f>
        <v>30</v>
      </c>
      <c r="F58" s="9">
        <v>3</v>
      </c>
      <c r="G58" s="9">
        <f t="shared" si="5"/>
        <v>90</v>
      </c>
      <c r="H58" s="9"/>
      <c r="I58" s="8">
        <f t="shared" si="6"/>
        <v>0</v>
      </c>
      <c r="J58" s="9"/>
      <c r="K58" s="8"/>
      <c r="L58" s="10">
        <f t="shared" ref="L58:M78" si="13">F58+H58-J58</f>
        <v>3</v>
      </c>
      <c r="M58" s="8">
        <f t="shared" si="13"/>
        <v>90</v>
      </c>
    </row>
    <row r="59" spans="1:13" x14ac:dyDescent="0.25">
      <c r="A59" s="1">
        <v>47</v>
      </c>
      <c r="B59" s="15" t="s">
        <v>57</v>
      </c>
      <c r="C59" s="8" t="s">
        <v>15</v>
      </c>
      <c r="D59" s="8">
        <v>16</v>
      </c>
      <c r="E59" s="8">
        <f t="shared" si="12"/>
        <v>32</v>
      </c>
      <c r="F59" s="8">
        <v>10</v>
      </c>
      <c r="G59" s="9">
        <f t="shared" si="5"/>
        <v>320</v>
      </c>
      <c r="H59" s="8"/>
      <c r="I59" s="8">
        <f t="shared" si="6"/>
        <v>0</v>
      </c>
      <c r="J59" s="8"/>
      <c r="K59" s="8"/>
      <c r="L59" s="10">
        <f t="shared" si="13"/>
        <v>10</v>
      </c>
      <c r="M59" s="8">
        <f t="shared" si="13"/>
        <v>320</v>
      </c>
    </row>
    <row r="60" spans="1:13" x14ac:dyDescent="0.25">
      <c r="A60" s="1">
        <v>48</v>
      </c>
      <c r="B60" s="15" t="s">
        <v>57</v>
      </c>
      <c r="C60" s="8" t="s">
        <v>15</v>
      </c>
      <c r="D60" s="8">
        <v>16</v>
      </c>
      <c r="E60" s="8">
        <f t="shared" si="12"/>
        <v>32</v>
      </c>
      <c r="F60" s="8">
        <v>7</v>
      </c>
      <c r="G60" s="9">
        <f t="shared" si="5"/>
        <v>224</v>
      </c>
      <c r="H60" s="8"/>
      <c r="I60" s="8">
        <f t="shared" si="6"/>
        <v>0</v>
      </c>
      <c r="J60" s="8"/>
      <c r="K60" s="8"/>
      <c r="L60" s="10">
        <f t="shared" si="13"/>
        <v>7</v>
      </c>
      <c r="M60" s="8">
        <f t="shared" si="13"/>
        <v>224</v>
      </c>
    </row>
    <row r="61" spans="1:13" x14ac:dyDescent="0.25">
      <c r="A61" s="1">
        <v>49</v>
      </c>
      <c r="B61" s="15" t="s">
        <v>57</v>
      </c>
      <c r="C61" s="8" t="s">
        <v>15</v>
      </c>
      <c r="D61" s="8">
        <v>17</v>
      </c>
      <c r="E61" s="8">
        <f t="shared" si="12"/>
        <v>34</v>
      </c>
      <c r="F61" s="8">
        <v>1</v>
      </c>
      <c r="G61" s="9">
        <f t="shared" si="5"/>
        <v>34</v>
      </c>
      <c r="H61" s="8"/>
      <c r="I61" s="8">
        <f t="shared" si="6"/>
        <v>0</v>
      </c>
      <c r="J61" s="8"/>
      <c r="K61" s="8"/>
      <c r="L61" s="10">
        <f t="shared" si="13"/>
        <v>1</v>
      </c>
      <c r="M61" s="8">
        <f t="shared" si="13"/>
        <v>34</v>
      </c>
    </row>
    <row r="62" spans="1:13" x14ac:dyDescent="0.25">
      <c r="A62" s="1">
        <v>50</v>
      </c>
      <c r="B62" s="15" t="s">
        <v>57</v>
      </c>
      <c r="C62" s="8" t="s">
        <v>15</v>
      </c>
      <c r="D62" s="8">
        <v>27</v>
      </c>
      <c r="E62" s="8">
        <f t="shared" si="12"/>
        <v>54</v>
      </c>
      <c r="F62" s="8">
        <v>1</v>
      </c>
      <c r="G62" s="9">
        <f t="shared" si="5"/>
        <v>54</v>
      </c>
      <c r="H62" s="8"/>
      <c r="I62" s="8">
        <f t="shared" si="6"/>
        <v>0</v>
      </c>
      <c r="J62" s="8"/>
      <c r="K62" s="8"/>
      <c r="L62" s="10">
        <f t="shared" si="13"/>
        <v>1</v>
      </c>
      <c r="M62" s="8">
        <f t="shared" si="13"/>
        <v>54</v>
      </c>
    </row>
    <row r="63" spans="1:13" x14ac:dyDescent="0.25">
      <c r="A63" s="1">
        <v>51</v>
      </c>
      <c r="B63" s="15" t="s">
        <v>57</v>
      </c>
      <c r="C63" s="8" t="s">
        <v>15</v>
      </c>
      <c r="D63" s="8">
        <v>31</v>
      </c>
      <c r="E63" s="8">
        <f t="shared" si="12"/>
        <v>62</v>
      </c>
      <c r="F63" s="8">
        <v>1</v>
      </c>
      <c r="G63" s="9">
        <f t="shared" si="5"/>
        <v>62</v>
      </c>
      <c r="H63" s="8"/>
      <c r="I63" s="8">
        <f t="shared" si="6"/>
        <v>0</v>
      </c>
      <c r="J63" s="8"/>
      <c r="K63" s="8"/>
      <c r="L63" s="10">
        <f t="shared" si="13"/>
        <v>1</v>
      </c>
      <c r="M63" s="8">
        <f t="shared" si="13"/>
        <v>62</v>
      </c>
    </row>
    <row r="64" spans="1:13" x14ac:dyDescent="0.25">
      <c r="A64" s="1">
        <v>52</v>
      </c>
      <c r="B64" s="15" t="s">
        <v>57</v>
      </c>
      <c r="C64" s="8" t="s">
        <v>15</v>
      </c>
      <c r="D64" s="8">
        <v>33</v>
      </c>
      <c r="E64" s="8">
        <f t="shared" si="12"/>
        <v>66</v>
      </c>
      <c r="F64" s="8">
        <v>1</v>
      </c>
      <c r="G64" s="9">
        <f t="shared" si="5"/>
        <v>66</v>
      </c>
      <c r="H64" s="8"/>
      <c r="I64" s="8">
        <f t="shared" si="6"/>
        <v>0</v>
      </c>
      <c r="J64" s="8"/>
      <c r="K64" s="8"/>
      <c r="L64" s="10">
        <f t="shared" si="13"/>
        <v>1</v>
      </c>
      <c r="M64" s="8">
        <f t="shared" si="13"/>
        <v>66</v>
      </c>
    </row>
    <row r="65" spans="1:13" x14ac:dyDescent="0.25">
      <c r="A65" s="1">
        <v>53</v>
      </c>
      <c r="B65" s="15" t="s">
        <v>57</v>
      </c>
      <c r="C65" s="8" t="s">
        <v>15</v>
      </c>
      <c r="D65" s="8">
        <v>34</v>
      </c>
      <c r="E65" s="8">
        <f t="shared" si="12"/>
        <v>68</v>
      </c>
      <c r="F65" s="8">
        <v>3</v>
      </c>
      <c r="G65" s="9">
        <f t="shared" si="5"/>
        <v>204</v>
      </c>
      <c r="H65" s="8"/>
      <c r="I65" s="8">
        <f t="shared" si="6"/>
        <v>0</v>
      </c>
      <c r="J65" s="8"/>
      <c r="K65" s="8"/>
      <c r="L65" s="10">
        <f t="shared" si="13"/>
        <v>3</v>
      </c>
      <c r="M65" s="8">
        <f t="shared" si="13"/>
        <v>204</v>
      </c>
    </row>
    <row r="66" spans="1:13" x14ac:dyDescent="0.25">
      <c r="A66" s="1">
        <v>54</v>
      </c>
      <c r="B66" s="15" t="s">
        <v>57</v>
      </c>
      <c r="C66" s="8" t="s">
        <v>15</v>
      </c>
      <c r="D66" s="8">
        <v>38</v>
      </c>
      <c r="E66" s="8">
        <f t="shared" si="12"/>
        <v>76</v>
      </c>
      <c r="F66" s="8">
        <v>2</v>
      </c>
      <c r="G66" s="9">
        <f t="shared" si="5"/>
        <v>152</v>
      </c>
      <c r="H66" s="8"/>
      <c r="I66" s="8">
        <f t="shared" si="6"/>
        <v>0</v>
      </c>
      <c r="J66" s="8"/>
      <c r="K66" s="8"/>
      <c r="L66" s="10">
        <f t="shared" si="13"/>
        <v>2</v>
      </c>
      <c r="M66" s="8">
        <f t="shared" si="13"/>
        <v>152</v>
      </c>
    </row>
    <row r="67" spans="1:13" x14ac:dyDescent="0.25">
      <c r="A67" s="1">
        <v>55</v>
      </c>
      <c r="B67" s="15" t="s">
        <v>57</v>
      </c>
      <c r="C67" s="8" t="s">
        <v>15</v>
      </c>
      <c r="D67" s="8">
        <v>39</v>
      </c>
      <c r="E67" s="8">
        <f t="shared" si="12"/>
        <v>78</v>
      </c>
      <c r="F67" s="8">
        <v>1</v>
      </c>
      <c r="G67" s="9">
        <f t="shared" si="5"/>
        <v>78</v>
      </c>
      <c r="H67" s="8"/>
      <c r="I67" s="8">
        <f t="shared" si="6"/>
        <v>0</v>
      </c>
      <c r="J67" s="8"/>
      <c r="K67" s="8"/>
      <c r="L67" s="10">
        <f t="shared" si="13"/>
        <v>1</v>
      </c>
      <c r="M67" s="8">
        <f t="shared" si="13"/>
        <v>78</v>
      </c>
    </row>
    <row r="68" spans="1:13" x14ac:dyDescent="0.25">
      <c r="A68" s="1">
        <v>56</v>
      </c>
      <c r="B68" s="15" t="s">
        <v>57</v>
      </c>
      <c r="C68" s="8" t="s">
        <v>15</v>
      </c>
      <c r="D68" s="8">
        <v>40</v>
      </c>
      <c r="E68" s="8">
        <f t="shared" si="12"/>
        <v>80</v>
      </c>
      <c r="F68" s="8">
        <v>1</v>
      </c>
      <c r="G68" s="9">
        <f t="shared" si="5"/>
        <v>80</v>
      </c>
      <c r="H68" s="8"/>
      <c r="I68" s="8">
        <f t="shared" si="6"/>
        <v>0</v>
      </c>
      <c r="J68" s="8"/>
      <c r="K68" s="8"/>
      <c r="L68" s="10">
        <f t="shared" si="13"/>
        <v>1</v>
      </c>
      <c r="M68" s="8">
        <f t="shared" si="13"/>
        <v>80</v>
      </c>
    </row>
    <row r="69" spans="1:13" x14ac:dyDescent="0.25">
      <c r="A69" s="1">
        <v>57</v>
      </c>
      <c r="B69" s="15" t="s">
        <v>57</v>
      </c>
      <c r="C69" s="8" t="s">
        <v>15</v>
      </c>
      <c r="D69" s="9">
        <v>40</v>
      </c>
      <c r="E69" s="8">
        <f t="shared" si="12"/>
        <v>80</v>
      </c>
      <c r="F69" s="8">
        <v>1</v>
      </c>
      <c r="G69" s="9">
        <f t="shared" si="5"/>
        <v>80</v>
      </c>
      <c r="H69" s="8"/>
      <c r="I69" s="8">
        <f t="shared" si="6"/>
        <v>0</v>
      </c>
      <c r="J69" s="8"/>
      <c r="K69" s="8"/>
      <c r="L69" s="10">
        <f t="shared" si="13"/>
        <v>1</v>
      </c>
      <c r="M69" s="8">
        <f t="shared" si="13"/>
        <v>80</v>
      </c>
    </row>
    <row r="70" spans="1:13" x14ac:dyDescent="0.25">
      <c r="A70" s="1">
        <v>58</v>
      </c>
      <c r="B70" s="15" t="s">
        <v>57</v>
      </c>
      <c r="C70" s="8" t="s">
        <v>15</v>
      </c>
      <c r="D70" s="8">
        <v>51</v>
      </c>
      <c r="E70" s="8">
        <f t="shared" si="12"/>
        <v>102</v>
      </c>
      <c r="F70" s="8">
        <v>1</v>
      </c>
      <c r="G70" s="9">
        <f t="shared" si="5"/>
        <v>102</v>
      </c>
      <c r="H70" s="8"/>
      <c r="I70" s="8">
        <f t="shared" si="6"/>
        <v>0</v>
      </c>
      <c r="J70" s="8"/>
      <c r="K70" s="8"/>
      <c r="L70" s="10">
        <f t="shared" si="13"/>
        <v>1</v>
      </c>
      <c r="M70" s="8">
        <f t="shared" si="13"/>
        <v>102</v>
      </c>
    </row>
    <row r="71" spans="1:13" x14ac:dyDescent="0.25">
      <c r="A71" s="1">
        <v>59</v>
      </c>
      <c r="B71" s="15" t="s">
        <v>57</v>
      </c>
      <c r="C71" s="8" t="s">
        <v>15</v>
      </c>
      <c r="D71" s="9">
        <v>55</v>
      </c>
      <c r="E71" s="8">
        <f t="shared" si="12"/>
        <v>110</v>
      </c>
      <c r="F71" s="8">
        <v>1</v>
      </c>
      <c r="G71" s="9">
        <f t="shared" si="5"/>
        <v>110</v>
      </c>
      <c r="H71" s="8"/>
      <c r="I71" s="8">
        <f t="shared" si="6"/>
        <v>0</v>
      </c>
      <c r="J71" s="8"/>
      <c r="K71" s="8"/>
      <c r="L71" s="10">
        <f t="shared" si="13"/>
        <v>1</v>
      </c>
      <c r="M71" s="8">
        <f t="shared" si="13"/>
        <v>110</v>
      </c>
    </row>
    <row r="72" spans="1:13" x14ac:dyDescent="0.25">
      <c r="A72" s="1">
        <v>60</v>
      </c>
      <c r="B72" s="15" t="s">
        <v>57</v>
      </c>
      <c r="C72" s="8" t="s">
        <v>15</v>
      </c>
      <c r="D72" s="9">
        <v>75</v>
      </c>
      <c r="E72" s="8">
        <f t="shared" si="12"/>
        <v>150</v>
      </c>
      <c r="F72" s="8">
        <v>1</v>
      </c>
      <c r="G72" s="9">
        <f t="shared" si="5"/>
        <v>150</v>
      </c>
      <c r="H72" s="8"/>
      <c r="I72" s="8">
        <f t="shared" si="6"/>
        <v>0</v>
      </c>
      <c r="J72" s="8"/>
      <c r="K72" s="8"/>
      <c r="L72" s="10">
        <f t="shared" si="13"/>
        <v>1</v>
      </c>
      <c r="M72" s="8">
        <f t="shared" si="13"/>
        <v>150</v>
      </c>
    </row>
    <row r="73" spans="1:13" x14ac:dyDescent="0.25">
      <c r="A73" s="1">
        <v>61</v>
      </c>
      <c r="B73" s="15" t="s">
        <v>57</v>
      </c>
      <c r="C73" s="8" t="s">
        <v>15</v>
      </c>
      <c r="D73" s="9">
        <v>85</v>
      </c>
      <c r="E73" s="8">
        <f t="shared" si="12"/>
        <v>170</v>
      </c>
      <c r="F73" s="8">
        <v>2</v>
      </c>
      <c r="G73" s="9">
        <f t="shared" si="5"/>
        <v>340</v>
      </c>
      <c r="H73" s="8"/>
      <c r="I73" s="8">
        <f t="shared" si="6"/>
        <v>0</v>
      </c>
      <c r="J73" s="8"/>
      <c r="K73" s="8"/>
      <c r="L73" s="10">
        <f t="shared" si="13"/>
        <v>2</v>
      </c>
      <c r="M73" s="8">
        <f t="shared" si="13"/>
        <v>340</v>
      </c>
    </row>
    <row r="74" spans="1:13" x14ac:dyDescent="0.25">
      <c r="A74" s="1">
        <v>62</v>
      </c>
      <c r="B74" s="15" t="s">
        <v>57</v>
      </c>
      <c r="C74" s="8" t="s">
        <v>15</v>
      </c>
      <c r="D74" s="9">
        <v>108</v>
      </c>
      <c r="E74" s="8">
        <f t="shared" si="12"/>
        <v>216</v>
      </c>
      <c r="F74" s="8">
        <v>1</v>
      </c>
      <c r="G74" s="9">
        <f t="shared" si="5"/>
        <v>216</v>
      </c>
      <c r="H74" s="8"/>
      <c r="I74" s="8">
        <f t="shared" si="6"/>
        <v>0</v>
      </c>
      <c r="J74" s="8"/>
      <c r="K74" s="8"/>
      <c r="L74" s="10">
        <f t="shared" si="13"/>
        <v>1</v>
      </c>
      <c r="M74" s="8">
        <f t="shared" si="13"/>
        <v>216</v>
      </c>
    </row>
    <row r="75" spans="1:13" x14ac:dyDescent="0.25">
      <c r="A75" s="1">
        <v>63</v>
      </c>
      <c r="B75" s="15" t="s">
        <v>57</v>
      </c>
      <c r="C75" s="8" t="s">
        <v>15</v>
      </c>
      <c r="D75" s="9">
        <v>120</v>
      </c>
      <c r="E75" s="8">
        <f t="shared" si="12"/>
        <v>240</v>
      </c>
      <c r="F75" s="8">
        <v>1</v>
      </c>
      <c r="G75" s="9">
        <f t="shared" si="5"/>
        <v>240</v>
      </c>
      <c r="H75" s="8"/>
      <c r="I75" s="8">
        <f t="shared" si="6"/>
        <v>0</v>
      </c>
      <c r="J75" s="8"/>
      <c r="K75" s="8"/>
      <c r="L75" s="10">
        <f t="shared" si="13"/>
        <v>1</v>
      </c>
      <c r="M75" s="8">
        <f t="shared" si="13"/>
        <v>240</v>
      </c>
    </row>
    <row r="76" spans="1:13" x14ac:dyDescent="0.25">
      <c r="A76" s="1">
        <v>64</v>
      </c>
      <c r="B76" s="15" t="s">
        <v>57</v>
      </c>
      <c r="C76" s="8" t="s">
        <v>15</v>
      </c>
      <c r="D76" s="9">
        <v>150</v>
      </c>
      <c r="E76" s="8">
        <f t="shared" si="12"/>
        <v>300</v>
      </c>
      <c r="F76" s="8">
        <v>1</v>
      </c>
      <c r="G76" s="9">
        <f t="shared" si="5"/>
        <v>300</v>
      </c>
      <c r="H76" s="8"/>
      <c r="I76" s="8">
        <f t="shared" si="6"/>
        <v>0</v>
      </c>
      <c r="J76" s="8"/>
      <c r="K76" s="8"/>
      <c r="L76" s="10">
        <f t="shared" si="13"/>
        <v>1</v>
      </c>
      <c r="M76" s="8">
        <f t="shared" si="13"/>
        <v>300</v>
      </c>
    </row>
    <row r="77" spans="1:13" x14ac:dyDescent="0.25">
      <c r="A77" s="1">
        <v>65</v>
      </c>
      <c r="B77" s="15" t="s">
        <v>58</v>
      </c>
      <c r="C77" s="8" t="s">
        <v>15</v>
      </c>
      <c r="D77" s="9">
        <v>53</v>
      </c>
      <c r="E77" s="8">
        <f t="shared" si="12"/>
        <v>106</v>
      </c>
      <c r="F77" s="8">
        <v>20</v>
      </c>
      <c r="G77" s="9">
        <f t="shared" si="5"/>
        <v>2120</v>
      </c>
      <c r="H77" s="8"/>
      <c r="I77" s="8">
        <f t="shared" si="6"/>
        <v>0</v>
      </c>
      <c r="J77" s="8"/>
      <c r="K77" s="8"/>
      <c r="L77" s="10">
        <f t="shared" si="13"/>
        <v>20</v>
      </c>
      <c r="M77" s="8">
        <f t="shared" si="13"/>
        <v>2120</v>
      </c>
    </row>
    <row r="78" spans="1:13" x14ac:dyDescent="0.25">
      <c r="A78" s="1">
        <v>66</v>
      </c>
      <c r="B78" s="15" t="s">
        <v>59</v>
      </c>
      <c r="C78" s="8" t="s">
        <v>15</v>
      </c>
      <c r="D78" s="9">
        <v>4</v>
      </c>
      <c r="E78" s="8">
        <f t="shared" si="12"/>
        <v>8</v>
      </c>
      <c r="F78" s="8">
        <v>43.66</v>
      </c>
      <c r="G78" s="9">
        <v>349.3</v>
      </c>
      <c r="H78" s="8"/>
      <c r="I78" s="8">
        <f t="shared" si="6"/>
        <v>0</v>
      </c>
      <c r="J78" s="8"/>
      <c r="K78" s="8"/>
      <c r="L78" s="8">
        <f t="shared" si="13"/>
        <v>43.66</v>
      </c>
      <c r="M78" s="8">
        <f>G78+I78-K78</f>
        <v>349.3</v>
      </c>
    </row>
    <row r="79" spans="1:13" x14ac:dyDescent="0.25">
      <c r="A79" s="1">
        <v>67</v>
      </c>
      <c r="B79" s="15" t="s">
        <v>59</v>
      </c>
      <c r="C79" s="8" t="s">
        <v>15</v>
      </c>
      <c r="D79" s="9">
        <v>60</v>
      </c>
      <c r="E79" s="8">
        <f>D79*2</f>
        <v>120</v>
      </c>
      <c r="F79" s="8">
        <v>1</v>
      </c>
      <c r="G79" s="9">
        <f t="shared" ref="G79:G142" si="14">F79*E79</f>
        <v>120</v>
      </c>
      <c r="H79" s="8"/>
      <c r="I79" s="8">
        <f t="shared" ref="I79:I142" si="15">H79*E79</f>
        <v>0</v>
      </c>
      <c r="J79" s="8"/>
      <c r="K79" s="8"/>
      <c r="L79" s="10">
        <f>F79+H79-J79</f>
        <v>1</v>
      </c>
      <c r="M79" s="8">
        <f>G79+I79-K79</f>
        <v>120</v>
      </c>
    </row>
    <row r="80" spans="1:13" x14ac:dyDescent="0.25">
      <c r="A80" s="1">
        <v>68</v>
      </c>
      <c r="B80" s="15" t="s">
        <v>60</v>
      </c>
      <c r="C80" s="8" t="s">
        <v>15</v>
      </c>
      <c r="D80" s="9">
        <v>5</v>
      </c>
      <c r="E80" s="8">
        <f>D80*2</f>
        <v>10</v>
      </c>
      <c r="F80" s="8">
        <v>11</v>
      </c>
      <c r="G80" s="9">
        <f t="shared" si="14"/>
        <v>110</v>
      </c>
      <c r="H80" s="8"/>
      <c r="I80" s="8">
        <f t="shared" si="15"/>
        <v>0</v>
      </c>
      <c r="J80" s="8"/>
      <c r="K80" s="8"/>
      <c r="L80" s="10">
        <f>F80+H80-J80</f>
        <v>11</v>
      </c>
      <c r="M80" s="8">
        <f>G80+I80-K80</f>
        <v>110</v>
      </c>
    </row>
    <row r="81" spans="1:13" x14ac:dyDescent="0.25">
      <c r="A81" s="1">
        <v>69</v>
      </c>
      <c r="B81" s="15" t="s">
        <v>61</v>
      </c>
      <c r="C81" s="8" t="s">
        <v>15</v>
      </c>
      <c r="D81" s="9">
        <v>28</v>
      </c>
      <c r="E81" s="8">
        <f t="shared" ref="E81:E93" si="16">D81*2</f>
        <v>56</v>
      </c>
      <c r="F81" s="8">
        <v>2</v>
      </c>
      <c r="G81" s="9">
        <f t="shared" si="14"/>
        <v>112</v>
      </c>
      <c r="H81" s="8"/>
      <c r="I81" s="8">
        <f t="shared" si="15"/>
        <v>0</v>
      </c>
      <c r="J81" s="8"/>
      <c r="K81" s="8"/>
      <c r="L81" s="10">
        <f t="shared" ref="L81:M93" si="17">F81+H81-J81</f>
        <v>2</v>
      </c>
      <c r="M81" s="8">
        <f t="shared" si="17"/>
        <v>112</v>
      </c>
    </row>
    <row r="82" spans="1:13" x14ac:dyDescent="0.25">
      <c r="A82" s="1">
        <v>70</v>
      </c>
      <c r="B82" s="15" t="s">
        <v>62</v>
      </c>
      <c r="C82" s="8" t="s">
        <v>15</v>
      </c>
      <c r="D82" s="9">
        <v>10</v>
      </c>
      <c r="E82" s="8">
        <f t="shared" si="16"/>
        <v>20</v>
      </c>
      <c r="F82" s="8">
        <v>2</v>
      </c>
      <c r="G82" s="9">
        <f t="shared" si="14"/>
        <v>40</v>
      </c>
      <c r="H82" s="8"/>
      <c r="I82" s="8">
        <f t="shared" si="15"/>
        <v>0</v>
      </c>
      <c r="J82" s="8"/>
      <c r="K82" s="8"/>
      <c r="L82" s="10">
        <f t="shared" si="17"/>
        <v>2</v>
      </c>
      <c r="M82" s="8">
        <f t="shared" si="17"/>
        <v>40</v>
      </c>
    </row>
    <row r="83" spans="1:13" x14ac:dyDescent="0.25">
      <c r="A83" s="1">
        <v>71</v>
      </c>
      <c r="B83" s="15" t="s">
        <v>63</v>
      </c>
      <c r="C83" s="8" t="s">
        <v>15</v>
      </c>
      <c r="D83" s="9">
        <v>35</v>
      </c>
      <c r="E83" s="8">
        <f t="shared" si="16"/>
        <v>70</v>
      </c>
      <c r="F83" s="8">
        <v>1</v>
      </c>
      <c r="G83" s="9">
        <f t="shared" si="14"/>
        <v>70</v>
      </c>
      <c r="H83" s="8"/>
      <c r="I83" s="8">
        <f t="shared" si="15"/>
        <v>0</v>
      </c>
      <c r="J83" s="8"/>
      <c r="K83" s="8"/>
      <c r="L83" s="10">
        <f t="shared" si="17"/>
        <v>1</v>
      </c>
      <c r="M83" s="8">
        <f t="shared" si="17"/>
        <v>70</v>
      </c>
    </row>
    <row r="84" spans="1:13" x14ac:dyDescent="0.25">
      <c r="A84" s="1">
        <v>72</v>
      </c>
      <c r="B84" s="15" t="s">
        <v>64</v>
      </c>
      <c r="C84" s="8" t="s">
        <v>15</v>
      </c>
      <c r="D84" s="9">
        <v>25</v>
      </c>
      <c r="E84" s="8">
        <f t="shared" si="16"/>
        <v>50</v>
      </c>
      <c r="F84" s="8">
        <v>1</v>
      </c>
      <c r="G84" s="9">
        <f t="shared" si="14"/>
        <v>50</v>
      </c>
      <c r="H84" s="8"/>
      <c r="I84" s="8">
        <f t="shared" si="15"/>
        <v>0</v>
      </c>
      <c r="J84" s="8"/>
      <c r="K84" s="8"/>
      <c r="L84" s="10">
        <f t="shared" si="17"/>
        <v>1</v>
      </c>
      <c r="M84" s="8">
        <f t="shared" si="17"/>
        <v>50</v>
      </c>
    </row>
    <row r="85" spans="1:13" x14ac:dyDescent="0.25">
      <c r="A85" s="1">
        <v>73</v>
      </c>
      <c r="B85" s="15" t="s">
        <v>65</v>
      </c>
      <c r="C85" s="8" t="s">
        <v>15</v>
      </c>
      <c r="D85" s="9">
        <v>35</v>
      </c>
      <c r="E85" s="8">
        <f t="shared" si="16"/>
        <v>70</v>
      </c>
      <c r="F85" s="8">
        <v>1</v>
      </c>
      <c r="G85" s="9">
        <f t="shared" si="14"/>
        <v>70</v>
      </c>
      <c r="H85" s="8"/>
      <c r="I85" s="8">
        <f t="shared" si="15"/>
        <v>0</v>
      </c>
      <c r="J85" s="8"/>
      <c r="K85" s="8"/>
      <c r="L85" s="10">
        <f t="shared" si="17"/>
        <v>1</v>
      </c>
      <c r="M85" s="8">
        <f t="shared" si="17"/>
        <v>70</v>
      </c>
    </row>
    <row r="86" spans="1:13" s="16" customFormat="1" x14ac:dyDescent="0.25">
      <c r="A86" s="16">
        <v>74</v>
      </c>
      <c r="B86" s="17" t="s">
        <v>66</v>
      </c>
      <c r="C86" s="18" t="s">
        <v>15</v>
      </c>
      <c r="D86" s="18">
        <v>30</v>
      </c>
      <c r="E86" s="18">
        <f t="shared" si="16"/>
        <v>60</v>
      </c>
      <c r="F86" s="18">
        <v>1</v>
      </c>
      <c r="G86" s="18">
        <f t="shared" si="14"/>
        <v>60</v>
      </c>
      <c r="H86" s="18"/>
      <c r="I86" s="18">
        <f t="shared" si="15"/>
        <v>0</v>
      </c>
      <c r="J86" s="18"/>
      <c r="K86" s="18"/>
      <c r="L86" s="19">
        <f t="shared" si="17"/>
        <v>1</v>
      </c>
      <c r="M86" s="18">
        <f t="shared" si="17"/>
        <v>60</v>
      </c>
    </row>
    <row r="87" spans="1:13" x14ac:dyDescent="0.25">
      <c r="A87" s="1">
        <v>75</v>
      </c>
      <c r="B87" s="15" t="s">
        <v>67</v>
      </c>
      <c r="C87" s="8" t="s">
        <v>15</v>
      </c>
      <c r="D87" s="9">
        <v>10</v>
      </c>
      <c r="E87" s="8">
        <f t="shared" si="16"/>
        <v>20</v>
      </c>
      <c r="F87" s="8">
        <v>1</v>
      </c>
      <c r="G87" s="9">
        <f t="shared" si="14"/>
        <v>20</v>
      </c>
      <c r="H87" s="8"/>
      <c r="I87" s="8">
        <f t="shared" si="15"/>
        <v>0</v>
      </c>
      <c r="J87" s="8"/>
      <c r="K87" s="8"/>
      <c r="L87" s="10">
        <f t="shared" si="17"/>
        <v>1</v>
      </c>
      <c r="M87" s="8">
        <f t="shared" si="17"/>
        <v>20</v>
      </c>
    </row>
    <row r="88" spans="1:13" x14ac:dyDescent="0.25">
      <c r="A88" s="1">
        <v>76</v>
      </c>
      <c r="B88" s="15" t="s">
        <v>68</v>
      </c>
      <c r="C88" s="8" t="s">
        <v>15</v>
      </c>
      <c r="D88" s="12">
        <v>20</v>
      </c>
      <c r="E88" s="8">
        <f t="shared" si="16"/>
        <v>40</v>
      </c>
      <c r="F88" s="8">
        <v>1</v>
      </c>
      <c r="G88" s="9">
        <f t="shared" si="14"/>
        <v>40</v>
      </c>
      <c r="H88" s="8"/>
      <c r="I88" s="8">
        <f t="shared" si="15"/>
        <v>0</v>
      </c>
      <c r="J88" s="8"/>
      <c r="K88" s="8"/>
      <c r="L88" s="10">
        <f t="shared" si="17"/>
        <v>1</v>
      </c>
      <c r="M88" s="8">
        <f t="shared" si="17"/>
        <v>40</v>
      </c>
    </row>
    <row r="89" spans="1:13" x14ac:dyDescent="0.25">
      <c r="A89" s="1">
        <v>77</v>
      </c>
      <c r="B89" s="15" t="s">
        <v>69</v>
      </c>
      <c r="C89" s="8" t="s">
        <v>15</v>
      </c>
      <c r="D89" s="9">
        <v>20</v>
      </c>
      <c r="E89" s="8">
        <f t="shared" si="16"/>
        <v>40</v>
      </c>
      <c r="F89" s="8">
        <v>1</v>
      </c>
      <c r="G89" s="9">
        <f t="shared" si="14"/>
        <v>40</v>
      </c>
      <c r="H89" s="8"/>
      <c r="I89" s="8">
        <f t="shared" si="15"/>
        <v>0</v>
      </c>
      <c r="J89" s="8"/>
      <c r="K89" s="8"/>
      <c r="L89" s="10">
        <f t="shared" si="17"/>
        <v>1</v>
      </c>
      <c r="M89" s="8">
        <f t="shared" si="17"/>
        <v>40</v>
      </c>
    </row>
    <row r="90" spans="1:13" x14ac:dyDescent="0.25">
      <c r="A90" s="1">
        <v>78</v>
      </c>
      <c r="B90" s="7" t="s">
        <v>70</v>
      </c>
      <c r="C90" s="8" t="s">
        <v>15</v>
      </c>
      <c r="D90" s="8">
        <v>15</v>
      </c>
      <c r="E90" s="8">
        <f t="shared" si="16"/>
        <v>30</v>
      </c>
      <c r="F90" s="8">
        <v>1</v>
      </c>
      <c r="G90" s="9">
        <f t="shared" si="14"/>
        <v>30</v>
      </c>
      <c r="H90" s="8"/>
      <c r="I90" s="8">
        <f t="shared" si="15"/>
        <v>0</v>
      </c>
      <c r="J90" s="8"/>
      <c r="K90" s="8"/>
      <c r="L90" s="10">
        <f t="shared" si="17"/>
        <v>1</v>
      </c>
      <c r="M90" s="8">
        <f t="shared" si="17"/>
        <v>30</v>
      </c>
    </row>
    <row r="91" spans="1:13" x14ac:dyDescent="0.25">
      <c r="A91" s="1">
        <v>79</v>
      </c>
      <c r="B91" s="7" t="s">
        <v>71</v>
      </c>
      <c r="C91" s="8" t="s">
        <v>15</v>
      </c>
      <c r="D91" s="8">
        <v>20</v>
      </c>
      <c r="E91" s="8">
        <f t="shared" si="16"/>
        <v>40</v>
      </c>
      <c r="F91" s="8">
        <v>1</v>
      </c>
      <c r="G91" s="9">
        <f t="shared" si="14"/>
        <v>40</v>
      </c>
      <c r="H91" s="8"/>
      <c r="I91" s="8">
        <f t="shared" si="15"/>
        <v>0</v>
      </c>
      <c r="J91" s="8"/>
      <c r="K91" s="8"/>
      <c r="L91" s="10">
        <f t="shared" si="17"/>
        <v>1</v>
      </c>
      <c r="M91" s="8">
        <f t="shared" si="17"/>
        <v>40</v>
      </c>
    </row>
    <row r="92" spans="1:13" x14ac:dyDescent="0.25">
      <c r="A92" s="1">
        <v>80</v>
      </c>
      <c r="B92" s="7" t="s">
        <v>72</v>
      </c>
      <c r="C92" s="8" t="s">
        <v>15</v>
      </c>
      <c r="D92" s="9">
        <v>11</v>
      </c>
      <c r="E92" s="8">
        <f t="shared" si="16"/>
        <v>22</v>
      </c>
      <c r="F92" s="8">
        <v>1</v>
      </c>
      <c r="G92" s="9">
        <f t="shared" si="14"/>
        <v>22</v>
      </c>
      <c r="H92" s="8"/>
      <c r="I92" s="8">
        <f t="shared" si="15"/>
        <v>0</v>
      </c>
      <c r="J92" s="8"/>
      <c r="K92" s="8"/>
      <c r="L92" s="10">
        <f t="shared" si="17"/>
        <v>1</v>
      </c>
      <c r="M92" s="8">
        <f t="shared" si="17"/>
        <v>22</v>
      </c>
    </row>
    <row r="93" spans="1:13" x14ac:dyDescent="0.25">
      <c r="A93" s="1">
        <v>81</v>
      </c>
      <c r="B93" s="7" t="s">
        <v>73</v>
      </c>
      <c r="C93" s="8" t="s">
        <v>15</v>
      </c>
      <c r="D93" s="12">
        <v>5</v>
      </c>
      <c r="E93" s="8">
        <f t="shared" si="16"/>
        <v>10</v>
      </c>
      <c r="F93" s="8">
        <v>1</v>
      </c>
      <c r="G93" s="9">
        <f t="shared" si="14"/>
        <v>10</v>
      </c>
      <c r="H93" s="8"/>
      <c r="I93" s="8">
        <f t="shared" si="15"/>
        <v>0</v>
      </c>
      <c r="J93" s="8"/>
      <c r="K93" s="8"/>
      <c r="L93" s="10">
        <f t="shared" si="17"/>
        <v>1</v>
      </c>
      <c r="M93" s="8">
        <f t="shared" si="17"/>
        <v>10</v>
      </c>
    </row>
    <row r="94" spans="1:13" x14ac:dyDescent="0.25">
      <c r="A94" s="1">
        <v>82</v>
      </c>
      <c r="B94" s="7" t="s">
        <v>74</v>
      </c>
      <c r="C94" s="8" t="s">
        <v>15</v>
      </c>
      <c r="D94" s="8">
        <v>20</v>
      </c>
      <c r="E94" s="8">
        <f>D94*2</f>
        <v>40</v>
      </c>
      <c r="F94" s="8">
        <v>1</v>
      </c>
      <c r="G94" s="9">
        <f t="shared" si="14"/>
        <v>40</v>
      </c>
      <c r="H94" s="8"/>
      <c r="I94" s="8">
        <f t="shared" si="15"/>
        <v>0</v>
      </c>
      <c r="J94" s="8"/>
      <c r="K94" s="8"/>
      <c r="L94" s="10">
        <f>F94+H94-J94</f>
        <v>1</v>
      </c>
      <c r="M94" s="8">
        <f>G94+I94-K94</f>
        <v>40</v>
      </c>
    </row>
    <row r="95" spans="1:13" x14ac:dyDescent="0.25">
      <c r="A95" s="1">
        <v>83</v>
      </c>
      <c r="B95" s="7" t="s">
        <v>75</v>
      </c>
      <c r="C95" s="8" t="s">
        <v>15</v>
      </c>
      <c r="D95" s="12">
        <v>17</v>
      </c>
      <c r="E95" s="8">
        <f>D95*2</f>
        <v>34</v>
      </c>
      <c r="F95" s="8">
        <v>5</v>
      </c>
      <c r="G95" s="9">
        <f t="shared" si="14"/>
        <v>170</v>
      </c>
      <c r="H95" s="8"/>
      <c r="I95" s="8">
        <f t="shared" si="15"/>
        <v>0</v>
      </c>
      <c r="J95" s="8"/>
      <c r="K95" s="8"/>
      <c r="L95" s="10">
        <f>F95+H95-J95</f>
        <v>5</v>
      </c>
      <c r="M95" s="8">
        <f>G95+I95-K95</f>
        <v>170</v>
      </c>
    </row>
    <row r="96" spans="1:13" x14ac:dyDescent="0.25">
      <c r="A96" s="1">
        <v>84</v>
      </c>
      <c r="B96" s="7" t="s">
        <v>76</v>
      </c>
      <c r="C96" s="8" t="s">
        <v>15</v>
      </c>
      <c r="D96" s="8">
        <v>72</v>
      </c>
      <c r="E96" s="8">
        <f t="shared" ref="E96:E119" si="18">D96*2</f>
        <v>144</v>
      </c>
      <c r="F96" s="8">
        <v>1</v>
      </c>
      <c r="G96" s="9">
        <f t="shared" si="14"/>
        <v>144</v>
      </c>
      <c r="H96" s="8"/>
      <c r="I96" s="8">
        <f t="shared" si="15"/>
        <v>0</v>
      </c>
      <c r="J96" s="8"/>
      <c r="K96" s="8"/>
      <c r="L96" s="10">
        <f t="shared" ref="L96:M119" si="19">F96+H96-J96</f>
        <v>1</v>
      </c>
      <c r="M96" s="8">
        <f t="shared" si="19"/>
        <v>144</v>
      </c>
    </row>
    <row r="97" spans="1:13" x14ac:dyDescent="0.25">
      <c r="A97" s="1">
        <v>85</v>
      </c>
      <c r="B97" s="7" t="s">
        <v>77</v>
      </c>
      <c r="C97" s="8" t="s">
        <v>15</v>
      </c>
      <c r="D97" s="8">
        <v>20</v>
      </c>
      <c r="E97" s="8">
        <f t="shared" si="18"/>
        <v>40</v>
      </c>
      <c r="F97" s="8">
        <v>15</v>
      </c>
      <c r="G97" s="9">
        <f t="shared" si="14"/>
        <v>600</v>
      </c>
      <c r="H97" s="8"/>
      <c r="I97" s="8">
        <f t="shared" si="15"/>
        <v>0</v>
      </c>
      <c r="J97" s="8"/>
      <c r="K97" s="8"/>
      <c r="L97" s="10">
        <f t="shared" si="19"/>
        <v>15</v>
      </c>
      <c r="M97" s="8">
        <f t="shared" si="19"/>
        <v>600</v>
      </c>
    </row>
    <row r="98" spans="1:13" x14ac:dyDescent="0.25">
      <c r="A98" s="1">
        <v>86</v>
      </c>
      <c r="B98" s="7" t="s">
        <v>78</v>
      </c>
      <c r="C98" s="8" t="s">
        <v>15</v>
      </c>
      <c r="D98" s="8">
        <v>35</v>
      </c>
      <c r="E98" s="8">
        <f t="shared" si="18"/>
        <v>70</v>
      </c>
      <c r="F98" s="8">
        <v>1</v>
      </c>
      <c r="G98" s="9">
        <f t="shared" si="14"/>
        <v>70</v>
      </c>
      <c r="H98" s="8"/>
      <c r="I98" s="8">
        <f t="shared" si="15"/>
        <v>0</v>
      </c>
      <c r="J98" s="8"/>
      <c r="K98" s="8"/>
      <c r="L98" s="10">
        <f t="shared" si="19"/>
        <v>1</v>
      </c>
      <c r="M98" s="8">
        <f t="shared" si="19"/>
        <v>70</v>
      </c>
    </row>
    <row r="99" spans="1:13" x14ac:dyDescent="0.25">
      <c r="A99" s="1">
        <v>87</v>
      </c>
      <c r="B99" s="7" t="s">
        <v>79</v>
      </c>
      <c r="C99" s="8" t="s">
        <v>15</v>
      </c>
      <c r="D99" s="8">
        <v>48</v>
      </c>
      <c r="E99" s="8">
        <f t="shared" si="18"/>
        <v>96</v>
      </c>
      <c r="F99" s="8">
        <v>1</v>
      </c>
      <c r="G99" s="9">
        <f t="shared" si="14"/>
        <v>96</v>
      </c>
      <c r="H99" s="8"/>
      <c r="I99" s="8">
        <f t="shared" si="15"/>
        <v>0</v>
      </c>
      <c r="J99" s="8"/>
      <c r="K99" s="8"/>
      <c r="L99" s="10">
        <f t="shared" si="19"/>
        <v>1</v>
      </c>
      <c r="M99" s="8">
        <f t="shared" si="19"/>
        <v>96</v>
      </c>
    </row>
    <row r="100" spans="1:13" s="14" customFormat="1" x14ac:dyDescent="0.25">
      <c r="A100" s="1">
        <v>88</v>
      </c>
      <c r="B100" s="11" t="s">
        <v>80</v>
      </c>
      <c r="C100" s="9" t="s">
        <v>15</v>
      </c>
      <c r="D100" s="12">
        <v>50</v>
      </c>
      <c r="E100" s="8">
        <f t="shared" si="18"/>
        <v>100</v>
      </c>
      <c r="F100" s="8">
        <v>1</v>
      </c>
      <c r="G100" s="9">
        <f t="shared" si="14"/>
        <v>100</v>
      </c>
      <c r="H100" s="8"/>
      <c r="I100" s="8">
        <f t="shared" si="15"/>
        <v>0</v>
      </c>
      <c r="J100" s="8"/>
      <c r="K100" s="8"/>
      <c r="L100" s="13">
        <f t="shared" si="19"/>
        <v>1</v>
      </c>
      <c r="M100" s="9">
        <f t="shared" si="19"/>
        <v>100</v>
      </c>
    </row>
    <row r="101" spans="1:13" s="14" customFormat="1" x14ac:dyDescent="0.25">
      <c r="A101" s="1">
        <v>89</v>
      </c>
      <c r="B101" s="11" t="s">
        <v>81</v>
      </c>
      <c r="C101" s="9" t="s">
        <v>15</v>
      </c>
      <c r="D101" s="12">
        <v>95</v>
      </c>
      <c r="E101" s="8">
        <f t="shared" si="18"/>
        <v>190</v>
      </c>
      <c r="F101" s="8">
        <v>1</v>
      </c>
      <c r="G101" s="9">
        <f t="shared" si="14"/>
        <v>190</v>
      </c>
      <c r="H101" s="8"/>
      <c r="I101" s="8">
        <f t="shared" si="15"/>
        <v>0</v>
      </c>
      <c r="J101" s="8"/>
      <c r="K101" s="8"/>
      <c r="L101" s="13">
        <f t="shared" si="19"/>
        <v>1</v>
      </c>
      <c r="M101" s="9">
        <f t="shared" si="19"/>
        <v>190</v>
      </c>
    </row>
    <row r="102" spans="1:13" s="14" customFormat="1" x14ac:dyDescent="0.25">
      <c r="A102" s="1">
        <v>90</v>
      </c>
      <c r="B102" s="11" t="s">
        <v>82</v>
      </c>
      <c r="C102" s="9" t="s">
        <v>15</v>
      </c>
      <c r="D102" s="12">
        <v>39</v>
      </c>
      <c r="E102" s="8">
        <f t="shared" si="18"/>
        <v>78</v>
      </c>
      <c r="F102" s="8">
        <v>2</v>
      </c>
      <c r="G102" s="9">
        <f t="shared" si="14"/>
        <v>156</v>
      </c>
      <c r="H102" s="8"/>
      <c r="I102" s="8">
        <f t="shared" si="15"/>
        <v>0</v>
      </c>
      <c r="J102" s="8"/>
      <c r="K102" s="8"/>
      <c r="L102" s="10">
        <f t="shared" si="19"/>
        <v>2</v>
      </c>
      <c r="M102" s="8">
        <f t="shared" si="19"/>
        <v>156</v>
      </c>
    </row>
    <row r="103" spans="1:13" s="14" customFormat="1" x14ac:dyDescent="0.25">
      <c r="A103" s="1">
        <v>91</v>
      </c>
      <c r="B103" s="11" t="s">
        <v>83</v>
      </c>
      <c r="C103" s="9" t="s">
        <v>15</v>
      </c>
      <c r="D103" s="12">
        <v>130</v>
      </c>
      <c r="E103" s="8">
        <f t="shared" si="18"/>
        <v>260</v>
      </c>
      <c r="F103" s="8">
        <v>3</v>
      </c>
      <c r="G103" s="9">
        <f t="shared" si="14"/>
        <v>780</v>
      </c>
      <c r="H103" s="8"/>
      <c r="I103" s="8">
        <f t="shared" si="15"/>
        <v>0</v>
      </c>
      <c r="J103" s="8"/>
      <c r="K103" s="8"/>
      <c r="L103" s="10">
        <f t="shared" si="19"/>
        <v>3</v>
      </c>
      <c r="M103" s="8">
        <f t="shared" si="19"/>
        <v>780</v>
      </c>
    </row>
    <row r="104" spans="1:13" s="14" customFormat="1" x14ac:dyDescent="0.25">
      <c r="A104" s="1">
        <v>92</v>
      </c>
      <c r="B104" s="11" t="s">
        <v>84</v>
      </c>
      <c r="C104" s="9" t="s">
        <v>15</v>
      </c>
      <c r="D104" s="12">
        <v>65</v>
      </c>
      <c r="E104" s="8">
        <f t="shared" si="18"/>
        <v>130</v>
      </c>
      <c r="F104" s="8">
        <v>2</v>
      </c>
      <c r="G104" s="9">
        <f t="shared" si="14"/>
        <v>260</v>
      </c>
      <c r="H104" s="8"/>
      <c r="I104" s="8">
        <f t="shared" si="15"/>
        <v>0</v>
      </c>
      <c r="J104" s="8"/>
      <c r="K104" s="8"/>
      <c r="L104" s="10">
        <f t="shared" si="19"/>
        <v>2</v>
      </c>
      <c r="M104" s="8">
        <f t="shared" si="19"/>
        <v>260</v>
      </c>
    </row>
    <row r="105" spans="1:13" x14ac:dyDescent="0.25">
      <c r="A105" s="1">
        <v>93</v>
      </c>
      <c r="B105" s="15" t="s">
        <v>85</v>
      </c>
      <c r="C105" s="8" t="s">
        <v>15</v>
      </c>
      <c r="D105" s="9">
        <v>33</v>
      </c>
      <c r="E105" s="8">
        <f t="shared" si="18"/>
        <v>66</v>
      </c>
      <c r="F105" s="8">
        <v>1</v>
      </c>
      <c r="G105" s="9">
        <f t="shared" si="14"/>
        <v>66</v>
      </c>
      <c r="H105" s="8"/>
      <c r="I105" s="8">
        <f t="shared" si="15"/>
        <v>0</v>
      </c>
      <c r="J105" s="8"/>
      <c r="K105" s="8"/>
      <c r="L105" s="10">
        <f t="shared" si="19"/>
        <v>1</v>
      </c>
      <c r="M105" s="8">
        <f t="shared" si="19"/>
        <v>66</v>
      </c>
    </row>
    <row r="106" spans="1:13" x14ac:dyDescent="0.25">
      <c r="A106" s="1">
        <v>94</v>
      </c>
      <c r="B106" s="15" t="s">
        <v>86</v>
      </c>
      <c r="C106" s="8" t="s">
        <v>15</v>
      </c>
      <c r="D106" s="9">
        <v>110</v>
      </c>
      <c r="E106" s="8">
        <f t="shared" si="18"/>
        <v>220</v>
      </c>
      <c r="F106" s="8">
        <v>1</v>
      </c>
      <c r="G106" s="9">
        <f t="shared" si="14"/>
        <v>220</v>
      </c>
      <c r="H106" s="8"/>
      <c r="I106" s="8">
        <f t="shared" si="15"/>
        <v>0</v>
      </c>
      <c r="J106" s="8"/>
      <c r="K106" s="8"/>
      <c r="L106" s="10">
        <f t="shared" si="19"/>
        <v>1</v>
      </c>
      <c r="M106" s="8">
        <f t="shared" si="19"/>
        <v>220</v>
      </c>
    </row>
    <row r="107" spans="1:13" s="14" customFormat="1" x14ac:dyDescent="0.25">
      <c r="A107" s="1">
        <v>95</v>
      </c>
      <c r="B107" s="11" t="s">
        <v>87</v>
      </c>
      <c r="C107" s="9" t="s">
        <v>15</v>
      </c>
      <c r="D107" s="12">
        <v>10</v>
      </c>
      <c r="E107" s="8">
        <f t="shared" si="18"/>
        <v>20</v>
      </c>
      <c r="F107" s="8">
        <v>1</v>
      </c>
      <c r="G107" s="9">
        <f t="shared" si="14"/>
        <v>20</v>
      </c>
      <c r="H107" s="8"/>
      <c r="I107" s="8">
        <f t="shared" si="15"/>
        <v>0</v>
      </c>
      <c r="J107" s="8"/>
      <c r="K107" s="8"/>
      <c r="L107" s="10">
        <f t="shared" si="19"/>
        <v>1</v>
      </c>
      <c r="M107" s="8">
        <f t="shared" si="19"/>
        <v>20</v>
      </c>
    </row>
    <row r="108" spans="1:13" x14ac:dyDescent="0.25">
      <c r="A108" s="1">
        <v>96</v>
      </c>
      <c r="B108" s="7" t="s">
        <v>88</v>
      </c>
      <c r="C108" s="8" t="s">
        <v>15</v>
      </c>
      <c r="D108" s="8">
        <v>8</v>
      </c>
      <c r="E108" s="8">
        <f t="shared" si="18"/>
        <v>16</v>
      </c>
      <c r="F108" s="8">
        <v>1</v>
      </c>
      <c r="G108" s="9">
        <f t="shared" si="14"/>
        <v>16</v>
      </c>
      <c r="H108" s="8"/>
      <c r="I108" s="8">
        <f t="shared" si="15"/>
        <v>0</v>
      </c>
      <c r="J108" s="8"/>
      <c r="K108" s="8"/>
      <c r="L108" s="10">
        <f t="shared" si="19"/>
        <v>1</v>
      </c>
      <c r="M108" s="8">
        <f t="shared" si="19"/>
        <v>16</v>
      </c>
    </row>
    <row r="109" spans="1:13" x14ac:dyDescent="0.25">
      <c r="A109" s="1">
        <v>97</v>
      </c>
      <c r="B109" s="7" t="s">
        <v>89</v>
      </c>
      <c r="C109" s="8" t="s">
        <v>15</v>
      </c>
      <c r="D109" s="8">
        <v>57</v>
      </c>
      <c r="E109" s="8">
        <f t="shared" si="18"/>
        <v>114</v>
      </c>
      <c r="F109" s="8">
        <v>1</v>
      </c>
      <c r="G109" s="9">
        <f t="shared" si="14"/>
        <v>114</v>
      </c>
      <c r="H109" s="8"/>
      <c r="I109" s="8">
        <f t="shared" si="15"/>
        <v>0</v>
      </c>
      <c r="J109" s="8"/>
      <c r="K109" s="8"/>
      <c r="L109" s="10">
        <f t="shared" si="19"/>
        <v>1</v>
      </c>
      <c r="M109" s="8">
        <f t="shared" si="19"/>
        <v>114</v>
      </c>
    </row>
    <row r="110" spans="1:13" x14ac:dyDescent="0.25">
      <c r="A110" s="1">
        <v>98</v>
      </c>
      <c r="B110" s="7" t="s">
        <v>90</v>
      </c>
      <c r="C110" s="8" t="s">
        <v>15</v>
      </c>
      <c r="D110" s="8">
        <v>54</v>
      </c>
      <c r="E110" s="8">
        <f t="shared" si="18"/>
        <v>108</v>
      </c>
      <c r="F110" s="8">
        <v>1</v>
      </c>
      <c r="G110" s="9">
        <f t="shared" si="14"/>
        <v>108</v>
      </c>
      <c r="H110" s="8"/>
      <c r="I110" s="8">
        <f t="shared" si="15"/>
        <v>0</v>
      </c>
      <c r="J110" s="8"/>
      <c r="K110" s="8"/>
      <c r="L110" s="10">
        <f t="shared" si="19"/>
        <v>1</v>
      </c>
      <c r="M110" s="8">
        <f t="shared" si="19"/>
        <v>108</v>
      </c>
    </row>
    <row r="111" spans="1:13" x14ac:dyDescent="0.25">
      <c r="A111" s="1">
        <v>99</v>
      </c>
      <c r="B111" s="7" t="s">
        <v>91</v>
      </c>
      <c r="C111" s="8" t="s">
        <v>15</v>
      </c>
      <c r="D111" s="8">
        <v>6</v>
      </c>
      <c r="E111" s="8">
        <f t="shared" si="18"/>
        <v>12</v>
      </c>
      <c r="F111" s="8">
        <v>2</v>
      </c>
      <c r="G111" s="9">
        <f t="shared" si="14"/>
        <v>24</v>
      </c>
      <c r="H111" s="8"/>
      <c r="I111" s="8">
        <f t="shared" si="15"/>
        <v>0</v>
      </c>
      <c r="J111" s="8"/>
      <c r="K111" s="8"/>
      <c r="L111" s="10">
        <f t="shared" si="19"/>
        <v>2</v>
      </c>
      <c r="M111" s="8">
        <f t="shared" si="19"/>
        <v>24</v>
      </c>
    </row>
    <row r="112" spans="1:13" x14ac:dyDescent="0.25">
      <c r="A112" s="1">
        <v>100</v>
      </c>
      <c r="B112" s="7" t="s">
        <v>92</v>
      </c>
      <c r="C112" s="8" t="s">
        <v>15</v>
      </c>
      <c r="D112" s="8">
        <v>35</v>
      </c>
      <c r="E112" s="8">
        <f t="shared" si="18"/>
        <v>70</v>
      </c>
      <c r="F112" s="8">
        <v>1</v>
      </c>
      <c r="G112" s="9">
        <f t="shared" si="14"/>
        <v>70</v>
      </c>
      <c r="H112" s="8"/>
      <c r="I112" s="8">
        <f t="shared" si="15"/>
        <v>0</v>
      </c>
      <c r="J112" s="8"/>
      <c r="K112" s="8"/>
      <c r="L112" s="10">
        <f t="shared" si="19"/>
        <v>1</v>
      </c>
      <c r="M112" s="8">
        <f t="shared" si="19"/>
        <v>70</v>
      </c>
    </row>
    <row r="113" spans="1:13" x14ac:dyDescent="0.25">
      <c r="A113" s="1">
        <v>101</v>
      </c>
      <c r="B113" s="7" t="s">
        <v>93</v>
      </c>
      <c r="C113" s="8" t="s">
        <v>15</v>
      </c>
      <c r="D113" s="8">
        <v>45</v>
      </c>
      <c r="E113" s="8">
        <f t="shared" si="18"/>
        <v>90</v>
      </c>
      <c r="F113" s="8">
        <v>1</v>
      </c>
      <c r="G113" s="9">
        <f t="shared" si="14"/>
        <v>90</v>
      </c>
      <c r="H113" s="8"/>
      <c r="I113" s="8">
        <f t="shared" si="15"/>
        <v>0</v>
      </c>
      <c r="J113" s="8"/>
      <c r="K113" s="8"/>
      <c r="L113" s="10">
        <f t="shared" si="19"/>
        <v>1</v>
      </c>
      <c r="M113" s="8">
        <f t="shared" si="19"/>
        <v>90</v>
      </c>
    </row>
    <row r="114" spans="1:13" x14ac:dyDescent="0.25">
      <c r="A114" s="1">
        <v>102</v>
      </c>
      <c r="B114" s="7" t="s">
        <v>94</v>
      </c>
      <c r="C114" s="8" t="s">
        <v>15</v>
      </c>
      <c r="D114" s="8">
        <v>40</v>
      </c>
      <c r="E114" s="8">
        <f t="shared" si="18"/>
        <v>80</v>
      </c>
      <c r="F114" s="8">
        <v>1</v>
      </c>
      <c r="G114" s="9">
        <f t="shared" si="14"/>
        <v>80</v>
      </c>
      <c r="H114" s="8"/>
      <c r="I114" s="8">
        <f t="shared" si="15"/>
        <v>0</v>
      </c>
      <c r="J114" s="8"/>
      <c r="K114" s="8"/>
      <c r="L114" s="10">
        <f t="shared" si="19"/>
        <v>1</v>
      </c>
      <c r="M114" s="8">
        <f t="shared" si="19"/>
        <v>80</v>
      </c>
    </row>
    <row r="115" spans="1:13" x14ac:dyDescent="0.25">
      <c r="A115" s="1">
        <v>103</v>
      </c>
      <c r="B115" s="15" t="s">
        <v>95</v>
      </c>
      <c r="C115" s="8" t="s">
        <v>15</v>
      </c>
      <c r="D115" s="9">
        <v>48</v>
      </c>
      <c r="E115" s="8">
        <f t="shared" si="18"/>
        <v>96</v>
      </c>
      <c r="F115" s="8">
        <v>2</v>
      </c>
      <c r="G115" s="9">
        <f t="shared" si="14"/>
        <v>192</v>
      </c>
      <c r="H115" s="8"/>
      <c r="I115" s="8">
        <f t="shared" si="15"/>
        <v>0</v>
      </c>
      <c r="J115" s="8"/>
      <c r="K115" s="8"/>
      <c r="L115" s="10">
        <f t="shared" si="19"/>
        <v>2</v>
      </c>
      <c r="M115" s="8">
        <f t="shared" si="19"/>
        <v>192</v>
      </c>
    </row>
    <row r="116" spans="1:13" x14ac:dyDescent="0.25">
      <c r="A116" s="1">
        <v>104</v>
      </c>
      <c r="B116" s="15" t="s">
        <v>96</v>
      </c>
      <c r="C116" s="8" t="s">
        <v>15</v>
      </c>
      <c r="D116" s="9">
        <v>53</v>
      </c>
      <c r="E116" s="8">
        <f t="shared" si="18"/>
        <v>106</v>
      </c>
      <c r="F116" s="8">
        <v>3</v>
      </c>
      <c r="G116" s="9">
        <f t="shared" si="14"/>
        <v>318</v>
      </c>
      <c r="H116" s="8"/>
      <c r="I116" s="8">
        <f t="shared" si="15"/>
        <v>0</v>
      </c>
      <c r="J116" s="8"/>
      <c r="K116" s="8"/>
      <c r="L116" s="10">
        <f t="shared" si="19"/>
        <v>3</v>
      </c>
      <c r="M116" s="8">
        <f t="shared" si="19"/>
        <v>318</v>
      </c>
    </row>
    <row r="117" spans="1:13" x14ac:dyDescent="0.25">
      <c r="A117" s="1">
        <v>105</v>
      </c>
      <c r="B117" s="15" t="s">
        <v>97</v>
      </c>
      <c r="C117" s="8" t="s">
        <v>15</v>
      </c>
      <c r="D117" s="9">
        <v>70</v>
      </c>
      <c r="E117" s="8">
        <f t="shared" si="18"/>
        <v>140</v>
      </c>
      <c r="F117" s="8">
        <v>1</v>
      </c>
      <c r="G117" s="9">
        <f t="shared" si="14"/>
        <v>140</v>
      </c>
      <c r="H117" s="8"/>
      <c r="I117" s="8">
        <f t="shared" si="15"/>
        <v>0</v>
      </c>
      <c r="J117" s="8"/>
      <c r="K117" s="8"/>
      <c r="L117" s="10">
        <f t="shared" si="19"/>
        <v>1</v>
      </c>
      <c r="M117" s="8">
        <f t="shared" si="19"/>
        <v>140</v>
      </c>
    </row>
    <row r="118" spans="1:13" x14ac:dyDescent="0.25">
      <c r="A118" s="1">
        <v>106</v>
      </c>
      <c r="B118" s="15" t="s">
        <v>98</v>
      </c>
      <c r="C118" s="8" t="s">
        <v>15</v>
      </c>
      <c r="D118" s="9">
        <v>42</v>
      </c>
      <c r="E118" s="8">
        <f t="shared" si="18"/>
        <v>84</v>
      </c>
      <c r="F118" s="8">
        <v>15</v>
      </c>
      <c r="G118" s="9">
        <f t="shared" si="14"/>
        <v>1260</v>
      </c>
      <c r="H118" s="8"/>
      <c r="I118" s="8">
        <f t="shared" si="15"/>
        <v>0</v>
      </c>
      <c r="J118" s="8"/>
      <c r="K118" s="8"/>
      <c r="L118" s="10">
        <f t="shared" si="19"/>
        <v>15</v>
      </c>
      <c r="M118" s="8">
        <f t="shared" si="19"/>
        <v>1260</v>
      </c>
    </row>
    <row r="119" spans="1:13" x14ac:dyDescent="0.25">
      <c r="A119" s="1">
        <v>107</v>
      </c>
      <c r="B119" s="15" t="s">
        <v>99</v>
      </c>
      <c r="C119" s="8" t="s">
        <v>15</v>
      </c>
      <c r="D119" s="9">
        <v>5</v>
      </c>
      <c r="E119" s="8">
        <f t="shared" si="18"/>
        <v>10</v>
      </c>
      <c r="F119" s="8">
        <v>1</v>
      </c>
      <c r="G119" s="9">
        <f t="shared" si="14"/>
        <v>10</v>
      </c>
      <c r="H119" s="8"/>
      <c r="I119" s="8">
        <f t="shared" si="15"/>
        <v>0</v>
      </c>
      <c r="J119" s="8"/>
      <c r="K119" s="8"/>
      <c r="L119" s="10">
        <f t="shared" si="19"/>
        <v>1</v>
      </c>
      <c r="M119" s="8">
        <f t="shared" si="19"/>
        <v>10</v>
      </c>
    </row>
    <row r="120" spans="1:13" x14ac:dyDescent="0.25">
      <c r="A120" s="1">
        <v>108</v>
      </c>
      <c r="B120" s="15" t="s">
        <v>100</v>
      </c>
      <c r="C120" s="8" t="s">
        <v>15</v>
      </c>
      <c r="D120" s="9">
        <v>75</v>
      </c>
      <c r="E120" s="8">
        <f>D120*2</f>
        <v>150</v>
      </c>
      <c r="F120" s="8">
        <v>3</v>
      </c>
      <c r="G120" s="9">
        <f t="shared" si="14"/>
        <v>450</v>
      </c>
      <c r="H120" s="8"/>
      <c r="I120" s="8">
        <f t="shared" si="15"/>
        <v>0</v>
      </c>
      <c r="J120" s="8"/>
      <c r="K120" s="8"/>
      <c r="L120" s="10">
        <f>F120+H120-J120</f>
        <v>3</v>
      </c>
      <c r="M120" s="8">
        <f>G120+I120-K120</f>
        <v>450</v>
      </c>
    </row>
    <row r="121" spans="1:13" x14ac:dyDescent="0.25">
      <c r="A121" s="1">
        <v>109</v>
      </c>
      <c r="B121" s="15" t="s">
        <v>101</v>
      </c>
      <c r="C121" s="8" t="s">
        <v>15</v>
      </c>
      <c r="D121" s="9">
        <v>20</v>
      </c>
      <c r="E121" s="8">
        <f t="shared" ref="E121:E125" si="20">D121*2</f>
        <v>40</v>
      </c>
      <c r="F121" s="8">
        <v>1</v>
      </c>
      <c r="G121" s="9">
        <f t="shared" si="14"/>
        <v>40</v>
      </c>
      <c r="H121" s="8"/>
      <c r="I121" s="8">
        <f t="shared" si="15"/>
        <v>0</v>
      </c>
      <c r="J121" s="8"/>
      <c r="K121" s="8"/>
      <c r="L121" s="10">
        <f t="shared" ref="L121:M137" si="21">F121+H121-J121</f>
        <v>1</v>
      </c>
      <c r="M121" s="8">
        <f t="shared" si="21"/>
        <v>40</v>
      </c>
    </row>
    <row r="122" spans="1:13" x14ac:dyDescent="0.25">
      <c r="A122" s="1">
        <v>110</v>
      </c>
      <c r="B122" s="15" t="s">
        <v>102</v>
      </c>
      <c r="C122" s="8" t="s">
        <v>15</v>
      </c>
      <c r="D122" s="9">
        <v>65</v>
      </c>
      <c r="E122" s="8">
        <f t="shared" si="20"/>
        <v>130</v>
      </c>
      <c r="F122" s="8">
        <v>12</v>
      </c>
      <c r="G122" s="9">
        <f t="shared" si="14"/>
        <v>1560</v>
      </c>
      <c r="H122" s="8"/>
      <c r="I122" s="8">
        <f t="shared" si="15"/>
        <v>0</v>
      </c>
      <c r="J122" s="8"/>
      <c r="K122" s="8"/>
      <c r="L122" s="10">
        <f t="shared" si="21"/>
        <v>12</v>
      </c>
      <c r="M122" s="8">
        <f t="shared" si="21"/>
        <v>1560</v>
      </c>
    </row>
    <row r="123" spans="1:13" x14ac:dyDescent="0.25">
      <c r="A123" s="1">
        <v>111</v>
      </c>
      <c r="B123" s="15" t="s">
        <v>103</v>
      </c>
      <c r="C123" s="8" t="s">
        <v>15</v>
      </c>
      <c r="D123" s="9">
        <v>27</v>
      </c>
      <c r="E123" s="8">
        <f t="shared" si="20"/>
        <v>54</v>
      </c>
      <c r="F123" s="8">
        <v>1</v>
      </c>
      <c r="G123" s="9">
        <f t="shared" si="14"/>
        <v>54</v>
      </c>
      <c r="H123" s="8"/>
      <c r="I123" s="8">
        <f t="shared" si="15"/>
        <v>0</v>
      </c>
      <c r="J123" s="8"/>
      <c r="K123" s="8"/>
      <c r="L123" s="10">
        <f t="shared" si="21"/>
        <v>1</v>
      </c>
      <c r="M123" s="8">
        <f t="shared" si="21"/>
        <v>54</v>
      </c>
    </row>
    <row r="124" spans="1:13" x14ac:dyDescent="0.25">
      <c r="A124" s="1">
        <v>112</v>
      </c>
      <c r="B124" s="15" t="s">
        <v>104</v>
      </c>
      <c r="C124" s="8" t="s">
        <v>105</v>
      </c>
      <c r="D124" s="9">
        <v>10</v>
      </c>
      <c r="E124" s="8">
        <f t="shared" si="20"/>
        <v>20</v>
      </c>
      <c r="F124" s="8">
        <v>28</v>
      </c>
      <c r="G124" s="9">
        <f t="shared" si="14"/>
        <v>560</v>
      </c>
      <c r="H124" s="8"/>
      <c r="I124" s="8">
        <f t="shared" si="15"/>
        <v>0</v>
      </c>
      <c r="J124" s="8"/>
      <c r="K124" s="8"/>
      <c r="L124" s="10">
        <f t="shared" si="21"/>
        <v>28</v>
      </c>
      <c r="M124" s="8">
        <f t="shared" si="21"/>
        <v>560</v>
      </c>
    </row>
    <row r="125" spans="1:13" x14ac:dyDescent="0.25">
      <c r="A125" s="1">
        <v>113</v>
      </c>
      <c r="B125" s="15" t="s">
        <v>106</v>
      </c>
      <c r="C125" s="8" t="s">
        <v>15</v>
      </c>
      <c r="D125" s="9">
        <v>2</v>
      </c>
      <c r="E125" s="8">
        <f t="shared" si="20"/>
        <v>4</v>
      </c>
      <c r="F125" s="8">
        <v>20758</v>
      </c>
      <c r="G125" s="9">
        <f t="shared" si="14"/>
        <v>83032</v>
      </c>
      <c r="H125" s="8"/>
      <c r="I125" s="8">
        <f t="shared" si="15"/>
        <v>0</v>
      </c>
      <c r="J125" s="8"/>
      <c r="K125" s="8">
        <f>J125*E125</f>
        <v>0</v>
      </c>
      <c r="L125" s="10">
        <f t="shared" si="21"/>
        <v>20758</v>
      </c>
      <c r="M125" s="8">
        <f t="shared" si="21"/>
        <v>83032</v>
      </c>
    </row>
    <row r="126" spans="1:13" x14ac:dyDescent="0.25">
      <c r="A126" s="1">
        <v>114</v>
      </c>
      <c r="B126" s="15" t="s">
        <v>106</v>
      </c>
      <c r="C126" s="8" t="s">
        <v>15</v>
      </c>
      <c r="D126" s="8">
        <v>36</v>
      </c>
      <c r="E126" s="8">
        <f>D126*2</f>
        <v>72</v>
      </c>
      <c r="F126" s="8">
        <v>7</v>
      </c>
      <c r="G126" s="9">
        <f t="shared" si="14"/>
        <v>504</v>
      </c>
      <c r="H126" s="8"/>
      <c r="I126" s="8">
        <f t="shared" si="15"/>
        <v>0</v>
      </c>
      <c r="J126" s="8"/>
      <c r="K126" s="8"/>
      <c r="L126" s="10">
        <f t="shared" si="21"/>
        <v>7</v>
      </c>
      <c r="M126" s="8">
        <f t="shared" si="21"/>
        <v>504</v>
      </c>
    </row>
    <row r="127" spans="1:13" x14ac:dyDescent="0.25">
      <c r="A127" s="1">
        <v>115</v>
      </c>
      <c r="B127" s="15" t="s">
        <v>106</v>
      </c>
      <c r="C127" s="8" t="s">
        <v>15</v>
      </c>
      <c r="D127" s="8">
        <v>63</v>
      </c>
      <c r="E127" s="8">
        <f>D127*2</f>
        <v>126</v>
      </c>
      <c r="F127" s="8">
        <v>1</v>
      </c>
      <c r="G127" s="9">
        <f t="shared" si="14"/>
        <v>126</v>
      </c>
      <c r="H127" s="8"/>
      <c r="I127" s="8">
        <f t="shared" si="15"/>
        <v>0</v>
      </c>
      <c r="J127" s="8"/>
      <c r="K127" s="8"/>
      <c r="L127" s="10">
        <f t="shared" si="21"/>
        <v>1</v>
      </c>
      <c r="M127" s="8">
        <f t="shared" si="21"/>
        <v>126</v>
      </c>
    </row>
    <row r="128" spans="1:13" x14ac:dyDescent="0.25">
      <c r="A128" s="1">
        <v>116</v>
      </c>
      <c r="B128" s="15" t="s">
        <v>106</v>
      </c>
      <c r="C128" s="8" t="s">
        <v>15</v>
      </c>
      <c r="D128" s="12">
        <v>65</v>
      </c>
      <c r="E128" s="8">
        <f>D128*2</f>
        <v>130</v>
      </c>
      <c r="F128" s="8">
        <v>1</v>
      </c>
      <c r="G128" s="9">
        <f t="shared" si="14"/>
        <v>130</v>
      </c>
      <c r="H128" s="8"/>
      <c r="I128" s="8">
        <f t="shared" si="15"/>
        <v>0</v>
      </c>
      <c r="J128" s="8"/>
      <c r="K128" s="8"/>
      <c r="L128" s="10">
        <f t="shared" si="21"/>
        <v>1</v>
      </c>
      <c r="M128" s="8">
        <f t="shared" si="21"/>
        <v>130</v>
      </c>
    </row>
    <row r="129" spans="1:13" x14ac:dyDescent="0.25">
      <c r="A129" s="1">
        <v>117</v>
      </c>
      <c r="B129" s="15" t="s">
        <v>106</v>
      </c>
      <c r="C129" s="8" t="s">
        <v>15</v>
      </c>
      <c r="D129" s="9">
        <v>81</v>
      </c>
      <c r="E129" s="8">
        <f t="shared" ref="E129:E132" si="22">D129*2</f>
        <v>162</v>
      </c>
      <c r="F129" s="8">
        <v>1</v>
      </c>
      <c r="G129" s="9">
        <f t="shared" si="14"/>
        <v>162</v>
      </c>
      <c r="H129" s="8"/>
      <c r="I129" s="8">
        <f t="shared" si="15"/>
        <v>0</v>
      </c>
      <c r="J129" s="8"/>
      <c r="K129" s="8"/>
      <c r="L129" s="10">
        <f t="shared" si="21"/>
        <v>1</v>
      </c>
      <c r="M129" s="8">
        <f t="shared" si="21"/>
        <v>162</v>
      </c>
    </row>
    <row r="130" spans="1:13" x14ac:dyDescent="0.25">
      <c r="A130" s="1">
        <v>118</v>
      </c>
      <c r="B130" s="15" t="s">
        <v>106</v>
      </c>
      <c r="C130" s="8" t="s">
        <v>15</v>
      </c>
      <c r="D130" s="9">
        <v>85</v>
      </c>
      <c r="E130" s="8">
        <f t="shared" si="22"/>
        <v>170</v>
      </c>
      <c r="F130" s="8">
        <v>2</v>
      </c>
      <c r="G130" s="9">
        <f t="shared" si="14"/>
        <v>340</v>
      </c>
      <c r="H130" s="8"/>
      <c r="I130" s="8">
        <f t="shared" si="15"/>
        <v>0</v>
      </c>
      <c r="J130" s="8"/>
      <c r="K130" s="8"/>
      <c r="L130" s="10">
        <f t="shared" si="21"/>
        <v>2</v>
      </c>
      <c r="M130" s="8">
        <f t="shared" si="21"/>
        <v>340</v>
      </c>
    </row>
    <row r="131" spans="1:13" x14ac:dyDescent="0.25">
      <c r="A131" s="1">
        <v>119</v>
      </c>
      <c r="B131" s="15" t="s">
        <v>106</v>
      </c>
      <c r="C131" s="8" t="s">
        <v>15</v>
      </c>
      <c r="D131" s="9">
        <v>87</v>
      </c>
      <c r="E131" s="8">
        <f t="shared" si="22"/>
        <v>174</v>
      </c>
      <c r="F131" s="8">
        <v>1</v>
      </c>
      <c r="G131" s="9">
        <f t="shared" si="14"/>
        <v>174</v>
      </c>
      <c r="H131" s="8"/>
      <c r="I131" s="8">
        <f t="shared" si="15"/>
        <v>0</v>
      </c>
      <c r="J131" s="8"/>
      <c r="K131" s="8"/>
      <c r="L131" s="10">
        <f t="shared" si="21"/>
        <v>1</v>
      </c>
      <c r="M131" s="8">
        <f t="shared" si="21"/>
        <v>174</v>
      </c>
    </row>
    <row r="132" spans="1:13" x14ac:dyDescent="0.25">
      <c r="A132" s="1">
        <v>120</v>
      </c>
      <c r="B132" s="15" t="s">
        <v>106</v>
      </c>
      <c r="C132" s="8" t="s">
        <v>15</v>
      </c>
      <c r="D132" s="9">
        <v>94</v>
      </c>
      <c r="E132" s="8">
        <f t="shared" si="22"/>
        <v>188</v>
      </c>
      <c r="F132" s="8">
        <v>1</v>
      </c>
      <c r="G132" s="9">
        <f t="shared" si="14"/>
        <v>188</v>
      </c>
      <c r="H132" s="8"/>
      <c r="I132" s="8">
        <f t="shared" si="15"/>
        <v>0</v>
      </c>
      <c r="J132" s="8"/>
      <c r="K132" s="8"/>
      <c r="L132" s="10">
        <f t="shared" si="21"/>
        <v>1</v>
      </c>
      <c r="M132" s="8">
        <f t="shared" si="21"/>
        <v>188</v>
      </c>
    </row>
    <row r="133" spans="1:13" x14ac:dyDescent="0.25">
      <c r="A133" s="1">
        <v>121</v>
      </c>
      <c r="B133" s="15" t="s">
        <v>106</v>
      </c>
      <c r="C133" s="8" t="s">
        <v>15</v>
      </c>
      <c r="D133" s="8">
        <v>100</v>
      </c>
      <c r="E133" s="8">
        <f>D133*2</f>
        <v>200</v>
      </c>
      <c r="F133" s="8">
        <v>35</v>
      </c>
      <c r="G133" s="9">
        <f t="shared" si="14"/>
        <v>7000</v>
      </c>
      <c r="H133" s="8"/>
      <c r="I133" s="8">
        <f t="shared" si="15"/>
        <v>0</v>
      </c>
      <c r="J133" s="8"/>
      <c r="K133" s="8"/>
      <c r="L133" s="10">
        <f t="shared" si="21"/>
        <v>35</v>
      </c>
      <c r="M133" s="8">
        <f t="shared" si="21"/>
        <v>7000</v>
      </c>
    </row>
    <row r="134" spans="1:13" x14ac:dyDescent="0.25">
      <c r="A134" s="1">
        <v>122</v>
      </c>
      <c r="B134" s="15" t="s">
        <v>106</v>
      </c>
      <c r="C134" s="8" t="s">
        <v>15</v>
      </c>
      <c r="D134" s="8">
        <v>106</v>
      </c>
      <c r="E134" s="8">
        <f>D134*2</f>
        <v>212</v>
      </c>
      <c r="F134" s="8">
        <v>1</v>
      </c>
      <c r="G134" s="9">
        <f t="shared" si="14"/>
        <v>212</v>
      </c>
      <c r="H134" s="8"/>
      <c r="I134" s="8">
        <f t="shared" si="15"/>
        <v>0</v>
      </c>
      <c r="J134" s="8"/>
      <c r="K134" s="8"/>
      <c r="L134" s="10">
        <f t="shared" si="21"/>
        <v>1</v>
      </c>
      <c r="M134" s="8">
        <f t="shared" si="21"/>
        <v>212</v>
      </c>
    </row>
    <row r="135" spans="1:13" x14ac:dyDescent="0.25">
      <c r="A135" s="1">
        <v>123</v>
      </c>
      <c r="B135" s="15" t="s">
        <v>106</v>
      </c>
      <c r="C135" s="8" t="s">
        <v>15</v>
      </c>
      <c r="D135" s="8">
        <v>110</v>
      </c>
      <c r="E135" s="8">
        <f>D135*2</f>
        <v>220</v>
      </c>
      <c r="F135" s="8">
        <v>1</v>
      </c>
      <c r="G135" s="9">
        <f t="shared" si="14"/>
        <v>220</v>
      </c>
      <c r="H135" s="8"/>
      <c r="I135" s="8">
        <f t="shared" si="15"/>
        <v>0</v>
      </c>
      <c r="J135" s="8"/>
      <c r="K135" s="8"/>
      <c r="L135" s="10">
        <f t="shared" si="21"/>
        <v>1</v>
      </c>
      <c r="M135" s="8">
        <f t="shared" si="21"/>
        <v>220</v>
      </c>
    </row>
    <row r="136" spans="1:13" x14ac:dyDescent="0.25">
      <c r="A136" s="1">
        <v>124</v>
      </c>
      <c r="B136" s="15" t="s">
        <v>106</v>
      </c>
      <c r="C136" s="8" t="s">
        <v>15</v>
      </c>
      <c r="D136" s="9">
        <v>112</v>
      </c>
      <c r="E136" s="8">
        <f t="shared" ref="E136:E137" si="23">D136*2</f>
        <v>224</v>
      </c>
      <c r="F136" s="8">
        <v>1</v>
      </c>
      <c r="G136" s="9">
        <f t="shared" si="14"/>
        <v>224</v>
      </c>
      <c r="H136" s="8"/>
      <c r="I136" s="8">
        <f t="shared" si="15"/>
        <v>0</v>
      </c>
      <c r="J136" s="8"/>
      <c r="K136" s="8"/>
      <c r="L136" s="10">
        <f t="shared" si="21"/>
        <v>1</v>
      </c>
      <c r="M136" s="8">
        <f t="shared" si="21"/>
        <v>224</v>
      </c>
    </row>
    <row r="137" spans="1:13" x14ac:dyDescent="0.25">
      <c r="A137" s="1">
        <v>125</v>
      </c>
      <c r="B137" s="15" t="s">
        <v>106</v>
      </c>
      <c r="C137" s="8" t="s">
        <v>15</v>
      </c>
      <c r="D137" s="9">
        <v>136</v>
      </c>
      <c r="E137" s="8">
        <f t="shared" si="23"/>
        <v>272</v>
      </c>
      <c r="F137" s="8">
        <v>1</v>
      </c>
      <c r="G137" s="9">
        <f t="shared" si="14"/>
        <v>272</v>
      </c>
      <c r="H137" s="8"/>
      <c r="I137" s="8">
        <f t="shared" si="15"/>
        <v>0</v>
      </c>
      <c r="J137" s="8"/>
      <c r="K137" s="8"/>
      <c r="L137" s="10">
        <f t="shared" si="21"/>
        <v>1</v>
      </c>
      <c r="M137" s="8">
        <f t="shared" si="21"/>
        <v>272</v>
      </c>
    </row>
    <row r="138" spans="1:13" x14ac:dyDescent="0.25">
      <c r="A138" s="1">
        <v>126</v>
      </c>
      <c r="B138" s="15" t="s">
        <v>106</v>
      </c>
      <c r="C138" s="8" t="s">
        <v>15</v>
      </c>
      <c r="D138" s="9">
        <v>160</v>
      </c>
      <c r="E138" s="8">
        <f>D138*2</f>
        <v>320</v>
      </c>
      <c r="F138" s="8">
        <v>37</v>
      </c>
      <c r="G138" s="9">
        <f t="shared" si="14"/>
        <v>11840</v>
      </c>
      <c r="H138" s="8"/>
      <c r="I138" s="8">
        <f t="shared" si="15"/>
        <v>0</v>
      </c>
      <c r="J138" s="8"/>
      <c r="K138" s="8"/>
      <c r="L138" s="10">
        <f>F138+H138-J138</f>
        <v>37</v>
      </c>
      <c r="M138" s="8">
        <f>G138+I138-K138</f>
        <v>11840</v>
      </c>
    </row>
    <row r="139" spans="1:13" x14ac:dyDescent="0.25">
      <c r="A139" s="1">
        <v>127</v>
      </c>
      <c r="B139" s="15" t="s">
        <v>106</v>
      </c>
      <c r="C139" s="8" t="s">
        <v>15</v>
      </c>
      <c r="D139" s="9">
        <v>176</v>
      </c>
      <c r="E139" s="8">
        <f t="shared" ref="E139:E157" si="24">D139*2</f>
        <v>352</v>
      </c>
      <c r="F139" s="8">
        <v>1</v>
      </c>
      <c r="G139" s="9">
        <f t="shared" si="14"/>
        <v>352</v>
      </c>
      <c r="H139" s="8"/>
      <c r="I139" s="8">
        <f t="shared" si="15"/>
        <v>0</v>
      </c>
      <c r="J139" s="8"/>
      <c r="K139" s="8"/>
      <c r="L139" s="10">
        <f t="shared" ref="L139:M157" si="25">F139+H139-J139</f>
        <v>1</v>
      </c>
      <c r="M139" s="8">
        <f t="shared" si="25"/>
        <v>352</v>
      </c>
    </row>
    <row r="140" spans="1:13" x14ac:dyDescent="0.25">
      <c r="A140" s="1">
        <v>128</v>
      </c>
      <c r="B140" s="15" t="s">
        <v>107</v>
      </c>
      <c r="C140" s="8" t="s">
        <v>15</v>
      </c>
      <c r="D140" s="8">
        <v>57</v>
      </c>
      <c r="E140" s="8">
        <f t="shared" si="24"/>
        <v>114</v>
      </c>
      <c r="F140" s="8">
        <v>1</v>
      </c>
      <c r="G140" s="9">
        <f t="shared" si="14"/>
        <v>114</v>
      </c>
      <c r="H140" s="8"/>
      <c r="I140" s="8">
        <f t="shared" si="15"/>
        <v>0</v>
      </c>
      <c r="J140" s="8"/>
      <c r="K140" s="8"/>
      <c r="L140" s="10">
        <f t="shared" si="25"/>
        <v>1</v>
      </c>
      <c r="M140" s="8">
        <f t="shared" si="25"/>
        <v>114</v>
      </c>
    </row>
    <row r="141" spans="1:13" x14ac:dyDescent="0.25">
      <c r="A141" s="1">
        <v>129</v>
      </c>
      <c r="B141" s="15" t="s">
        <v>108</v>
      </c>
      <c r="C141" s="8" t="s">
        <v>15</v>
      </c>
      <c r="D141" s="8">
        <v>112</v>
      </c>
      <c r="E141" s="8">
        <f t="shared" si="24"/>
        <v>224</v>
      </c>
      <c r="F141" s="8">
        <v>1</v>
      </c>
      <c r="G141" s="9">
        <f t="shared" si="14"/>
        <v>224</v>
      </c>
      <c r="H141" s="8"/>
      <c r="I141" s="8">
        <f t="shared" si="15"/>
        <v>0</v>
      </c>
      <c r="J141" s="8"/>
      <c r="K141" s="8"/>
      <c r="L141" s="10">
        <f t="shared" si="25"/>
        <v>1</v>
      </c>
      <c r="M141" s="8">
        <f t="shared" si="25"/>
        <v>224</v>
      </c>
    </row>
    <row r="142" spans="1:13" x14ac:dyDescent="0.25">
      <c r="A142" s="1">
        <v>130</v>
      </c>
      <c r="B142" s="15" t="s">
        <v>109</v>
      </c>
      <c r="C142" s="8" t="s">
        <v>15</v>
      </c>
      <c r="D142" s="8">
        <v>100</v>
      </c>
      <c r="E142" s="8">
        <f t="shared" si="24"/>
        <v>200</v>
      </c>
      <c r="F142" s="8">
        <v>1</v>
      </c>
      <c r="G142" s="9">
        <f t="shared" si="14"/>
        <v>200</v>
      </c>
      <c r="H142" s="8"/>
      <c r="I142" s="8">
        <f t="shared" si="15"/>
        <v>0</v>
      </c>
      <c r="J142" s="8"/>
      <c r="K142" s="8"/>
      <c r="L142" s="10">
        <f t="shared" si="25"/>
        <v>1</v>
      </c>
      <c r="M142" s="8">
        <f t="shared" si="25"/>
        <v>200</v>
      </c>
    </row>
    <row r="143" spans="1:13" x14ac:dyDescent="0.25">
      <c r="A143" s="1">
        <v>131</v>
      </c>
      <c r="B143" s="15" t="s">
        <v>110</v>
      </c>
      <c r="C143" s="8" t="s">
        <v>15</v>
      </c>
      <c r="D143" s="8">
        <v>80</v>
      </c>
      <c r="E143" s="8">
        <f t="shared" si="24"/>
        <v>160</v>
      </c>
      <c r="F143" s="8">
        <v>1</v>
      </c>
      <c r="G143" s="9">
        <f t="shared" ref="G143:G206" si="26">F143*E143</f>
        <v>160</v>
      </c>
      <c r="H143" s="8"/>
      <c r="I143" s="8">
        <f t="shared" ref="I143:I206" si="27">H143*E143</f>
        <v>0</v>
      </c>
      <c r="J143" s="8"/>
      <c r="K143" s="8"/>
      <c r="L143" s="10">
        <f t="shared" si="25"/>
        <v>1</v>
      </c>
      <c r="M143" s="8">
        <f t="shared" si="25"/>
        <v>160</v>
      </c>
    </row>
    <row r="144" spans="1:13" x14ac:dyDescent="0.25">
      <c r="A144" s="1">
        <v>132</v>
      </c>
      <c r="B144" s="15" t="s">
        <v>111</v>
      </c>
      <c r="C144" s="8" t="s">
        <v>15</v>
      </c>
      <c r="D144" s="8">
        <v>144</v>
      </c>
      <c r="E144" s="8">
        <f t="shared" si="24"/>
        <v>288</v>
      </c>
      <c r="F144" s="8">
        <v>1</v>
      </c>
      <c r="G144" s="9">
        <f t="shared" si="26"/>
        <v>288</v>
      </c>
      <c r="H144" s="8"/>
      <c r="I144" s="8">
        <f t="shared" si="27"/>
        <v>0</v>
      </c>
      <c r="J144" s="8"/>
      <c r="K144" s="8"/>
      <c r="L144" s="10">
        <f t="shared" si="25"/>
        <v>1</v>
      </c>
      <c r="M144" s="8">
        <f t="shared" si="25"/>
        <v>288</v>
      </c>
    </row>
    <row r="145" spans="1:13" x14ac:dyDescent="0.25">
      <c r="A145" s="1">
        <v>133</v>
      </c>
      <c r="B145" s="15" t="s">
        <v>112</v>
      </c>
      <c r="C145" s="8" t="s">
        <v>15</v>
      </c>
      <c r="D145" s="8">
        <v>160</v>
      </c>
      <c r="E145" s="8">
        <f t="shared" si="24"/>
        <v>320</v>
      </c>
      <c r="F145" s="8">
        <v>1</v>
      </c>
      <c r="G145" s="9">
        <f t="shared" si="26"/>
        <v>320</v>
      </c>
      <c r="H145" s="8"/>
      <c r="I145" s="8">
        <f t="shared" si="27"/>
        <v>0</v>
      </c>
      <c r="J145" s="8"/>
      <c r="K145" s="8"/>
      <c r="L145" s="10">
        <f t="shared" si="25"/>
        <v>1</v>
      </c>
      <c r="M145" s="8">
        <f t="shared" si="25"/>
        <v>320</v>
      </c>
    </row>
    <row r="146" spans="1:13" x14ac:dyDescent="0.25">
      <c r="A146" s="1">
        <v>134</v>
      </c>
      <c r="B146" s="17" t="s">
        <v>113</v>
      </c>
      <c r="C146" s="8" t="s">
        <v>15</v>
      </c>
      <c r="D146" s="8">
        <v>10</v>
      </c>
      <c r="E146" s="8">
        <f t="shared" si="24"/>
        <v>20</v>
      </c>
      <c r="F146" s="8">
        <v>1</v>
      </c>
      <c r="G146" s="9">
        <f t="shared" si="26"/>
        <v>20</v>
      </c>
      <c r="H146" s="8"/>
      <c r="I146" s="8">
        <f t="shared" si="27"/>
        <v>0</v>
      </c>
      <c r="J146" s="8"/>
      <c r="K146" s="8"/>
      <c r="L146" s="10">
        <f t="shared" si="25"/>
        <v>1</v>
      </c>
      <c r="M146" s="8">
        <f t="shared" si="25"/>
        <v>20</v>
      </c>
    </row>
    <row r="147" spans="1:13" x14ac:dyDescent="0.25">
      <c r="A147" s="1">
        <v>135</v>
      </c>
      <c r="B147" s="15" t="s">
        <v>114</v>
      </c>
      <c r="C147" s="8" t="s">
        <v>15</v>
      </c>
      <c r="D147" s="8">
        <v>160</v>
      </c>
      <c r="E147" s="8">
        <f t="shared" si="24"/>
        <v>320</v>
      </c>
      <c r="F147" s="8">
        <v>1</v>
      </c>
      <c r="G147" s="9">
        <f t="shared" si="26"/>
        <v>320</v>
      </c>
      <c r="H147" s="8"/>
      <c r="I147" s="8">
        <f t="shared" si="27"/>
        <v>0</v>
      </c>
      <c r="J147" s="8"/>
      <c r="K147" s="8"/>
      <c r="L147" s="10">
        <f t="shared" si="25"/>
        <v>1</v>
      </c>
      <c r="M147" s="8">
        <f t="shared" si="25"/>
        <v>320</v>
      </c>
    </row>
    <row r="148" spans="1:13" x14ac:dyDescent="0.25">
      <c r="A148" s="1">
        <v>136</v>
      </c>
      <c r="B148" s="15" t="s">
        <v>115</v>
      </c>
      <c r="C148" s="8" t="s">
        <v>15</v>
      </c>
      <c r="D148" s="8">
        <v>100</v>
      </c>
      <c r="E148" s="8">
        <f t="shared" si="24"/>
        <v>200</v>
      </c>
      <c r="F148" s="8">
        <v>1</v>
      </c>
      <c r="G148" s="9">
        <f t="shared" si="26"/>
        <v>200</v>
      </c>
      <c r="H148" s="8"/>
      <c r="I148" s="8">
        <f t="shared" si="27"/>
        <v>0</v>
      </c>
      <c r="J148" s="8"/>
      <c r="K148" s="8"/>
      <c r="L148" s="10">
        <f t="shared" si="25"/>
        <v>1</v>
      </c>
      <c r="M148" s="8">
        <f t="shared" si="25"/>
        <v>200</v>
      </c>
    </row>
    <row r="149" spans="1:13" x14ac:dyDescent="0.25">
      <c r="A149" s="1">
        <v>137</v>
      </c>
      <c r="B149" s="15" t="s">
        <v>116</v>
      </c>
      <c r="C149" s="8" t="s">
        <v>15</v>
      </c>
      <c r="D149" s="8">
        <v>15</v>
      </c>
      <c r="E149" s="8">
        <f t="shared" si="24"/>
        <v>30</v>
      </c>
      <c r="F149" s="8">
        <v>1</v>
      </c>
      <c r="G149" s="9">
        <f t="shared" si="26"/>
        <v>30</v>
      </c>
      <c r="H149" s="8"/>
      <c r="I149" s="8">
        <f t="shared" si="27"/>
        <v>0</v>
      </c>
      <c r="J149" s="8"/>
      <c r="K149" s="8"/>
      <c r="L149" s="10">
        <f t="shared" si="25"/>
        <v>1</v>
      </c>
      <c r="M149" s="8">
        <f t="shared" si="25"/>
        <v>30</v>
      </c>
    </row>
    <row r="150" spans="1:13" x14ac:dyDescent="0.25">
      <c r="A150" s="1">
        <v>138</v>
      </c>
      <c r="B150" s="15" t="s">
        <v>117</v>
      </c>
      <c r="C150" s="8" t="s">
        <v>15</v>
      </c>
      <c r="D150" s="9">
        <v>65</v>
      </c>
      <c r="E150" s="8">
        <f t="shared" si="24"/>
        <v>130</v>
      </c>
      <c r="F150" s="8">
        <v>1</v>
      </c>
      <c r="G150" s="9">
        <f t="shared" si="26"/>
        <v>130</v>
      </c>
      <c r="H150" s="8"/>
      <c r="I150" s="8">
        <f t="shared" si="27"/>
        <v>0</v>
      </c>
      <c r="J150" s="8"/>
      <c r="K150" s="8"/>
      <c r="L150" s="10">
        <f t="shared" si="25"/>
        <v>1</v>
      </c>
      <c r="M150" s="8">
        <f t="shared" si="25"/>
        <v>130</v>
      </c>
    </row>
    <row r="151" spans="1:13" x14ac:dyDescent="0.25">
      <c r="A151" s="1">
        <v>139</v>
      </c>
      <c r="B151" s="15" t="s">
        <v>118</v>
      </c>
      <c r="C151" s="8" t="s">
        <v>15</v>
      </c>
      <c r="D151" s="8">
        <v>30</v>
      </c>
      <c r="E151" s="8">
        <f t="shared" si="24"/>
        <v>60</v>
      </c>
      <c r="F151" s="8">
        <v>1</v>
      </c>
      <c r="G151" s="9">
        <f t="shared" si="26"/>
        <v>60</v>
      </c>
      <c r="H151" s="8"/>
      <c r="I151" s="8">
        <f t="shared" si="27"/>
        <v>0</v>
      </c>
      <c r="J151" s="8"/>
      <c r="K151" s="8"/>
      <c r="L151" s="10">
        <f t="shared" si="25"/>
        <v>1</v>
      </c>
      <c r="M151" s="8">
        <f t="shared" si="25"/>
        <v>60</v>
      </c>
    </row>
    <row r="152" spans="1:13" x14ac:dyDescent="0.25">
      <c r="A152" s="1">
        <v>140</v>
      </c>
      <c r="B152" s="15" t="s">
        <v>119</v>
      </c>
      <c r="C152" s="8" t="s">
        <v>15</v>
      </c>
      <c r="D152" s="9">
        <v>100</v>
      </c>
      <c r="E152" s="8">
        <f t="shared" si="24"/>
        <v>200</v>
      </c>
      <c r="F152" s="8">
        <v>1</v>
      </c>
      <c r="G152" s="9">
        <f t="shared" si="26"/>
        <v>200</v>
      </c>
      <c r="H152" s="8"/>
      <c r="I152" s="8">
        <f t="shared" si="27"/>
        <v>0</v>
      </c>
      <c r="J152" s="8"/>
      <c r="K152" s="8"/>
      <c r="L152" s="10">
        <f t="shared" si="25"/>
        <v>1</v>
      </c>
      <c r="M152" s="8">
        <f t="shared" si="25"/>
        <v>200</v>
      </c>
    </row>
    <row r="153" spans="1:13" x14ac:dyDescent="0.25">
      <c r="A153" s="1">
        <v>141</v>
      </c>
      <c r="B153" s="15" t="s">
        <v>120</v>
      </c>
      <c r="C153" s="8" t="s">
        <v>15</v>
      </c>
      <c r="D153" s="9">
        <v>174</v>
      </c>
      <c r="E153" s="8">
        <f t="shared" si="24"/>
        <v>348</v>
      </c>
      <c r="F153" s="8">
        <v>1</v>
      </c>
      <c r="G153" s="9">
        <f t="shared" si="26"/>
        <v>348</v>
      </c>
      <c r="H153" s="8"/>
      <c r="I153" s="8">
        <f t="shared" si="27"/>
        <v>0</v>
      </c>
      <c r="J153" s="8"/>
      <c r="K153" s="8"/>
      <c r="L153" s="10">
        <f t="shared" si="25"/>
        <v>1</v>
      </c>
      <c r="M153" s="8">
        <f t="shared" si="25"/>
        <v>348</v>
      </c>
    </row>
    <row r="154" spans="1:13" x14ac:dyDescent="0.25">
      <c r="A154" s="1">
        <v>142</v>
      </c>
      <c r="B154" s="15" t="s">
        <v>121</v>
      </c>
      <c r="C154" s="8" t="s">
        <v>15</v>
      </c>
      <c r="D154" s="9">
        <v>119</v>
      </c>
      <c r="E154" s="8">
        <f t="shared" si="24"/>
        <v>238</v>
      </c>
      <c r="F154" s="8">
        <v>1</v>
      </c>
      <c r="G154" s="9">
        <f t="shared" si="26"/>
        <v>238</v>
      </c>
      <c r="H154" s="8"/>
      <c r="I154" s="8">
        <f t="shared" si="27"/>
        <v>0</v>
      </c>
      <c r="J154" s="8"/>
      <c r="K154" s="8"/>
      <c r="L154" s="10">
        <f t="shared" si="25"/>
        <v>1</v>
      </c>
      <c r="M154" s="8">
        <f t="shared" si="25"/>
        <v>238</v>
      </c>
    </row>
    <row r="155" spans="1:13" x14ac:dyDescent="0.25">
      <c r="A155" s="1">
        <v>143</v>
      </c>
      <c r="B155" s="15" t="s">
        <v>122</v>
      </c>
      <c r="C155" s="8" t="s">
        <v>15</v>
      </c>
      <c r="D155" s="9">
        <v>70</v>
      </c>
      <c r="E155" s="8">
        <f t="shared" si="24"/>
        <v>140</v>
      </c>
      <c r="F155" s="8">
        <v>1</v>
      </c>
      <c r="G155" s="9">
        <f t="shared" si="26"/>
        <v>140</v>
      </c>
      <c r="H155" s="8"/>
      <c r="I155" s="8">
        <f t="shared" si="27"/>
        <v>0</v>
      </c>
      <c r="J155" s="8"/>
      <c r="K155" s="8"/>
      <c r="L155" s="10">
        <f t="shared" si="25"/>
        <v>1</v>
      </c>
      <c r="M155" s="8">
        <f t="shared" si="25"/>
        <v>140</v>
      </c>
    </row>
    <row r="156" spans="1:13" x14ac:dyDescent="0.25">
      <c r="A156" s="1">
        <v>144</v>
      </c>
      <c r="B156" s="15" t="s">
        <v>123</v>
      </c>
      <c r="C156" s="8" t="s">
        <v>15</v>
      </c>
      <c r="D156" s="9">
        <v>105</v>
      </c>
      <c r="E156" s="8">
        <f t="shared" si="24"/>
        <v>210</v>
      </c>
      <c r="F156" s="8">
        <v>1</v>
      </c>
      <c r="G156" s="9">
        <f t="shared" si="26"/>
        <v>210</v>
      </c>
      <c r="H156" s="8"/>
      <c r="I156" s="8">
        <f t="shared" si="27"/>
        <v>0</v>
      </c>
      <c r="J156" s="8"/>
      <c r="K156" s="8"/>
      <c r="L156" s="10">
        <f t="shared" si="25"/>
        <v>1</v>
      </c>
      <c r="M156" s="8">
        <f t="shared" si="25"/>
        <v>210</v>
      </c>
    </row>
    <row r="157" spans="1:13" x14ac:dyDescent="0.25">
      <c r="A157" s="1">
        <v>145</v>
      </c>
      <c r="B157" s="15" t="s">
        <v>124</v>
      </c>
      <c r="C157" s="8" t="s">
        <v>15</v>
      </c>
      <c r="D157" s="9">
        <v>6</v>
      </c>
      <c r="E157" s="8">
        <f t="shared" si="24"/>
        <v>12</v>
      </c>
      <c r="F157" s="8">
        <v>255</v>
      </c>
      <c r="G157" s="9">
        <f t="shared" si="26"/>
        <v>3060</v>
      </c>
      <c r="H157" s="8"/>
      <c r="I157" s="8">
        <f t="shared" si="27"/>
        <v>0</v>
      </c>
      <c r="J157" s="8"/>
      <c r="K157" s="8"/>
      <c r="L157" s="10">
        <f t="shared" si="25"/>
        <v>255</v>
      </c>
      <c r="M157" s="8">
        <f t="shared" si="25"/>
        <v>3060</v>
      </c>
    </row>
    <row r="158" spans="1:13" x14ac:dyDescent="0.25">
      <c r="A158" s="1">
        <v>146</v>
      </c>
      <c r="B158" s="15" t="s">
        <v>124</v>
      </c>
      <c r="C158" s="8" t="s">
        <v>15</v>
      </c>
      <c r="D158" s="9">
        <v>8</v>
      </c>
      <c r="E158" s="8">
        <f>D158*2</f>
        <v>16</v>
      </c>
      <c r="F158" s="8">
        <v>50</v>
      </c>
      <c r="G158" s="9">
        <f t="shared" si="26"/>
        <v>800</v>
      </c>
      <c r="H158" s="8"/>
      <c r="I158" s="8">
        <f t="shared" si="27"/>
        <v>0</v>
      </c>
      <c r="J158" s="8"/>
      <c r="K158" s="8"/>
      <c r="L158" s="10">
        <f>F158+H158-J158</f>
        <v>50</v>
      </c>
      <c r="M158" s="8">
        <f>G158+I158-K158</f>
        <v>800</v>
      </c>
    </row>
    <row r="159" spans="1:13" x14ac:dyDescent="0.25">
      <c r="A159" s="1">
        <v>147</v>
      </c>
      <c r="B159" s="15" t="s">
        <v>125</v>
      </c>
      <c r="C159" s="8" t="s">
        <v>15</v>
      </c>
      <c r="D159" s="9">
        <v>15</v>
      </c>
      <c r="E159" s="8">
        <f>D159*2</f>
        <v>30</v>
      </c>
      <c r="F159" s="8">
        <v>1</v>
      </c>
      <c r="G159" s="9">
        <f t="shared" si="26"/>
        <v>30</v>
      </c>
      <c r="H159" s="8"/>
      <c r="I159" s="8">
        <f t="shared" si="27"/>
        <v>0</v>
      </c>
      <c r="J159" s="8"/>
      <c r="K159" s="8"/>
      <c r="L159" s="10">
        <f>F159+H159-J159</f>
        <v>1</v>
      </c>
      <c r="M159" s="8">
        <f>G159+I159-K159</f>
        <v>30</v>
      </c>
    </row>
    <row r="160" spans="1:13" x14ac:dyDescent="0.25">
      <c r="A160" s="1">
        <v>148</v>
      </c>
      <c r="B160" s="15" t="s">
        <v>126</v>
      </c>
      <c r="C160" s="8" t="s">
        <v>15</v>
      </c>
      <c r="D160" s="9">
        <v>15</v>
      </c>
      <c r="E160" s="8">
        <f t="shared" ref="E160" si="28">D160*2</f>
        <v>30</v>
      </c>
      <c r="F160" s="8">
        <v>1</v>
      </c>
      <c r="G160" s="9">
        <f t="shared" si="26"/>
        <v>30</v>
      </c>
      <c r="H160" s="8"/>
      <c r="I160" s="8">
        <f t="shared" si="27"/>
        <v>0</v>
      </c>
      <c r="J160" s="8"/>
      <c r="K160" s="8"/>
      <c r="L160" s="10">
        <f t="shared" ref="L160:M174" si="29">F160+H160-J160</f>
        <v>1</v>
      </c>
      <c r="M160" s="8">
        <f t="shared" si="29"/>
        <v>30</v>
      </c>
    </row>
    <row r="161" spans="1:13" x14ac:dyDescent="0.25">
      <c r="A161" s="1">
        <v>149</v>
      </c>
      <c r="B161" s="15" t="s">
        <v>127</v>
      </c>
      <c r="C161" s="8" t="s">
        <v>15</v>
      </c>
      <c r="D161" s="9"/>
      <c r="E161" s="8">
        <v>426</v>
      </c>
      <c r="F161" s="8">
        <v>13</v>
      </c>
      <c r="G161" s="9">
        <f t="shared" si="26"/>
        <v>5538</v>
      </c>
      <c r="H161" s="8"/>
      <c r="I161" s="8">
        <f t="shared" si="27"/>
        <v>0</v>
      </c>
      <c r="J161" s="8"/>
      <c r="K161" s="8"/>
      <c r="L161" s="10">
        <f t="shared" si="29"/>
        <v>13</v>
      </c>
      <c r="M161" s="8">
        <f t="shared" si="29"/>
        <v>5538</v>
      </c>
    </row>
    <row r="162" spans="1:13" x14ac:dyDescent="0.25">
      <c r="A162" s="1">
        <v>150</v>
      </c>
      <c r="B162" s="15" t="s">
        <v>128</v>
      </c>
      <c r="C162" s="8" t="s">
        <v>15</v>
      </c>
      <c r="D162" s="9"/>
      <c r="E162" s="8">
        <v>233</v>
      </c>
      <c r="F162" s="8">
        <v>13</v>
      </c>
      <c r="G162" s="9">
        <f t="shared" si="26"/>
        <v>3029</v>
      </c>
      <c r="H162" s="8"/>
      <c r="I162" s="8">
        <f t="shared" si="27"/>
        <v>0</v>
      </c>
      <c r="J162" s="8"/>
      <c r="K162" s="8"/>
      <c r="L162" s="10">
        <f t="shared" si="29"/>
        <v>13</v>
      </c>
      <c r="M162" s="8">
        <f t="shared" si="29"/>
        <v>3029</v>
      </c>
    </row>
    <row r="163" spans="1:13" x14ac:dyDescent="0.25">
      <c r="A163" s="1">
        <v>151</v>
      </c>
      <c r="B163" s="15" t="s">
        <v>129</v>
      </c>
      <c r="C163" s="8" t="s">
        <v>15</v>
      </c>
      <c r="D163" s="8"/>
      <c r="E163" s="8">
        <v>178</v>
      </c>
      <c r="F163" s="8">
        <v>48</v>
      </c>
      <c r="G163" s="9">
        <f t="shared" si="26"/>
        <v>8544</v>
      </c>
      <c r="H163" s="8"/>
      <c r="I163" s="8">
        <f t="shared" si="27"/>
        <v>0</v>
      </c>
      <c r="J163" s="8"/>
      <c r="K163" s="8"/>
      <c r="L163" s="10">
        <f t="shared" si="29"/>
        <v>48</v>
      </c>
      <c r="M163" s="8">
        <f t="shared" si="29"/>
        <v>8544</v>
      </c>
    </row>
    <row r="164" spans="1:13" x14ac:dyDescent="0.25">
      <c r="A164" s="1">
        <v>152</v>
      </c>
      <c r="B164" s="15" t="s">
        <v>130</v>
      </c>
      <c r="C164" s="8" t="s">
        <v>15</v>
      </c>
      <c r="D164" s="8"/>
      <c r="E164" s="8">
        <v>256</v>
      </c>
      <c r="F164" s="8">
        <v>13</v>
      </c>
      <c r="G164" s="9">
        <f t="shared" si="26"/>
        <v>3328</v>
      </c>
      <c r="H164" s="8"/>
      <c r="I164" s="8">
        <f t="shared" si="27"/>
        <v>0</v>
      </c>
      <c r="J164" s="8"/>
      <c r="K164" s="8"/>
      <c r="L164" s="10">
        <f t="shared" si="29"/>
        <v>13</v>
      </c>
      <c r="M164" s="8">
        <f t="shared" si="29"/>
        <v>3328</v>
      </c>
    </row>
    <row r="165" spans="1:13" x14ac:dyDescent="0.25">
      <c r="A165" s="1">
        <v>153</v>
      </c>
      <c r="B165" s="15" t="s">
        <v>131</v>
      </c>
      <c r="C165" s="8" t="s">
        <v>15</v>
      </c>
      <c r="D165" s="12"/>
      <c r="E165" s="8">
        <v>132</v>
      </c>
      <c r="F165" s="8">
        <v>21</v>
      </c>
      <c r="G165" s="9">
        <f t="shared" si="26"/>
        <v>2772</v>
      </c>
      <c r="H165" s="8"/>
      <c r="I165" s="8">
        <f t="shared" si="27"/>
        <v>0</v>
      </c>
      <c r="J165" s="8"/>
      <c r="K165" s="8"/>
      <c r="L165" s="10">
        <f t="shared" si="29"/>
        <v>21</v>
      </c>
      <c r="M165" s="8">
        <f t="shared" si="29"/>
        <v>2772</v>
      </c>
    </row>
    <row r="166" spans="1:13" x14ac:dyDescent="0.25">
      <c r="A166" s="1">
        <v>154</v>
      </c>
      <c r="B166" s="15" t="s">
        <v>132</v>
      </c>
      <c r="C166" s="8" t="s">
        <v>15</v>
      </c>
      <c r="D166" s="9"/>
      <c r="E166" s="8">
        <v>132</v>
      </c>
      <c r="F166" s="9">
        <v>37</v>
      </c>
      <c r="G166" s="9">
        <f t="shared" si="26"/>
        <v>4884</v>
      </c>
      <c r="H166" s="9"/>
      <c r="I166" s="8">
        <f t="shared" si="27"/>
        <v>0</v>
      </c>
      <c r="J166" s="8"/>
      <c r="K166" s="8"/>
      <c r="L166" s="10">
        <f t="shared" si="29"/>
        <v>37</v>
      </c>
      <c r="M166" s="8">
        <f t="shared" si="29"/>
        <v>4884</v>
      </c>
    </row>
    <row r="167" spans="1:13" x14ac:dyDescent="0.25">
      <c r="A167" s="1">
        <v>155</v>
      </c>
      <c r="B167" s="15" t="s">
        <v>133</v>
      </c>
      <c r="C167" s="8" t="s">
        <v>15</v>
      </c>
      <c r="D167" s="9"/>
      <c r="E167" s="8">
        <v>132</v>
      </c>
      <c r="F167" s="9">
        <v>12</v>
      </c>
      <c r="G167" s="9">
        <f t="shared" si="26"/>
        <v>1584</v>
      </c>
      <c r="H167" s="9"/>
      <c r="I167" s="8">
        <f t="shared" si="27"/>
        <v>0</v>
      </c>
      <c r="J167" s="8"/>
      <c r="K167" s="8"/>
      <c r="L167" s="10">
        <f t="shared" si="29"/>
        <v>12</v>
      </c>
      <c r="M167" s="8">
        <f t="shared" si="29"/>
        <v>1584</v>
      </c>
    </row>
    <row r="168" spans="1:13" x14ac:dyDescent="0.25">
      <c r="A168" s="1">
        <v>156</v>
      </c>
      <c r="B168" s="15" t="s">
        <v>134</v>
      </c>
      <c r="C168" s="8" t="s">
        <v>15</v>
      </c>
      <c r="D168" s="9"/>
      <c r="E168" s="8">
        <v>224</v>
      </c>
      <c r="F168" s="9">
        <v>13</v>
      </c>
      <c r="G168" s="9">
        <f t="shared" si="26"/>
        <v>2912</v>
      </c>
      <c r="H168" s="9"/>
      <c r="I168" s="8">
        <f t="shared" si="27"/>
        <v>0</v>
      </c>
      <c r="J168" s="8"/>
      <c r="K168" s="8"/>
      <c r="L168" s="10">
        <f t="shared" si="29"/>
        <v>13</v>
      </c>
      <c r="M168" s="8">
        <f t="shared" si="29"/>
        <v>2912</v>
      </c>
    </row>
    <row r="169" spans="1:13" x14ac:dyDescent="0.25">
      <c r="A169" s="1">
        <v>157</v>
      </c>
      <c r="B169" s="15" t="s">
        <v>135</v>
      </c>
      <c r="C169" s="8" t="s">
        <v>15</v>
      </c>
      <c r="D169" s="9"/>
      <c r="E169" s="8">
        <v>269</v>
      </c>
      <c r="F169" s="9">
        <v>14</v>
      </c>
      <c r="G169" s="9">
        <f t="shared" si="26"/>
        <v>3766</v>
      </c>
      <c r="H169" s="9"/>
      <c r="I169" s="8">
        <f t="shared" si="27"/>
        <v>0</v>
      </c>
      <c r="J169" s="8"/>
      <c r="K169" s="8"/>
      <c r="L169" s="10">
        <f t="shared" si="29"/>
        <v>14</v>
      </c>
      <c r="M169" s="8">
        <f t="shared" si="29"/>
        <v>3766</v>
      </c>
    </row>
    <row r="170" spans="1:13" x14ac:dyDescent="0.25">
      <c r="A170" s="1">
        <v>158</v>
      </c>
      <c r="B170" s="15" t="s">
        <v>136</v>
      </c>
      <c r="C170" s="8" t="s">
        <v>15</v>
      </c>
      <c r="D170" s="8"/>
      <c r="E170" s="8">
        <v>330</v>
      </c>
      <c r="F170" s="9">
        <v>28</v>
      </c>
      <c r="G170" s="9">
        <f t="shared" si="26"/>
        <v>9240</v>
      </c>
      <c r="H170" s="9"/>
      <c r="I170" s="8">
        <f t="shared" si="27"/>
        <v>0</v>
      </c>
      <c r="J170" s="8"/>
      <c r="K170" s="8"/>
      <c r="L170" s="10">
        <f t="shared" si="29"/>
        <v>28</v>
      </c>
      <c r="M170" s="8">
        <f t="shared" si="29"/>
        <v>9240</v>
      </c>
    </row>
    <row r="171" spans="1:13" x14ac:dyDescent="0.25">
      <c r="A171" s="1">
        <v>159</v>
      </c>
      <c r="B171" s="15" t="s">
        <v>137</v>
      </c>
      <c r="C171" s="8" t="s">
        <v>15</v>
      </c>
      <c r="D171" s="8"/>
      <c r="E171" s="8">
        <v>302</v>
      </c>
      <c r="F171" s="9">
        <v>15</v>
      </c>
      <c r="G171" s="9">
        <f t="shared" si="26"/>
        <v>4530</v>
      </c>
      <c r="H171" s="9"/>
      <c r="I171" s="8">
        <f t="shared" si="27"/>
        <v>0</v>
      </c>
      <c r="J171" s="8"/>
      <c r="K171" s="8"/>
      <c r="L171" s="10">
        <f t="shared" si="29"/>
        <v>15</v>
      </c>
      <c r="M171" s="8">
        <f t="shared" si="29"/>
        <v>4530</v>
      </c>
    </row>
    <row r="172" spans="1:13" s="16" customFormat="1" x14ac:dyDescent="0.25">
      <c r="A172" s="16">
        <v>160</v>
      </c>
      <c r="B172" s="17" t="s">
        <v>138</v>
      </c>
      <c r="C172" s="18" t="s">
        <v>15</v>
      </c>
      <c r="D172" s="18"/>
      <c r="E172" s="18">
        <v>338</v>
      </c>
      <c r="F172" s="18">
        <v>50</v>
      </c>
      <c r="G172" s="18">
        <f t="shared" si="26"/>
        <v>16900</v>
      </c>
      <c r="H172" s="18"/>
      <c r="I172" s="18">
        <f t="shared" si="27"/>
        <v>0</v>
      </c>
      <c r="J172" s="18"/>
      <c r="K172" s="18"/>
      <c r="L172" s="19">
        <f t="shared" si="29"/>
        <v>50</v>
      </c>
      <c r="M172" s="18">
        <f t="shared" si="29"/>
        <v>16900</v>
      </c>
    </row>
    <row r="173" spans="1:13" x14ac:dyDescent="0.25">
      <c r="A173" s="1">
        <v>161</v>
      </c>
      <c r="B173" s="15" t="s">
        <v>139</v>
      </c>
      <c r="C173" s="8" t="s">
        <v>15</v>
      </c>
      <c r="D173" s="9"/>
      <c r="E173" s="8">
        <v>296</v>
      </c>
      <c r="F173" s="9">
        <v>49</v>
      </c>
      <c r="G173" s="9">
        <f t="shared" si="26"/>
        <v>14504</v>
      </c>
      <c r="H173" s="9"/>
      <c r="I173" s="8">
        <f t="shared" si="27"/>
        <v>0</v>
      </c>
      <c r="J173" s="8"/>
      <c r="K173" s="8"/>
      <c r="L173" s="10">
        <f t="shared" si="29"/>
        <v>49</v>
      </c>
      <c r="M173" s="8">
        <f t="shared" si="29"/>
        <v>14504</v>
      </c>
    </row>
    <row r="174" spans="1:13" x14ac:dyDescent="0.25">
      <c r="A174" s="1">
        <v>162</v>
      </c>
      <c r="B174" s="15" t="s">
        <v>140</v>
      </c>
      <c r="C174" s="8" t="s">
        <v>15</v>
      </c>
      <c r="D174" s="9"/>
      <c r="E174" s="8">
        <v>295</v>
      </c>
      <c r="F174" s="9">
        <v>52</v>
      </c>
      <c r="G174" s="9">
        <f t="shared" si="26"/>
        <v>15340</v>
      </c>
      <c r="H174" s="9"/>
      <c r="I174" s="8">
        <f t="shared" si="27"/>
        <v>0</v>
      </c>
      <c r="J174" s="8"/>
      <c r="K174" s="8"/>
      <c r="L174" s="10">
        <f t="shared" si="29"/>
        <v>52</v>
      </c>
      <c r="M174" s="8">
        <f t="shared" si="29"/>
        <v>15340</v>
      </c>
    </row>
    <row r="175" spans="1:13" x14ac:dyDescent="0.25">
      <c r="A175" s="1">
        <v>163</v>
      </c>
      <c r="B175" s="15" t="s">
        <v>141</v>
      </c>
      <c r="C175" s="8" t="s">
        <v>15</v>
      </c>
      <c r="D175" s="9"/>
      <c r="E175" s="8">
        <v>239</v>
      </c>
      <c r="F175" s="9">
        <v>52</v>
      </c>
      <c r="G175" s="9">
        <f t="shared" si="26"/>
        <v>12428</v>
      </c>
      <c r="H175" s="9"/>
      <c r="I175" s="8">
        <f t="shared" si="27"/>
        <v>0</v>
      </c>
      <c r="J175" s="8"/>
      <c r="K175" s="8"/>
      <c r="L175" s="10">
        <f>F175+H175-J175</f>
        <v>52</v>
      </c>
      <c r="M175" s="8">
        <f>G175+I175-K175</f>
        <v>12428</v>
      </c>
    </row>
    <row r="176" spans="1:13" x14ac:dyDescent="0.25">
      <c r="A176" s="1">
        <v>164</v>
      </c>
      <c r="B176" s="15" t="s">
        <v>142</v>
      </c>
      <c r="C176" s="8" t="s">
        <v>15</v>
      </c>
      <c r="D176" s="9"/>
      <c r="E176" s="8">
        <v>426</v>
      </c>
      <c r="F176" s="9">
        <v>44</v>
      </c>
      <c r="G176" s="9">
        <f t="shared" si="26"/>
        <v>18744</v>
      </c>
      <c r="H176" s="9"/>
      <c r="I176" s="8">
        <f t="shared" si="27"/>
        <v>0</v>
      </c>
      <c r="J176" s="8"/>
      <c r="K176" s="8"/>
      <c r="L176" s="10">
        <f t="shared" ref="L176:M190" si="30">F176+H176-J176</f>
        <v>44</v>
      </c>
      <c r="M176" s="8">
        <f t="shared" si="30"/>
        <v>18744</v>
      </c>
    </row>
    <row r="177" spans="1:13" x14ac:dyDescent="0.25">
      <c r="A177" s="1">
        <v>165</v>
      </c>
      <c r="B177" s="15" t="s">
        <v>143</v>
      </c>
      <c r="C177" s="8" t="s">
        <v>15</v>
      </c>
      <c r="D177" s="8"/>
      <c r="E177" s="8">
        <v>233</v>
      </c>
      <c r="F177" s="9">
        <v>44</v>
      </c>
      <c r="G177" s="9">
        <f t="shared" si="26"/>
        <v>10252</v>
      </c>
      <c r="H177" s="9"/>
      <c r="I177" s="8">
        <f t="shared" si="27"/>
        <v>0</v>
      </c>
      <c r="J177" s="8"/>
      <c r="K177" s="8"/>
      <c r="L177" s="10">
        <f t="shared" si="30"/>
        <v>44</v>
      </c>
      <c r="M177" s="8">
        <f t="shared" si="30"/>
        <v>10252</v>
      </c>
    </row>
    <row r="178" spans="1:13" x14ac:dyDescent="0.25">
      <c r="A178" s="1">
        <v>166</v>
      </c>
      <c r="B178" s="15" t="s">
        <v>144</v>
      </c>
      <c r="C178" s="8" t="s">
        <v>15</v>
      </c>
      <c r="D178" s="8"/>
      <c r="E178" s="8">
        <v>256</v>
      </c>
      <c r="F178" s="9">
        <v>45</v>
      </c>
      <c r="G178" s="9">
        <f t="shared" si="26"/>
        <v>11520</v>
      </c>
      <c r="H178" s="9"/>
      <c r="I178" s="8">
        <f t="shared" si="27"/>
        <v>0</v>
      </c>
      <c r="J178" s="8"/>
      <c r="K178" s="8"/>
      <c r="L178" s="10">
        <f t="shared" si="30"/>
        <v>45</v>
      </c>
      <c r="M178" s="8">
        <f t="shared" si="30"/>
        <v>11520</v>
      </c>
    </row>
    <row r="179" spans="1:13" x14ac:dyDescent="0.25">
      <c r="A179" s="1">
        <v>167</v>
      </c>
      <c r="B179" s="15" t="s">
        <v>145</v>
      </c>
      <c r="C179" s="8" t="s">
        <v>15</v>
      </c>
      <c r="D179" s="8"/>
      <c r="E179" s="8">
        <v>169</v>
      </c>
      <c r="F179" s="8">
        <v>16</v>
      </c>
      <c r="G179" s="9">
        <f t="shared" si="26"/>
        <v>2704</v>
      </c>
      <c r="H179" s="8"/>
      <c r="I179" s="8">
        <f t="shared" si="27"/>
        <v>0</v>
      </c>
      <c r="J179" s="8"/>
      <c r="K179" s="8"/>
      <c r="L179" s="10">
        <f t="shared" si="30"/>
        <v>16</v>
      </c>
      <c r="M179" s="8">
        <f t="shared" si="30"/>
        <v>2704</v>
      </c>
    </row>
    <row r="180" spans="1:13" x14ac:dyDescent="0.25">
      <c r="A180" s="1">
        <v>168</v>
      </c>
      <c r="B180" s="15" t="s">
        <v>146</v>
      </c>
      <c r="C180" s="8" t="s">
        <v>15</v>
      </c>
      <c r="D180" s="8"/>
      <c r="E180" s="8">
        <v>224</v>
      </c>
      <c r="F180" s="8">
        <v>57</v>
      </c>
      <c r="G180" s="9">
        <f t="shared" si="26"/>
        <v>12768</v>
      </c>
      <c r="H180" s="8"/>
      <c r="I180" s="8">
        <f t="shared" si="27"/>
        <v>0</v>
      </c>
      <c r="J180" s="8"/>
      <c r="K180" s="8"/>
      <c r="L180" s="10">
        <f t="shared" si="30"/>
        <v>57</v>
      </c>
      <c r="M180" s="8">
        <f t="shared" si="30"/>
        <v>12768</v>
      </c>
    </row>
    <row r="181" spans="1:13" x14ac:dyDescent="0.25">
      <c r="A181" s="1">
        <v>169</v>
      </c>
      <c r="B181" s="15" t="s">
        <v>147</v>
      </c>
      <c r="C181" s="8" t="s">
        <v>15</v>
      </c>
      <c r="D181" s="8"/>
      <c r="E181" s="8">
        <v>224</v>
      </c>
      <c r="F181" s="8">
        <v>44</v>
      </c>
      <c r="G181" s="9">
        <f t="shared" si="26"/>
        <v>9856</v>
      </c>
      <c r="H181" s="8"/>
      <c r="I181" s="8">
        <f t="shared" si="27"/>
        <v>0</v>
      </c>
      <c r="J181" s="8"/>
      <c r="K181" s="8"/>
      <c r="L181" s="10">
        <f t="shared" si="30"/>
        <v>44</v>
      </c>
      <c r="M181" s="8">
        <f t="shared" si="30"/>
        <v>9856</v>
      </c>
    </row>
    <row r="182" spans="1:13" x14ac:dyDescent="0.25">
      <c r="A182" s="1">
        <v>170</v>
      </c>
      <c r="B182" s="15" t="s">
        <v>148</v>
      </c>
      <c r="C182" s="8" t="s">
        <v>15</v>
      </c>
      <c r="D182" s="8"/>
      <c r="E182" s="8">
        <v>269</v>
      </c>
      <c r="F182" s="8">
        <v>45</v>
      </c>
      <c r="G182" s="9">
        <f t="shared" si="26"/>
        <v>12105</v>
      </c>
      <c r="H182" s="8"/>
      <c r="I182" s="8">
        <f t="shared" si="27"/>
        <v>0</v>
      </c>
      <c r="J182" s="8"/>
      <c r="K182" s="8"/>
      <c r="L182" s="10">
        <f t="shared" si="30"/>
        <v>45</v>
      </c>
      <c r="M182" s="8">
        <f t="shared" si="30"/>
        <v>12105</v>
      </c>
    </row>
    <row r="183" spans="1:13" x14ac:dyDescent="0.25">
      <c r="A183" s="1">
        <v>171</v>
      </c>
      <c r="B183" s="15" t="s">
        <v>149</v>
      </c>
      <c r="C183" s="8" t="s">
        <v>15</v>
      </c>
      <c r="D183" s="8"/>
      <c r="E183" s="8">
        <v>362</v>
      </c>
      <c r="F183" s="8">
        <v>45</v>
      </c>
      <c r="G183" s="9">
        <f t="shared" si="26"/>
        <v>16290</v>
      </c>
      <c r="H183" s="8"/>
      <c r="I183" s="8">
        <f t="shared" si="27"/>
        <v>0</v>
      </c>
      <c r="J183" s="8"/>
      <c r="K183" s="8"/>
      <c r="L183" s="10">
        <f t="shared" si="30"/>
        <v>45</v>
      </c>
      <c r="M183" s="8">
        <f t="shared" si="30"/>
        <v>16290</v>
      </c>
    </row>
    <row r="184" spans="1:13" x14ac:dyDescent="0.25">
      <c r="A184" s="1">
        <v>172</v>
      </c>
      <c r="B184" s="15" t="s">
        <v>150</v>
      </c>
      <c r="C184" s="8" t="s">
        <v>15</v>
      </c>
      <c r="D184" s="8"/>
      <c r="E184" s="8">
        <v>302</v>
      </c>
      <c r="F184" s="8">
        <v>53</v>
      </c>
      <c r="G184" s="9">
        <f t="shared" si="26"/>
        <v>16006</v>
      </c>
      <c r="H184" s="8"/>
      <c r="I184" s="8">
        <f t="shared" si="27"/>
        <v>0</v>
      </c>
      <c r="J184" s="8"/>
      <c r="K184" s="8"/>
      <c r="L184" s="10">
        <f t="shared" si="30"/>
        <v>53</v>
      </c>
      <c r="M184" s="8">
        <f t="shared" si="30"/>
        <v>16006</v>
      </c>
    </row>
    <row r="185" spans="1:13" ht="15.75" x14ac:dyDescent="0.25">
      <c r="A185" s="20" t="s">
        <v>151</v>
      </c>
      <c r="B185" s="21" t="s">
        <v>152</v>
      </c>
      <c r="C185" s="8" t="s">
        <v>15</v>
      </c>
      <c r="D185" s="9"/>
      <c r="E185" s="22">
        <v>531</v>
      </c>
      <c r="F185" s="8">
        <v>17</v>
      </c>
      <c r="G185" s="9">
        <f t="shared" si="26"/>
        <v>9027</v>
      </c>
      <c r="H185" s="8"/>
      <c r="I185" s="8">
        <f t="shared" si="27"/>
        <v>0</v>
      </c>
      <c r="J185" s="8"/>
      <c r="K185" s="8"/>
      <c r="L185" s="10">
        <f t="shared" si="30"/>
        <v>17</v>
      </c>
      <c r="M185" s="8">
        <f t="shared" si="30"/>
        <v>9027</v>
      </c>
    </row>
    <row r="186" spans="1:13" ht="15.75" x14ac:dyDescent="0.25">
      <c r="A186" s="20" t="s">
        <v>151</v>
      </c>
      <c r="B186" s="21" t="s">
        <v>153</v>
      </c>
      <c r="C186" s="8" t="s">
        <v>15</v>
      </c>
      <c r="D186" s="8"/>
      <c r="E186" s="22">
        <v>374</v>
      </c>
      <c r="F186" s="8">
        <v>17</v>
      </c>
      <c r="G186" s="9">
        <f t="shared" si="26"/>
        <v>6358</v>
      </c>
      <c r="H186" s="8"/>
      <c r="I186" s="8">
        <f t="shared" si="27"/>
        <v>0</v>
      </c>
      <c r="J186" s="8"/>
      <c r="K186" s="8"/>
      <c r="L186" s="10">
        <f t="shared" si="30"/>
        <v>17</v>
      </c>
      <c r="M186" s="8">
        <f t="shared" si="30"/>
        <v>6358</v>
      </c>
    </row>
    <row r="187" spans="1:13" ht="15.75" x14ac:dyDescent="0.25">
      <c r="A187" s="20" t="s">
        <v>151</v>
      </c>
      <c r="B187" s="21" t="s">
        <v>154</v>
      </c>
      <c r="C187" s="8" t="s">
        <v>15</v>
      </c>
      <c r="D187" s="8"/>
      <c r="E187" s="22">
        <v>380</v>
      </c>
      <c r="F187" s="8">
        <v>7</v>
      </c>
      <c r="G187" s="9">
        <f t="shared" si="26"/>
        <v>2660</v>
      </c>
      <c r="H187" s="8"/>
      <c r="I187" s="8">
        <f t="shared" si="27"/>
        <v>0</v>
      </c>
      <c r="J187" s="8"/>
      <c r="K187" s="8"/>
      <c r="L187" s="10">
        <f t="shared" si="30"/>
        <v>7</v>
      </c>
      <c r="M187" s="8">
        <f t="shared" si="30"/>
        <v>2660</v>
      </c>
    </row>
    <row r="188" spans="1:13" ht="15.75" x14ac:dyDescent="0.25">
      <c r="A188" s="20" t="s">
        <v>151</v>
      </c>
      <c r="B188" s="21" t="s">
        <v>155</v>
      </c>
      <c r="C188" s="8" t="s">
        <v>15</v>
      </c>
      <c r="D188" s="8"/>
      <c r="E188" s="22">
        <v>391</v>
      </c>
      <c r="F188" s="8">
        <v>17</v>
      </c>
      <c r="G188" s="9">
        <f t="shared" si="26"/>
        <v>6647</v>
      </c>
      <c r="H188" s="8"/>
      <c r="I188" s="8">
        <f t="shared" si="27"/>
        <v>0</v>
      </c>
      <c r="J188" s="8"/>
      <c r="K188" s="8"/>
      <c r="L188" s="10">
        <f t="shared" si="30"/>
        <v>17</v>
      </c>
      <c r="M188" s="8">
        <f t="shared" si="30"/>
        <v>6647</v>
      </c>
    </row>
    <row r="189" spans="1:13" ht="15.75" x14ac:dyDescent="0.25">
      <c r="A189" s="20" t="s">
        <v>151</v>
      </c>
      <c r="B189" s="21" t="s">
        <v>156</v>
      </c>
      <c r="C189" s="8" t="s">
        <v>15</v>
      </c>
      <c r="D189" s="9"/>
      <c r="E189" s="22">
        <v>165</v>
      </c>
      <c r="F189" s="8">
        <v>19</v>
      </c>
      <c r="G189" s="9">
        <f t="shared" si="26"/>
        <v>3135</v>
      </c>
      <c r="H189" s="8"/>
      <c r="I189" s="8">
        <f t="shared" si="27"/>
        <v>0</v>
      </c>
      <c r="J189" s="8"/>
      <c r="K189" s="8"/>
      <c r="L189" s="10">
        <f t="shared" si="30"/>
        <v>19</v>
      </c>
      <c r="M189" s="8">
        <f t="shared" si="30"/>
        <v>3135</v>
      </c>
    </row>
    <row r="190" spans="1:13" ht="15.75" x14ac:dyDescent="0.25">
      <c r="A190" s="20" t="s">
        <v>151</v>
      </c>
      <c r="B190" s="21" t="s">
        <v>157</v>
      </c>
      <c r="C190" s="8" t="s">
        <v>15</v>
      </c>
      <c r="D190" s="9"/>
      <c r="E190" s="22">
        <v>165</v>
      </c>
      <c r="F190" s="8">
        <v>18</v>
      </c>
      <c r="G190" s="9">
        <f t="shared" si="26"/>
        <v>2970</v>
      </c>
      <c r="H190" s="8"/>
      <c r="I190" s="8">
        <f t="shared" si="27"/>
        <v>0</v>
      </c>
      <c r="J190" s="8"/>
      <c r="K190" s="8"/>
      <c r="L190" s="10">
        <f t="shared" si="30"/>
        <v>18</v>
      </c>
      <c r="M190" s="8">
        <f t="shared" si="30"/>
        <v>2970</v>
      </c>
    </row>
    <row r="191" spans="1:13" ht="15.75" x14ac:dyDescent="0.25">
      <c r="A191" s="20" t="s">
        <v>151</v>
      </c>
      <c r="B191" s="21" t="s">
        <v>158</v>
      </c>
      <c r="C191" s="8" t="s">
        <v>15</v>
      </c>
      <c r="D191" s="9"/>
      <c r="E191" s="22">
        <v>165</v>
      </c>
      <c r="F191" s="8">
        <v>18</v>
      </c>
      <c r="G191" s="9">
        <f t="shared" si="26"/>
        <v>2970</v>
      </c>
      <c r="H191" s="8"/>
      <c r="I191" s="8">
        <f t="shared" si="27"/>
        <v>0</v>
      </c>
      <c r="J191" s="8"/>
      <c r="K191" s="8"/>
      <c r="L191" s="10">
        <f>F191+H191-J191</f>
        <v>18</v>
      </c>
      <c r="M191" s="8">
        <f>G191+I191-K191</f>
        <v>2970</v>
      </c>
    </row>
    <row r="192" spans="1:13" ht="15.75" x14ac:dyDescent="0.25">
      <c r="A192" s="20" t="s">
        <v>151</v>
      </c>
      <c r="B192" s="21" t="s">
        <v>159</v>
      </c>
      <c r="C192" s="8" t="s">
        <v>15</v>
      </c>
      <c r="D192" s="9"/>
      <c r="E192" s="22">
        <v>314</v>
      </c>
      <c r="F192" s="8">
        <v>30</v>
      </c>
      <c r="G192" s="9">
        <f t="shared" si="26"/>
        <v>9420</v>
      </c>
      <c r="H192" s="8"/>
      <c r="I192" s="8">
        <f t="shared" si="27"/>
        <v>0</v>
      </c>
      <c r="J192" s="8"/>
      <c r="K192" s="8"/>
      <c r="L192" s="10">
        <f t="shared" ref="L192:M210" si="31">F192+H192-J192</f>
        <v>30</v>
      </c>
      <c r="M192" s="8">
        <f t="shared" si="31"/>
        <v>9420</v>
      </c>
    </row>
    <row r="193" spans="1:13" ht="15.75" x14ac:dyDescent="0.25">
      <c r="A193" s="20" t="s">
        <v>151</v>
      </c>
      <c r="B193" s="21" t="s">
        <v>160</v>
      </c>
      <c r="C193" s="8" t="s">
        <v>15</v>
      </c>
      <c r="D193" s="8"/>
      <c r="E193" s="22">
        <v>314</v>
      </c>
      <c r="F193" s="8">
        <v>17</v>
      </c>
      <c r="G193" s="9">
        <f t="shared" si="26"/>
        <v>5338</v>
      </c>
      <c r="H193" s="8"/>
      <c r="I193" s="8">
        <f t="shared" si="27"/>
        <v>0</v>
      </c>
      <c r="J193" s="8"/>
      <c r="K193" s="8"/>
      <c r="L193" s="10">
        <f t="shared" si="31"/>
        <v>17</v>
      </c>
      <c r="M193" s="8">
        <f t="shared" si="31"/>
        <v>5338</v>
      </c>
    </row>
    <row r="194" spans="1:13" ht="15.75" x14ac:dyDescent="0.25">
      <c r="A194" s="20" t="s">
        <v>151</v>
      </c>
      <c r="B194" s="21" t="s">
        <v>161</v>
      </c>
      <c r="C194" s="8" t="s">
        <v>15</v>
      </c>
      <c r="D194" s="8"/>
      <c r="E194" s="22">
        <v>350</v>
      </c>
      <c r="F194" s="8">
        <v>30</v>
      </c>
      <c r="G194" s="9">
        <f t="shared" si="26"/>
        <v>10500</v>
      </c>
      <c r="H194" s="8"/>
      <c r="I194" s="8">
        <f t="shared" si="27"/>
        <v>0</v>
      </c>
      <c r="J194" s="8"/>
      <c r="K194" s="8"/>
      <c r="L194" s="10">
        <f t="shared" si="31"/>
        <v>30</v>
      </c>
      <c r="M194" s="8">
        <f t="shared" si="31"/>
        <v>10500</v>
      </c>
    </row>
    <row r="195" spans="1:13" ht="15.75" x14ac:dyDescent="0.25">
      <c r="A195" s="20" t="s">
        <v>151</v>
      </c>
      <c r="B195" s="21" t="s">
        <v>162</v>
      </c>
      <c r="C195" s="8" t="s">
        <v>15</v>
      </c>
      <c r="D195" s="8"/>
      <c r="E195" s="22">
        <v>377</v>
      </c>
      <c r="F195" s="8">
        <v>17</v>
      </c>
      <c r="G195" s="9">
        <f t="shared" si="26"/>
        <v>6409</v>
      </c>
      <c r="H195" s="8"/>
      <c r="I195" s="8">
        <f t="shared" si="27"/>
        <v>0</v>
      </c>
      <c r="J195" s="8"/>
      <c r="K195" s="8"/>
      <c r="L195" s="10">
        <f t="shared" si="31"/>
        <v>17</v>
      </c>
      <c r="M195" s="8">
        <f t="shared" si="31"/>
        <v>6409</v>
      </c>
    </row>
    <row r="196" spans="1:13" ht="15.75" x14ac:dyDescent="0.25">
      <c r="A196" s="20" t="s">
        <v>151</v>
      </c>
      <c r="B196" s="21" t="s">
        <v>163</v>
      </c>
      <c r="C196" s="8" t="s">
        <v>15</v>
      </c>
      <c r="D196" s="8"/>
      <c r="E196" s="22">
        <v>432</v>
      </c>
      <c r="F196" s="8">
        <v>18</v>
      </c>
      <c r="G196" s="9">
        <f t="shared" si="26"/>
        <v>7776</v>
      </c>
      <c r="H196" s="8"/>
      <c r="I196" s="8">
        <f t="shared" si="27"/>
        <v>0</v>
      </c>
      <c r="J196" s="8"/>
      <c r="K196" s="8"/>
      <c r="L196" s="10">
        <f t="shared" si="31"/>
        <v>18</v>
      </c>
      <c r="M196" s="8">
        <f t="shared" si="31"/>
        <v>7776</v>
      </c>
    </row>
    <row r="197" spans="1:13" ht="15.75" x14ac:dyDescent="0.25">
      <c r="A197" s="20" t="s">
        <v>151</v>
      </c>
      <c r="B197" s="21" t="s">
        <v>164</v>
      </c>
      <c r="C197" s="8" t="s">
        <v>15</v>
      </c>
      <c r="D197" s="8"/>
      <c r="E197" s="22">
        <v>403</v>
      </c>
      <c r="F197" s="8">
        <v>17</v>
      </c>
      <c r="G197" s="9">
        <f t="shared" si="26"/>
        <v>6851</v>
      </c>
      <c r="H197" s="8"/>
      <c r="I197" s="8">
        <f t="shared" si="27"/>
        <v>0</v>
      </c>
      <c r="J197" s="8"/>
      <c r="K197" s="8"/>
      <c r="L197" s="10">
        <f t="shared" si="31"/>
        <v>17</v>
      </c>
      <c r="M197" s="8">
        <f t="shared" si="31"/>
        <v>6851</v>
      </c>
    </row>
    <row r="198" spans="1:13" ht="15.75" x14ac:dyDescent="0.25">
      <c r="A198" s="20" t="s">
        <v>151</v>
      </c>
      <c r="B198" s="21" t="s">
        <v>165</v>
      </c>
      <c r="C198" s="8" t="s">
        <v>15</v>
      </c>
      <c r="D198" s="8"/>
      <c r="E198" s="22">
        <v>451</v>
      </c>
      <c r="F198" s="8">
        <v>9</v>
      </c>
      <c r="G198" s="9">
        <f t="shared" si="26"/>
        <v>4059</v>
      </c>
      <c r="H198" s="8"/>
      <c r="I198" s="8">
        <f t="shared" si="27"/>
        <v>0</v>
      </c>
      <c r="J198" s="8"/>
      <c r="K198" s="8"/>
      <c r="L198" s="10">
        <f t="shared" si="31"/>
        <v>9</v>
      </c>
      <c r="M198" s="8">
        <f t="shared" si="31"/>
        <v>4059</v>
      </c>
    </row>
    <row r="199" spans="1:13" ht="15.75" x14ac:dyDescent="0.25">
      <c r="A199" s="20" t="s">
        <v>151</v>
      </c>
      <c r="B199" s="21" t="s">
        <v>166</v>
      </c>
      <c r="C199" s="8" t="s">
        <v>15</v>
      </c>
      <c r="D199" s="8"/>
      <c r="E199" s="22">
        <v>406</v>
      </c>
      <c r="F199" s="8">
        <v>10</v>
      </c>
      <c r="G199" s="9">
        <f t="shared" si="26"/>
        <v>4060</v>
      </c>
      <c r="H199" s="8"/>
      <c r="I199" s="8">
        <f t="shared" si="27"/>
        <v>0</v>
      </c>
      <c r="J199" s="8"/>
      <c r="K199" s="8"/>
      <c r="L199" s="10">
        <f t="shared" si="31"/>
        <v>10</v>
      </c>
      <c r="M199" s="8">
        <f t="shared" si="31"/>
        <v>4060</v>
      </c>
    </row>
    <row r="200" spans="1:13" ht="15.75" x14ac:dyDescent="0.25">
      <c r="A200" s="20" t="s">
        <v>151</v>
      </c>
      <c r="B200" s="21" t="s">
        <v>167</v>
      </c>
      <c r="C200" s="8" t="s">
        <v>15</v>
      </c>
      <c r="D200" s="8"/>
      <c r="E200" s="22">
        <v>393</v>
      </c>
      <c r="F200" s="8">
        <v>7</v>
      </c>
      <c r="G200" s="9">
        <f t="shared" si="26"/>
        <v>2751</v>
      </c>
      <c r="H200" s="8"/>
      <c r="I200" s="8">
        <f t="shared" si="27"/>
        <v>0</v>
      </c>
      <c r="J200" s="8"/>
      <c r="K200" s="8"/>
      <c r="L200" s="10">
        <f t="shared" si="31"/>
        <v>7</v>
      </c>
      <c r="M200" s="8">
        <f t="shared" si="31"/>
        <v>2751</v>
      </c>
    </row>
    <row r="201" spans="1:13" ht="15.75" x14ac:dyDescent="0.25">
      <c r="A201" s="20" t="s">
        <v>151</v>
      </c>
      <c r="B201" s="21" t="s">
        <v>168</v>
      </c>
      <c r="C201" s="8" t="s">
        <v>15</v>
      </c>
      <c r="D201" s="8"/>
      <c r="E201" s="22">
        <v>383</v>
      </c>
      <c r="F201" s="8">
        <v>7</v>
      </c>
      <c r="G201" s="9">
        <f t="shared" si="26"/>
        <v>2681</v>
      </c>
      <c r="H201" s="8"/>
      <c r="I201" s="8">
        <f t="shared" si="27"/>
        <v>0</v>
      </c>
      <c r="J201" s="8"/>
      <c r="K201" s="8"/>
      <c r="L201" s="10">
        <f t="shared" si="31"/>
        <v>7</v>
      </c>
      <c r="M201" s="8">
        <f t="shared" si="31"/>
        <v>2681</v>
      </c>
    </row>
    <row r="202" spans="1:13" ht="15.75" x14ac:dyDescent="0.25">
      <c r="A202" s="20" t="s">
        <v>151</v>
      </c>
      <c r="B202" s="21" t="s">
        <v>154</v>
      </c>
      <c r="C202" s="8" t="s">
        <v>15</v>
      </c>
      <c r="D202" s="8"/>
      <c r="E202" s="22">
        <v>361</v>
      </c>
      <c r="F202" s="8">
        <v>12</v>
      </c>
      <c r="G202" s="9">
        <f t="shared" si="26"/>
        <v>4332</v>
      </c>
      <c r="H202" s="8"/>
      <c r="I202" s="8">
        <f t="shared" si="27"/>
        <v>0</v>
      </c>
      <c r="J202" s="8"/>
      <c r="K202" s="8"/>
      <c r="L202" s="10">
        <f t="shared" si="31"/>
        <v>12</v>
      </c>
      <c r="M202" s="8">
        <f t="shared" si="31"/>
        <v>4332</v>
      </c>
    </row>
    <row r="203" spans="1:13" ht="15.75" x14ac:dyDescent="0.25">
      <c r="A203" s="20" t="s">
        <v>151</v>
      </c>
      <c r="B203" s="21" t="s">
        <v>161</v>
      </c>
      <c r="C203" s="8" t="s">
        <v>15</v>
      </c>
      <c r="D203" s="9"/>
      <c r="E203" s="22">
        <v>385</v>
      </c>
      <c r="F203" s="8">
        <v>39</v>
      </c>
      <c r="G203" s="9">
        <f t="shared" si="26"/>
        <v>15015</v>
      </c>
      <c r="H203" s="8"/>
      <c r="I203" s="8">
        <f t="shared" si="27"/>
        <v>0</v>
      </c>
      <c r="J203" s="8"/>
      <c r="K203" s="8"/>
      <c r="L203" s="10">
        <f t="shared" si="31"/>
        <v>39</v>
      </c>
      <c r="M203" s="8">
        <f t="shared" si="31"/>
        <v>15015</v>
      </c>
    </row>
    <row r="204" spans="1:13" x14ac:dyDescent="0.25">
      <c r="A204" s="20" t="s">
        <v>151</v>
      </c>
      <c r="B204" s="23" t="s">
        <v>169</v>
      </c>
      <c r="C204" s="8" t="s">
        <v>15</v>
      </c>
      <c r="D204" s="8"/>
      <c r="E204" s="24">
        <v>100</v>
      </c>
      <c r="F204" s="8">
        <v>1</v>
      </c>
      <c r="G204" s="9">
        <f t="shared" si="26"/>
        <v>100</v>
      </c>
      <c r="H204" s="8"/>
      <c r="I204" s="8">
        <f t="shared" si="27"/>
        <v>0</v>
      </c>
      <c r="J204" s="8"/>
      <c r="K204" s="8"/>
      <c r="L204" s="10">
        <f t="shared" si="31"/>
        <v>1</v>
      </c>
      <c r="M204" s="8">
        <f t="shared" si="31"/>
        <v>100</v>
      </c>
    </row>
    <row r="205" spans="1:13" x14ac:dyDescent="0.25">
      <c r="A205" s="20" t="s">
        <v>151</v>
      </c>
      <c r="B205" s="23" t="s">
        <v>170</v>
      </c>
      <c r="C205" s="8" t="s">
        <v>15</v>
      </c>
      <c r="D205" s="9"/>
      <c r="E205" s="24">
        <v>40</v>
      </c>
      <c r="F205" s="8">
        <v>1</v>
      </c>
      <c r="G205" s="9">
        <f t="shared" si="26"/>
        <v>40</v>
      </c>
      <c r="H205" s="8"/>
      <c r="I205" s="8">
        <f t="shared" si="27"/>
        <v>0</v>
      </c>
      <c r="J205" s="8"/>
      <c r="K205" s="8"/>
      <c r="L205" s="10">
        <f t="shared" si="31"/>
        <v>1</v>
      </c>
      <c r="M205" s="8">
        <f t="shared" si="31"/>
        <v>40</v>
      </c>
    </row>
    <row r="206" spans="1:13" ht="26.25" x14ac:dyDescent="0.25">
      <c r="A206" s="20" t="s">
        <v>151</v>
      </c>
      <c r="B206" s="23" t="s">
        <v>171</v>
      </c>
      <c r="C206" s="8" t="s">
        <v>15</v>
      </c>
      <c r="D206" s="9"/>
      <c r="E206" s="24">
        <v>70</v>
      </c>
      <c r="F206" s="8">
        <v>1</v>
      </c>
      <c r="G206" s="9">
        <f t="shared" si="26"/>
        <v>70</v>
      </c>
      <c r="H206" s="8"/>
      <c r="I206" s="8">
        <f t="shared" si="27"/>
        <v>0</v>
      </c>
      <c r="J206" s="8"/>
      <c r="K206" s="8"/>
      <c r="L206" s="10">
        <f t="shared" si="31"/>
        <v>1</v>
      </c>
      <c r="M206" s="8">
        <f t="shared" si="31"/>
        <v>70</v>
      </c>
    </row>
    <row r="207" spans="1:13" ht="26.25" x14ac:dyDescent="0.25">
      <c r="A207" s="20" t="s">
        <v>151</v>
      </c>
      <c r="B207" s="23" t="s">
        <v>172</v>
      </c>
      <c r="C207" s="8" t="s">
        <v>15</v>
      </c>
      <c r="D207" s="9"/>
      <c r="E207" s="24">
        <v>90</v>
      </c>
      <c r="F207" s="8">
        <v>1</v>
      </c>
      <c r="G207" s="9">
        <f t="shared" ref="G207:G240" si="32">F207*E207</f>
        <v>90</v>
      </c>
      <c r="H207" s="8"/>
      <c r="I207" s="8">
        <f t="shared" ref="I207:I240" si="33">H207*E207</f>
        <v>0</v>
      </c>
      <c r="J207" s="8"/>
      <c r="K207" s="8"/>
      <c r="L207" s="10">
        <f t="shared" si="31"/>
        <v>1</v>
      </c>
      <c r="M207" s="8">
        <f t="shared" si="31"/>
        <v>90</v>
      </c>
    </row>
    <row r="208" spans="1:13" x14ac:dyDescent="0.25">
      <c r="A208" s="20" t="s">
        <v>151</v>
      </c>
      <c r="B208" s="23" t="s">
        <v>173</v>
      </c>
      <c r="C208" s="8" t="s">
        <v>15</v>
      </c>
      <c r="D208" s="9"/>
      <c r="E208" s="24">
        <v>80</v>
      </c>
      <c r="F208" s="8">
        <v>1</v>
      </c>
      <c r="G208" s="9">
        <f t="shared" si="32"/>
        <v>80</v>
      </c>
      <c r="H208" s="8"/>
      <c r="I208" s="8">
        <f t="shared" si="33"/>
        <v>0</v>
      </c>
      <c r="J208" s="8"/>
      <c r="K208" s="8"/>
      <c r="L208" s="10">
        <f t="shared" si="31"/>
        <v>1</v>
      </c>
      <c r="M208" s="8">
        <f t="shared" si="31"/>
        <v>80</v>
      </c>
    </row>
    <row r="209" spans="1:13" x14ac:dyDescent="0.25">
      <c r="A209" s="20" t="s">
        <v>151</v>
      </c>
      <c r="B209" s="23" t="s">
        <v>174</v>
      </c>
      <c r="C209" s="8" t="s">
        <v>15</v>
      </c>
      <c r="D209" s="9"/>
      <c r="E209" s="24">
        <v>90</v>
      </c>
      <c r="F209" s="8">
        <v>1</v>
      </c>
      <c r="G209" s="9">
        <f t="shared" si="32"/>
        <v>90</v>
      </c>
      <c r="H209" s="8"/>
      <c r="I209" s="8">
        <f t="shared" si="33"/>
        <v>0</v>
      </c>
      <c r="J209" s="8"/>
      <c r="K209" s="8"/>
      <c r="L209" s="10">
        <f t="shared" si="31"/>
        <v>1</v>
      </c>
      <c r="M209" s="8">
        <f t="shared" si="31"/>
        <v>90</v>
      </c>
    </row>
    <row r="210" spans="1:13" x14ac:dyDescent="0.25">
      <c r="A210" s="20" t="s">
        <v>151</v>
      </c>
      <c r="B210" s="23" t="s">
        <v>175</v>
      </c>
      <c r="C210" s="8" t="s">
        <v>15</v>
      </c>
      <c r="D210" s="9"/>
      <c r="E210" s="24">
        <v>60</v>
      </c>
      <c r="F210" s="8">
        <v>1</v>
      </c>
      <c r="G210" s="9">
        <f t="shared" si="32"/>
        <v>60</v>
      </c>
      <c r="H210" s="8"/>
      <c r="I210" s="8">
        <f t="shared" si="33"/>
        <v>0</v>
      </c>
      <c r="J210" s="8"/>
      <c r="K210" s="8"/>
      <c r="L210" s="10">
        <f t="shared" si="31"/>
        <v>1</v>
      </c>
      <c r="M210" s="8">
        <f t="shared" si="31"/>
        <v>60</v>
      </c>
    </row>
    <row r="211" spans="1:13" x14ac:dyDescent="0.25">
      <c r="A211" s="20" t="s">
        <v>151</v>
      </c>
      <c r="B211" s="23" t="s">
        <v>176</v>
      </c>
      <c r="C211" s="8" t="s">
        <v>15</v>
      </c>
      <c r="D211" s="9"/>
      <c r="E211" s="24">
        <v>80</v>
      </c>
      <c r="F211" s="8">
        <v>1</v>
      </c>
      <c r="G211" s="9">
        <f t="shared" si="32"/>
        <v>80</v>
      </c>
      <c r="H211" s="8"/>
      <c r="I211" s="8">
        <f t="shared" si="33"/>
        <v>0</v>
      </c>
      <c r="J211" s="8"/>
      <c r="K211" s="8"/>
      <c r="L211" s="10">
        <f>F211+H211-J211</f>
        <v>1</v>
      </c>
      <c r="M211" s="8">
        <f>G211+I211-K211</f>
        <v>80</v>
      </c>
    </row>
    <row r="212" spans="1:13" x14ac:dyDescent="0.25">
      <c r="A212" s="20" t="s">
        <v>151</v>
      </c>
      <c r="B212" s="23" t="s">
        <v>177</v>
      </c>
      <c r="C212" s="8" t="s">
        <v>15</v>
      </c>
      <c r="D212" s="9"/>
      <c r="E212" s="24">
        <v>90</v>
      </c>
      <c r="F212" s="8">
        <v>1</v>
      </c>
      <c r="G212" s="9">
        <f t="shared" si="32"/>
        <v>90</v>
      </c>
      <c r="H212" s="8"/>
      <c r="I212" s="8">
        <f t="shared" si="33"/>
        <v>0</v>
      </c>
      <c r="J212" s="8"/>
      <c r="K212" s="8"/>
      <c r="L212" s="10">
        <f>F212+H212-J212</f>
        <v>1</v>
      </c>
      <c r="M212" s="8">
        <f>G212+I212-K212</f>
        <v>90</v>
      </c>
    </row>
    <row r="213" spans="1:13" x14ac:dyDescent="0.25">
      <c r="A213" s="20" t="s">
        <v>151</v>
      </c>
      <c r="B213" s="23" t="s">
        <v>178</v>
      </c>
      <c r="C213" s="8" t="s">
        <v>15</v>
      </c>
      <c r="D213" s="9"/>
      <c r="E213" s="24">
        <v>60</v>
      </c>
      <c r="F213" s="8">
        <v>1</v>
      </c>
      <c r="G213" s="9">
        <f t="shared" si="32"/>
        <v>60</v>
      </c>
      <c r="H213" s="8"/>
      <c r="I213" s="8">
        <f t="shared" si="33"/>
        <v>0</v>
      </c>
      <c r="J213" s="8"/>
      <c r="K213" s="8"/>
      <c r="L213" s="10">
        <f t="shared" ref="L213:M227" si="34">F213+H213-J213</f>
        <v>1</v>
      </c>
      <c r="M213" s="8">
        <f t="shared" si="34"/>
        <v>60</v>
      </c>
    </row>
    <row r="214" spans="1:13" x14ac:dyDescent="0.25">
      <c r="A214" s="20" t="s">
        <v>151</v>
      </c>
      <c r="B214" s="23" t="s">
        <v>179</v>
      </c>
      <c r="C214" s="8" t="s">
        <v>15</v>
      </c>
      <c r="D214" s="9"/>
      <c r="E214" s="24">
        <v>70</v>
      </c>
      <c r="F214" s="8">
        <v>1</v>
      </c>
      <c r="G214" s="9">
        <f t="shared" si="32"/>
        <v>70</v>
      </c>
      <c r="H214" s="8"/>
      <c r="I214" s="8">
        <f t="shared" si="33"/>
        <v>0</v>
      </c>
      <c r="J214" s="8"/>
      <c r="K214" s="8"/>
      <c r="L214" s="10">
        <f t="shared" si="34"/>
        <v>1</v>
      </c>
      <c r="M214" s="8">
        <f t="shared" si="34"/>
        <v>70</v>
      </c>
    </row>
    <row r="215" spans="1:13" ht="26.25" x14ac:dyDescent="0.25">
      <c r="A215" s="20" t="s">
        <v>151</v>
      </c>
      <c r="B215" s="23" t="s">
        <v>180</v>
      </c>
      <c r="C215" s="8" t="s">
        <v>15</v>
      </c>
      <c r="D215" s="9"/>
      <c r="E215" s="24">
        <v>50</v>
      </c>
      <c r="F215" s="8">
        <v>6</v>
      </c>
      <c r="G215" s="9">
        <f t="shared" si="32"/>
        <v>300</v>
      </c>
      <c r="H215" s="8"/>
      <c r="I215" s="8">
        <f t="shared" si="33"/>
        <v>0</v>
      </c>
      <c r="J215" s="8"/>
      <c r="K215" s="8"/>
      <c r="L215" s="10">
        <f t="shared" si="34"/>
        <v>6</v>
      </c>
      <c r="M215" s="8">
        <f t="shared" si="34"/>
        <v>300</v>
      </c>
    </row>
    <row r="216" spans="1:13" ht="26.25" x14ac:dyDescent="0.25">
      <c r="A216" s="20" t="s">
        <v>151</v>
      </c>
      <c r="B216" s="23" t="s">
        <v>181</v>
      </c>
      <c r="C216" s="8" t="s">
        <v>15</v>
      </c>
      <c r="D216" s="8"/>
      <c r="E216" s="24">
        <v>50</v>
      </c>
      <c r="F216" s="8">
        <v>4</v>
      </c>
      <c r="G216" s="9">
        <f t="shared" si="32"/>
        <v>200</v>
      </c>
      <c r="H216" s="8"/>
      <c r="I216" s="8">
        <f t="shared" si="33"/>
        <v>0</v>
      </c>
      <c r="J216" s="8"/>
      <c r="K216" s="8"/>
      <c r="L216" s="10">
        <f t="shared" si="34"/>
        <v>4</v>
      </c>
      <c r="M216" s="8">
        <f t="shared" si="34"/>
        <v>200</v>
      </c>
    </row>
    <row r="217" spans="1:13" ht="26.25" x14ac:dyDescent="0.25">
      <c r="A217" s="20" t="s">
        <v>151</v>
      </c>
      <c r="B217" s="23" t="s">
        <v>182</v>
      </c>
      <c r="C217" s="8" t="s">
        <v>15</v>
      </c>
      <c r="D217" s="8"/>
      <c r="E217" s="24">
        <v>50</v>
      </c>
      <c r="F217" s="8">
        <v>2</v>
      </c>
      <c r="G217" s="9">
        <f t="shared" si="32"/>
        <v>100</v>
      </c>
      <c r="H217" s="8"/>
      <c r="I217" s="8">
        <f t="shared" si="33"/>
        <v>0</v>
      </c>
      <c r="J217" s="8"/>
      <c r="K217" s="8"/>
      <c r="L217" s="10">
        <f t="shared" si="34"/>
        <v>2</v>
      </c>
      <c r="M217" s="8">
        <f t="shared" si="34"/>
        <v>100</v>
      </c>
    </row>
    <row r="218" spans="1:13" ht="26.25" x14ac:dyDescent="0.25">
      <c r="A218" s="20" t="s">
        <v>151</v>
      </c>
      <c r="B218" s="23" t="s">
        <v>183</v>
      </c>
      <c r="C218" s="8" t="s">
        <v>15</v>
      </c>
      <c r="D218" s="9"/>
      <c r="E218" s="24">
        <v>50</v>
      </c>
      <c r="F218" s="8">
        <v>3</v>
      </c>
      <c r="G218" s="9">
        <f t="shared" si="32"/>
        <v>150</v>
      </c>
      <c r="H218" s="8"/>
      <c r="I218" s="8">
        <f t="shared" si="33"/>
        <v>0</v>
      </c>
      <c r="J218" s="8"/>
      <c r="K218" s="8"/>
      <c r="L218" s="10">
        <f t="shared" si="34"/>
        <v>3</v>
      </c>
      <c r="M218" s="8">
        <f t="shared" si="34"/>
        <v>150</v>
      </c>
    </row>
    <row r="219" spans="1:13" x14ac:dyDescent="0.25">
      <c r="A219" s="20" t="s">
        <v>151</v>
      </c>
      <c r="B219" s="23" t="s">
        <v>184</v>
      </c>
      <c r="C219" s="8" t="s">
        <v>15</v>
      </c>
      <c r="D219" s="9"/>
      <c r="E219" s="24">
        <v>50</v>
      </c>
      <c r="F219" s="8">
        <v>4</v>
      </c>
      <c r="G219" s="9">
        <f t="shared" si="32"/>
        <v>200</v>
      </c>
      <c r="H219" s="8"/>
      <c r="I219" s="8">
        <f t="shared" si="33"/>
        <v>0</v>
      </c>
      <c r="J219" s="8"/>
      <c r="K219" s="8"/>
      <c r="L219" s="10">
        <f t="shared" si="34"/>
        <v>4</v>
      </c>
      <c r="M219" s="8">
        <f t="shared" si="34"/>
        <v>200</v>
      </c>
    </row>
    <row r="220" spans="1:13" x14ac:dyDescent="0.25">
      <c r="A220" s="20" t="s">
        <v>151</v>
      </c>
      <c r="B220" s="23" t="s">
        <v>185</v>
      </c>
      <c r="C220" s="8" t="s">
        <v>15</v>
      </c>
      <c r="D220" s="9"/>
      <c r="E220" s="24">
        <v>75</v>
      </c>
      <c r="F220" s="8">
        <v>2</v>
      </c>
      <c r="G220" s="9">
        <f t="shared" si="32"/>
        <v>150</v>
      </c>
      <c r="H220" s="8"/>
      <c r="I220" s="8">
        <f t="shared" si="33"/>
        <v>0</v>
      </c>
      <c r="J220" s="8"/>
      <c r="K220" s="8"/>
      <c r="L220" s="10">
        <f t="shared" si="34"/>
        <v>2</v>
      </c>
      <c r="M220" s="8">
        <f t="shared" si="34"/>
        <v>150</v>
      </c>
    </row>
    <row r="221" spans="1:13" x14ac:dyDescent="0.25">
      <c r="A221" s="20" t="s">
        <v>151</v>
      </c>
      <c r="B221" s="23" t="s">
        <v>186</v>
      </c>
      <c r="C221" s="8" t="s">
        <v>15</v>
      </c>
      <c r="D221" s="9"/>
      <c r="E221" s="24">
        <v>50</v>
      </c>
      <c r="F221" s="8">
        <v>1</v>
      </c>
      <c r="G221" s="9">
        <f t="shared" si="32"/>
        <v>50</v>
      </c>
      <c r="H221" s="8"/>
      <c r="I221" s="8">
        <f t="shared" si="33"/>
        <v>0</v>
      </c>
      <c r="J221" s="8"/>
      <c r="K221" s="8"/>
      <c r="L221" s="10">
        <f t="shared" si="34"/>
        <v>1</v>
      </c>
      <c r="M221" s="8">
        <f t="shared" si="34"/>
        <v>50</v>
      </c>
    </row>
    <row r="222" spans="1:13" x14ac:dyDescent="0.25">
      <c r="A222" s="20" t="s">
        <v>151</v>
      </c>
      <c r="B222" s="23" t="s">
        <v>187</v>
      </c>
      <c r="C222" s="8" t="s">
        <v>15</v>
      </c>
      <c r="D222" s="9"/>
      <c r="E222" s="24">
        <v>50</v>
      </c>
      <c r="F222" s="8">
        <v>2</v>
      </c>
      <c r="G222" s="9">
        <f t="shared" si="32"/>
        <v>100</v>
      </c>
      <c r="H222" s="8"/>
      <c r="I222" s="8">
        <f t="shared" si="33"/>
        <v>0</v>
      </c>
      <c r="J222" s="8"/>
      <c r="K222" s="8"/>
      <c r="L222" s="10">
        <f t="shared" si="34"/>
        <v>2</v>
      </c>
      <c r="M222" s="8">
        <f t="shared" si="34"/>
        <v>100</v>
      </c>
    </row>
    <row r="223" spans="1:13" x14ac:dyDescent="0.25">
      <c r="A223" s="20" t="s">
        <v>151</v>
      </c>
      <c r="B223" s="23" t="s">
        <v>188</v>
      </c>
      <c r="C223" s="8" t="s">
        <v>15</v>
      </c>
      <c r="D223" s="8"/>
      <c r="E223" s="24">
        <v>75</v>
      </c>
      <c r="F223" s="8">
        <v>1</v>
      </c>
      <c r="G223" s="9">
        <f t="shared" si="32"/>
        <v>75</v>
      </c>
      <c r="H223" s="8"/>
      <c r="I223" s="8">
        <f t="shared" si="33"/>
        <v>0</v>
      </c>
      <c r="J223" s="8"/>
      <c r="K223" s="8"/>
      <c r="L223" s="10">
        <f t="shared" si="34"/>
        <v>1</v>
      </c>
      <c r="M223" s="8">
        <f t="shared" si="34"/>
        <v>75</v>
      </c>
    </row>
    <row r="224" spans="1:13" x14ac:dyDescent="0.25">
      <c r="A224" s="20" t="s">
        <v>151</v>
      </c>
      <c r="B224" s="23" t="s">
        <v>189</v>
      </c>
      <c r="C224" s="8" t="s">
        <v>15</v>
      </c>
      <c r="D224" s="8"/>
      <c r="E224" s="24">
        <v>75</v>
      </c>
      <c r="F224" s="8">
        <v>1</v>
      </c>
      <c r="G224" s="9">
        <f t="shared" si="32"/>
        <v>75</v>
      </c>
      <c r="H224" s="8"/>
      <c r="I224" s="8">
        <f t="shared" si="33"/>
        <v>0</v>
      </c>
      <c r="J224" s="8"/>
      <c r="K224" s="8"/>
      <c r="L224" s="10">
        <f t="shared" si="34"/>
        <v>1</v>
      </c>
      <c r="M224" s="8">
        <f t="shared" si="34"/>
        <v>75</v>
      </c>
    </row>
    <row r="225" spans="1:13" x14ac:dyDescent="0.25">
      <c r="A225" s="20" t="s">
        <v>151</v>
      </c>
      <c r="B225" s="23" t="s">
        <v>190</v>
      </c>
      <c r="C225" s="8" t="s">
        <v>15</v>
      </c>
      <c r="D225" s="8"/>
      <c r="E225" s="24">
        <v>75</v>
      </c>
      <c r="F225" s="8">
        <v>1</v>
      </c>
      <c r="G225" s="9">
        <f t="shared" si="32"/>
        <v>75</v>
      </c>
      <c r="H225" s="8"/>
      <c r="I225" s="8">
        <f t="shared" si="33"/>
        <v>0</v>
      </c>
      <c r="J225" s="8"/>
      <c r="K225" s="8"/>
      <c r="L225" s="10">
        <f t="shared" si="34"/>
        <v>1</v>
      </c>
      <c r="M225" s="8">
        <f t="shared" si="34"/>
        <v>75</v>
      </c>
    </row>
    <row r="226" spans="1:13" ht="26.25" x14ac:dyDescent="0.25">
      <c r="A226" s="20" t="s">
        <v>151</v>
      </c>
      <c r="B226" s="23" t="s">
        <v>191</v>
      </c>
      <c r="C226" s="8" t="s">
        <v>15</v>
      </c>
      <c r="D226" s="9"/>
      <c r="E226" s="24">
        <v>50</v>
      </c>
      <c r="F226" s="8">
        <v>1</v>
      </c>
      <c r="G226" s="9">
        <f t="shared" si="32"/>
        <v>50</v>
      </c>
      <c r="H226" s="8"/>
      <c r="I226" s="8">
        <f t="shared" si="33"/>
        <v>0</v>
      </c>
      <c r="J226" s="8"/>
      <c r="K226" s="8"/>
      <c r="L226" s="10">
        <f t="shared" si="34"/>
        <v>1</v>
      </c>
      <c r="M226" s="8">
        <f t="shared" si="34"/>
        <v>50</v>
      </c>
    </row>
    <row r="227" spans="1:13" ht="26.25" x14ac:dyDescent="0.25">
      <c r="A227" s="20" t="s">
        <v>151</v>
      </c>
      <c r="B227" s="23" t="s">
        <v>191</v>
      </c>
      <c r="C227" s="8" t="s">
        <v>15</v>
      </c>
      <c r="D227" s="9"/>
      <c r="E227" s="24">
        <v>75</v>
      </c>
      <c r="F227" s="8">
        <v>1</v>
      </c>
      <c r="G227" s="9">
        <f t="shared" si="32"/>
        <v>75</v>
      </c>
      <c r="H227" s="8"/>
      <c r="I227" s="8">
        <f t="shared" si="33"/>
        <v>0</v>
      </c>
      <c r="J227" s="8"/>
      <c r="K227" s="8"/>
      <c r="L227" s="10">
        <f t="shared" si="34"/>
        <v>1</v>
      </c>
      <c r="M227" s="8">
        <f t="shared" si="34"/>
        <v>75</v>
      </c>
    </row>
    <row r="228" spans="1:13" ht="26.25" x14ac:dyDescent="0.25">
      <c r="A228" s="20" t="s">
        <v>151</v>
      </c>
      <c r="B228" s="23" t="s">
        <v>192</v>
      </c>
      <c r="C228" s="8" t="s">
        <v>15</v>
      </c>
      <c r="D228" s="9"/>
      <c r="E228" s="24">
        <v>75</v>
      </c>
      <c r="F228" s="8">
        <v>1</v>
      </c>
      <c r="G228" s="9">
        <f t="shared" si="32"/>
        <v>75</v>
      </c>
      <c r="H228" s="8"/>
      <c r="I228" s="8">
        <f t="shared" si="33"/>
        <v>0</v>
      </c>
      <c r="J228" s="8"/>
      <c r="K228" s="8"/>
      <c r="L228" s="10">
        <f>F228+H228-J228</f>
        <v>1</v>
      </c>
      <c r="M228" s="8">
        <f>G228+I228-K228</f>
        <v>75</v>
      </c>
    </row>
    <row r="229" spans="1:13" x14ac:dyDescent="0.25">
      <c r="A229" s="20" t="s">
        <v>151</v>
      </c>
      <c r="B229" s="23" t="s">
        <v>193</v>
      </c>
      <c r="C229" s="8" t="s">
        <v>15</v>
      </c>
      <c r="D229" s="9"/>
      <c r="E229" s="24">
        <v>50</v>
      </c>
      <c r="F229" s="8">
        <v>2</v>
      </c>
      <c r="G229" s="9">
        <f t="shared" si="32"/>
        <v>100</v>
      </c>
      <c r="H229" s="8"/>
      <c r="I229" s="8">
        <f t="shared" si="33"/>
        <v>0</v>
      </c>
      <c r="J229" s="8"/>
      <c r="K229" s="8"/>
      <c r="L229" s="10">
        <f t="shared" ref="L229:M240" si="35">F229+H229-J229</f>
        <v>2</v>
      </c>
      <c r="M229" s="8">
        <f t="shared" si="35"/>
        <v>100</v>
      </c>
    </row>
    <row r="230" spans="1:13" x14ac:dyDescent="0.25">
      <c r="A230" s="20" t="s">
        <v>151</v>
      </c>
      <c r="B230" s="23" t="s">
        <v>194</v>
      </c>
      <c r="C230" s="8" t="s">
        <v>15</v>
      </c>
      <c r="D230" s="8"/>
      <c r="E230" s="24">
        <v>50</v>
      </c>
      <c r="F230" s="8">
        <v>2</v>
      </c>
      <c r="G230" s="9">
        <f t="shared" si="32"/>
        <v>100</v>
      </c>
      <c r="H230" s="8"/>
      <c r="I230" s="8">
        <f t="shared" si="33"/>
        <v>0</v>
      </c>
      <c r="J230" s="8"/>
      <c r="K230" s="8"/>
      <c r="L230" s="10">
        <f t="shared" si="35"/>
        <v>2</v>
      </c>
      <c r="M230" s="8">
        <f t="shared" si="35"/>
        <v>100</v>
      </c>
    </row>
    <row r="231" spans="1:13" x14ac:dyDescent="0.25">
      <c r="A231" s="20" t="s">
        <v>151</v>
      </c>
      <c r="B231" s="23" t="s">
        <v>195</v>
      </c>
      <c r="C231" s="8" t="s">
        <v>15</v>
      </c>
      <c r="D231" s="8"/>
      <c r="E231" s="24">
        <v>75</v>
      </c>
      <c r="F231" s="8">
        <v>1</v>
      </c>
      <c r="G231" s="9">
        <f t="shared" si="32"/>
        <v>75</v>
      </c>
      <c r="H231" s="8"/>
      <c r="I231" s="8">
        <f t="shared" si="33"/>
        <v>0</v>
      </c>
      <c r="J231" s="8"/>
      <c r="K231" s="8"/>
      <c r="L231" s="10">
        <f t="shared" si="35"/>
        <v>1</v>
      </c>
      <c r="M231" s="8">
        <f t="shared" si="35"/>
        <v>75</v>
      </c>
    </row>
    <row r="232" spans="1:13" x14ac:dyDescent="0.25">
      <c r="A232" s="20" t="s">
        <v>151</v>
      </c>
      <c r="B232" s="23" t="s">
        <v>196</v>
      </c>
      <c r="C232" s="8" t="s">
        <v>15</v>
      </c>
      <c r="D232" s="8"/>
      <c r="E232" s="24">
        <v>75</v>
      </c>
      <c r="F232" s="8">
        <v>1</v>
      </c>
      <c r="G232" s="9">
        <f t="shared" si="32"/>
        <v>75</v>
      </c>
      <c r="H232" s="8"/>
      <c r="I232" s="8">
        <f t="shared" si="33"/>
        <v>0</v>
      </c>
      <c r="J232" s="8"/>
      <c r="K232" s="8"/>
      <c r="L232" s="10">
        <f t="shared" si="35"/>
        <v>1</v>
      </c>
      <c r="M232" s="8">
        <f t="shared" si="35"/>
        <v>75</v>
      </c>
    </row>
    <row r="233" spans="1:13" x14ac:dyDescent="0.25">
      <c r="A233" s="20" t="s">
        <v>151</v>
      </c>
      <c r="B233" s="23" t="s">
        <v>197</v>
      </c>
      <c r="C233" s="8" t="s">
        <v>15</v>
      </c>
      <c r="D233" s="8"/>
      <c r="E233" s="24">
        <v>75</v>
      </c>
      <c r="F233" s="8">
        <v>1</v>
      </c>
      <c r="G233" s="9">
        <f t="shared" si="32"/>
        <v>75</v>
      </c>
      <c r="H233" s="8"/>
      <c r="I233" s="8">
        <f t="shared" si="33"/>
        <v>0</v>
      </c>
      <c r="J233" s="8"/>
      <c r="K233" s="8"/>
      <c r="L233" s="10">
        <f t="shared" si="35"/>
        <v>1</v>
      </c>
      <c r="M233" s="8">
        <f t="shared" si="35"/>
        <v>75</v>
      </c>
    </row>
    <row r="234" spans="1:13" x14ac:dyDescent="0.25">
      <c r="A234" s="20" t="s">
        <v>151</v>
      </c>
      <c r="B234" s="23" t="s">
        <v>198</v>
      </c>
      <c r="C234" s="8" t="s">
        <v>15</v>
      </c>
      <c r="D234" s="8"/>
      <c r="E234" s="24">
        <v>50</v>
      </c>
      <c r="F234" s="8">
        <v>1</v>
      </c>
      <c r="G234" s="9">
        <f t="shared" si="32"/>
        <v>50</v>
      </c>
      <c r="H234" s="8"/>
      <c r="I234" s="8">
        <f t="shared" si="33"/>
        <v>0</v>
      </c>
      <c r="J234" s="8"/>
      <c r="K234" s="8"/>
      <c r="L234" s="10">
        <f t="shared" si="35"/>
        <v>1</v>
      </c>
      <c r="M234" s="8">
        <f t="shared" si="35"/>
        <v>50</v>
      </c>
    </row>
    <row r="235" spans="1:13" ht="26.25" x14ac:dyDescent="0.25">
      <c r="A235" s="20" t="s">
        <v>151</v>
      </c>
      <c r="B235" s="23" t="s">
        <v>199</v>
      </c>
      <c r="C235" s="8" t="s">
        <v>15</v>
      </c>
      <c r="D235" s="8"/>
      <c r="E235" s="24">
        <v>50</v>
      </c>
      <c r="F235" s="8">
        <v>1</v>
      </c>
      <c r="G235" s="9">
        <f t="shared" si="32"/>
        <v>50</v>
      </c>
      <c r="H235" s="8"/>
      <c r="I235" s="8">
        <f t="shared" si="33"/>
        <v>0</v>
      </c>
      <c r="J235" s="8"/>
      <c r="K235" s="8"/>
      <c r="L235" s="10">
        <f t="shared" si="35"/>
        <v>1</v>
      </c>
      <c r="M235" s="8">
        <f t="shared" si="35"/>
        <v>50</v>
      </c>
    </row>
    <row r="236" spans="1:13" ht="26.25" x14ac:dyDescent="0.25">
      <c r="A236" s="20" t="s">
        <v>151</v>
      </c>
      <c r="B236" s="23" t="s">
        <v>200</v>
      </c>
      <c r="C236" s="8" t="s">
        <v>15</v>
      </c>
      <c r="D236" s="8"/>
      <c r="E236" s="24">
        <v>75</v>
      </c>
      <c r="F236" s="8">
        <v>1</v>
      </c>
      <c r="G236" s="9">
        <f t="shared" si="32"/>
        <v>75</v>
      </c>
      <c r="H236" s="8"/>
      <c r="I236" s="8">
        <f t="shared" si="33"/>
        <v>0</v>
      </c>
      <c r="J236" s="8"/>
      <c r="K236" s="8"/>
      <c r="L236" s="10">
        <f t="shared" si="35"/>
        <v>1</v>
      </c>
      <c r="M236" s="8">
        <f t="shared" si="35"/>
        <v>75</v>
      </c>
    </row>
    <row r="237" spans="1:13" ht="26.25" x14ac:dyDescent="0.25">
      <c r="A237" s="20" t="s">
        <v>151</v>
      </c>
      <c r="B237" s="23" t="s">
        <v>201</v>
      </c>
      <c r="C237" s="8" t="s">
        <v>15</v>
      </c>
      <c r="D237" s="8"/>
      <c r="E237" s="24">
        <v>75</v>
      </c>
      <c r="F237" s="8">
        <v>1</v>
      </c>
      <c r="G237" s="9">
        <f t="shared" si="32"/>
        <v>75</v>
      </c>
      <c r="H237" s="8"/>
      <c r="I237" s="8">
        <f t="shared" si="33"/>
        <v>0</v>
      </c>
      <c r="J237" s="8"/>
      <c r="K237" s="8"/>
      <c r="L237" s="10">
        <f t="shared" si="35"/>
        <v>1</v>
      </c>
      <c r="M237" s="8">
        <f t="shared" si="35"/>
        <v>75</v>
      </c>
    </row>
    <row r="238" spans="1:13" x14ac:dyDescent="0.25">
      <c r="A238" s="20" t="s">
        <v>151</v>
      </c>
      <c r="B238" s="23" t="s">
        <v>202</v>
      </c>
      <c r="C238" s="8" t="s">
        <v>15</v>
      </c>
      <c r="D238" s="8"/>
      <c r="E238" s="24">
        <v>75</v>
      </c>
      <c r="F238" s="8">
        <v>1</v>
      </c>
      <c r="G238" s="9">
        <f t="shared" si="32"/>
        <v>75</v>
      </c>
      <c r="H238" s="8"/>
      <c r="I238" s="8">
        <f t="shared" si="33"/>
        <v>0</v>
      </c>
      <c r="J238" s="8"/>
      <c r="K238" s="8"/>
      <c r="L238" s="10">
        <f>F238+H238-J238</f>
        <v>1</v>
      </c>
      <c r="M238" s="8">
        <f t="shared" si="35"/>
        <v>75</v>
      </c>
    </row>
    <row r="239" spans="1:13" ht="26.25" x14ac:dyDescent="0.25">
      <c r="A239" s="20"/>
      <c r="B239" s="25" t="s">
        <v>203</v>
      </c>
      <c r="C239" s="8" t="s">
        <v>15</v>
      </c>
      <c r="D239" s="26"/>
      <c r="E239" s="27">
        <v>50</v>
      </c>
      <c r="F239" s="8">
        <v>1</v>
      </c>
      <c r="G239" s="9">
        <f t="shared" si="32"/>
        <v>50</v>
      </c>
      <c r="H239" s="8"/>
      <c r="I239" s="8">
        <f t="shared" si="33"/>
        <v>0</v>
      </c>
      <c r="J239" s="8"/>
      <c r="K239" s="8"/>
      <c r="L239" s="10">
        <f>F239+H239-J239</f>
        <v>1</v>
      </c>
      <c r="M239" s="8">
        <f t="shared" si="35"/>
        <v>50</v>
      </c>
    </row>
    <row r="240" spans="1:13" x14ac:dyDescent="0.25">
      <c r="A240" s="20"/>
      <c r="B240" s="25" t="s">
        <v>204</v>
      </c>
      <c r="C240" s="8" t="s">
        <v>15</v>
      </c>
      <c r="D240" s="26"/>
      <c r="E240" s="27">
        <v>394</v>
      </c>
      <c r="F240" s="26">
        <v>1</v>
      </c>
      <c r="G240" s="9">
        <f t="shared" si="32"/>
        <v>394</v>
      </c>
      <c r="H240" s="26"/>
      <c r="I240" s="8">
        <f t="shared" si="33"/>
        <v>0</v>
      </c>
      <c r="J240" s="26"/>
      <c r="K240" s="8"/>
      <c r="L240" s="28">
        <f>F240+H240-J240</f>
        <v>1</v>
      </c>
      <c r="M240" s="8">
        <f t="shared" si="35"/>
        <v>394</v>
      </c>
    </row>
    <row r="241" spans="1:13" ht="30" x14ac:dyDescent="0.25">
      <c r="A241" s="20"/>
      <c r="B241" s="49" t="s">
        <v>205</v>
      </c>
      <c r="C241" s="8" t="s">
        <v>15</v>
      </c>
      <c r="D241" s="26"/>
      <c r="E241" s="27">
        <v>220</v>
      </c>
      <c r="F241" s="26">
        <v>3</v>
      </c>
      <c r="G241" s="12">
        <f>F241*E241</f>
        <v>660</v>
      </c>
      <c r="H241" s="26"/>
      <c r="I241" s="26">
        <f>H241*E241</f>
        <v>0</v>
      </c>
      <c r="J241" s="26"/>
      <c r="K241" s="26"/>
      <c r="L241" s="28">
        <f>F241+H241-J241</f>
        <v>3</v>
      </c>
      <c r="M241" s="26">
        <f>G241+I241-K241</f>
        <v>660</v>
      </c>
    </row>
    <row r="242" spans="1:13" x14ac:dyDescent="0.25">
      <c r="A242" s="20"/>
      <c r="B242" s="50" t="s">
        <v>216</v>
      </c>
      <c r="C242" s="8" t="s">
        <v>15</v>
      </c>
      <c r="D242" s="26"/>
      <c r="E242" s="27">
        <v>1122</v>
      </c>
      <c r="F242" s="28">
        <v>179</v>
      </c>
      <c r="G242" s="12">
        <f t="shared" ref="G242:G268" si="36">F242*E242</f>
        <v>200838</v>
      </c>
      <c r="H242" s="26"/>
      <c r="I242" s="26">
        <f t="shared" ref="I242:I268" si="37">H242*E242</f>
        <v>0</v>
      </c>
      <c r="J242" s="26"/>
      <c r="K242" s="26"/>
      <c r="L242" s="28">
        <f t="shared" ref="L242:M268" si="38">F242+H242-J242</f>
        <v>179</v>
      </c>
      <c r="M242" s="26">
        <f t="shared" si="38"/>
        <v>200838</v>
      </c>
    </row>
    <row r="243" spans="1:13" x14ac:dyDescent="0.25">
      <c r="A243" s="20"/>
      <c r="B243" s="50" t="s">
        <v>217</v>
      </c>
      <c r="C243" s="8" t="s">
        <v>15</v>
      </c>
      <c r="D243" s="26"/>
      <c r="E243" s="27">
        <v>1015</v>
      </c>
      <c r="F243" s="28">
        <v>40</v>
      </c>
      <c r="G243" s="12">
        <f t="shared" si="36"/>
        <v>40600</v>
      </c>
      <c r="H243" s="26"/>
      <c r="I243" s="26">
        <f t="shared" si="37"/>
        <v>0</v>
      </c>
      <c r="J243" s="26"/>
      <c r="K243" s="26"/>
      <c r="L243" s="28">
        <f t="shared" si="38"/>
        <v>40</v>
      </c>
      <c r="M243" s="26">
        <f t="shared" si="38"/>
        <v>40600</v>
      </c>
    </row>
    <row r="244" spans="1:13" ht="30" x14ac:dyDescent="0.25">
      <c r="A244" s="20"/>
      <c r="B244" s="50" t="s">
        <v>218</v>
      </c>
      <c r="C244" s="8" t="s">
        <v>15</v>
      </c>
      <c r="D244" s="26"/>
      <c r="E244" s="27">
        <v>831</v>
      </c>
      <c r="F244" s="28">
        <v>105</v>
      </c>
      <c r="G244" s="12">
        <f t="shared" si="36"/>
        <v>87255</v>
      </c>
      <c r="H244" s="26"/>
      <c r="I244" s="26">
        <f t="shared" si="37"/>
        <v>0</v>
      </c>
      <c r="J244" s="26"/>
      <c r="K244" s="26"/>
      <c r="L244" s="28">
        <f t="shared" si="38"/>
        <v>105</v>
      </c>
      <c r="M244" s="26">
        <f t="shared" si="38"/>
        <v>87255</v>
      </c>
    </row>
    <row r="245" spans="1:13" ht="30" x14ac:dyDescent="0.25">
      <c r="A245" s="20"/>
      <c r="B245" s="50" t="s">
        <v>219</v>
      </c>
      <c r="C245" s="8" t="s">
        <v>15</v>
      </c>
      <c r="D245" s="26"/>
      <c r="E245" s="27">
        <v>1245</v>
      </c>
      <c r="F245" s="28">
        <v>190</v>
      </c>
      <c r="G245" s="12">
        <f t="shared" si="36"/>
        <v>236550</v>
      </c>
      <c r="H245" s="26"/>
      <c r="I245" s="26">
        <f t="shared" si="37"/>
        <v>0</v>
      </c>
      <c r="J245" s="26"/>
      <c r="K245" s="26"/>
      <c r="L245" s="28">
        <f t="shared" si="38"/>
        <v>190</v>
      </c>
      <c r="M245" s="26">
        <f t="shared" si="38"/>
        <v>236550</v>
      </c>
    </row>
    <row r="246" spans="1:13" ht="30" x14ac:dyDescent="0.25">
      <c r="A246" s="20"/>
      <c r="B246" s="50" t="s">
        <v>220</v>
      </c>
      <c r="C246" s="8" t="s">
        <v>15</v>
      </c>
      <c r="D246" s="26"/>
      <c r="E246" s="27">
        <v>1637</v>
      </c>
      <c r="F246" s="28">
        <v>50</v>
      </c>
      <c r="G246" s="12">
        <f t="shared" si="36"/>
        <v>81850</v>
      </c>
      <c r="H246" s="26"/>
      <c r="I246" s="26">
        <f t="shared" si="37"/>
        <v>0</v>
      </c>
      <c r="J246" s="26"/>
      <c r="K246" s="26"/>
      <c r="L246" s="28">
        <f t="shared" si="38"/>
        <v>50</v>
      </c>
      <c r="M246" s="26">
        <f t="shared" si="38"/>
        <v>81850</v>
      </c>
    </row>
    <row r="247" spans="1:13" ht="30" x14ac:dyDescent="0.25">
      <c r="A247" s="20"/>
      <c r="B247" s="50" t="s">
        <v>221</v>
      </c>
      <c r="C247" s="8" t="s">
        <v>15</v>
      </c>
      <c r="D247" s="26"/>
      <c r="E247" s="27">
        <v>1109</v>
      </c>
      <c r="F247" s="28">
        <v>190</v>
      </c>
      <c r="G247" s="12">
        <f t="shared" si="36"/>
        <v>210710</v>
      </c>
      <c r="H247" s="26"/>
      <c r="I247" s="26">
        <f t="shared" si="37"/>
        <v>0</v>
      </c>
      <c r="J247" s="26"/>
      <c r="K247" s="26"/>
      <c r="L247" s="28">
        <f t="shared" si="38"/>
        <v>190</v>
      </c>
      <c r="M247" s="26">
        <f t="shared" si="38"/>
        <v>210710</v>
      </c>
    </row>
    <row r="248" spans="1:13" x14ac:dyDescent="0.25">
      <c r="A248" s="20"/>
      <c r="B248" s="50" t="s">
        <v>222</v>
      </c>
      <c r="C248" s="8" t="s">
        <v>15</v>
      </c>
      <c r="D248" s="26"/>
      <c r="E248" s="27">
        <v>623</v>
      </c>
      <c r="F248" s="28">
        <v>50</v>
      </c>
      <c r="G248" s="12">
        <f t="shared" si="36"/>
        <v>31150</v>
      </c>
      <c r="H248" s="26"/>
      <c r="I248" s="26">
        <f t="shared" si="37"/>
        <v>0</v>
      </c>
      <c r="J248" s="26"/>
      <c r="K248" s="26"/>
      <c r="L248" s="28">
        <f t="shared" si="38"/>
        <v>50</v>
      </c>
      <c r="M248" s="26">
        <f t="shared" si="38"/>
        <v>31150</v>
      </c>
    </row>
    <row r="249" spans="1:13" x14ac:dyDescent="0.25">
      <c r="A249" s="20"/>
      <c r="B249" s="50" t="s">
        <v>223</v>
      </c>
      <c r="C249" s="8" t="s">
        <v>15</v>
      </c>
      <c r="D249" s="26"/>
      <c r="E249" s="27">
        <v>1408</v>
      </c>
      <c r="F249" s="28">
        <v>45</v>
      </c>
      <c r="G249" s="12">
        <f t="shared" si="36"/>
        <v>63360</v>
      </c>
      <c r="H249" s="26"/>
      <c r="I249" s="26">
        <f t="shared" si="37"/>
        <v>0</v>
      </c>
      <c r="J249" s="26"/>
      <c r="K249" s="26"/>
      <c r="L249" s="28">
        <f t="shared" si="38"/>
        <v>45</v>
      </c>
      <c r="M249" s="26">
        <f t="shared" si="38"/>
        <v>63360</v>
      </c>
    </row>
    <row r="250" spans="1:13" x14ac:dyDescent="0.25">
      <c r="A250" s="20"/>
      <c r="B250" s="50" t="s">
        <v>224</v>
      </c>
      <c r="C250" s="8" t="s">
        <v>15</v>
      </c>
      <c r="D250" s="26"/>
      <c r="E250" s="27">
        <v>689</v>
      </c>
      <c r="F250" s="28">
        <v>190</v>
      </c>
      <c r="G250" s="12">
        <f t="shared" si="36"/>
        <v>130910</v>
      </c>
      <c r="H250" s="26"/>
      <c r="I250" s="26">
        <f t="shared" si="37"/>
        <v>0</v>
      </c>
      <c r="J250" s="26"/>
      <c r="K250" s="26"/>
      <c r="L250" s="28">
        <f t="shared" si="38"/>
        <v>190</v>
      </c>
      <c r="M250" s="26">
        <f t="shared" si="38"/>
        <v>130910</v>
      </c>
    </row>
    <row r="251" spans="1:13" ht="45" x14ac:dyDescent="0.25">
      <c r="A251" s="20"/>
      <c r="B251" s="50" t="s">
        <v>225</v>
      </c>
      <c r="C251" s="8" t="s">
        <v>15</v>
      </c>
      <c r="D251" s="26"/>
      <c r="E251" s="27">
        <v>1040</v>
      </c>
      <c r="F251" s="28">
        <v>190</v>
      </c>
      <c r="G251" s="12">
        <f t="shared" si="36"/>
        <v>197600</v>
      </c>
      <c r="H251" s="26"/>
      <c r="I251" s="26">
        <f t="shared" si="37"/>
        <v>0</v>
      </c>
      <c r="J251" s="26"/>
      <c r="K251" s="26"/>
      <c r="L251" s="28">
        <f t="shared" si="38"/>
        <v>190</v>
      </c>
      <c r="M251" s="26">
        <f t="shared" si="38"/>
        <v>197600</v>
      </c>
    </row>
    <row r="252" spans="1:13" ht="30" x14ac:dyDescent="0.25">
      <c r="A252" s="20"/>
      <c r="B252" s="50" t="s">
        <v>226</v>
      </c>
      <c r="C252" s="8" t="s">
        <v>15</v>
      </c>
      <c r="D252" s="26"/>
      <c r="E252" s="27">
        <v>1522</v>
      </c>
      <c r="F252" s="28">
        <v>50</v>
      </c>
      <c r="G252" s="12">
        <f t="shared" si="36"/>
        <v>76100</v>
      </c>
      <c r="H252" s="26"/>
      <c r="I252" s="26">
        <f t="shared" si="37"/>
        <v>0</v>
      </c>
      <c r="J252" s="26"/>
      <c r="K252" s="26"/>
      <c r="L252" s="28">
        <f t="shared" si="38"/>
        <v>50</v>
      </c>
      <c r="M252" s="26">
        <f t="shared" si="38"/>
        <v>76100</v>
      </c>
    </row>
    <row r="253" spans="1:13" ht="30" x14ac:dyDescent="0.25">
      <c r="A253" s="20"/>
      <c r="B253" s="50" t="s">
        <v>227</v>
      </c>
      <c r="C253" s="8" t="s">
        <v>15</v>
      </c>
      <c r="D253" s="26"/>
      <c r="E253" s="27">
        <v>1009</v>
      </c>
      <c r="F253" s="28">
        <v>40</v>
      </c>
      <c r="G253" s="12">
        <f t="shared" si="36"/>
        <v>40360</v>
      </c>
      <c r="H253" s="26"/>
      <c r="I253" s="26">
        <f t="shared" si="37"/>
        <v>0</v>
      </c>
      <c r="J253" s="26"/>
      <c r="K253" s="26"/>
      <c r="L253" s="28">
        <f t="shared" si="38"/>
        <v>40</v>
      </c>
      <c r="M253" s="26">
        <f t="shared" si="38"/>
        <v>40360</v>
      </c>
    </row>
    <row r="254" spans="1:13" ht="30" x14ac:dyDescent="0.25">
      <c r="A254" s="20"/>
      <c r="B254" s="50" t="s">
        <v>228</v>
      </c>
      <c r="C254" s="8" t="s">
        <v>15</v>
      </c>
      <c r="D254" s="26"/>
      <c r="E254" s="27">
        <v>1065</v>
      </c>
      <c r="F254" s="28">
        <v>40</v>
      </c>
      <c r="G254" s="12">
        <f t="shared" si="36"/>
        <v>42600</v>
      </c>
      <c r="H254" s="26"/>
      <c r="I254" s="26">
        <f t="shared" si="37"/>
        <v>0</v>
      </c>
      <c r="J254" s="26"/>
      <c r="K254" s="26"/>
      <c r="L254" s="28">
        <f t="shared" si="38"/>
        <v>40</v>
      </c>
      <c r="M254" s="26">
        <f t="shared" si="38"/>
        <v>42600</v>
      </c>
    </row>
    <row r="255" spans="1:13" x14ac:dyDescent="0.25">
      <c r="A255" s="20"/>
      <c r="B255" s="50" t="s">
        <v>229</v>
      </c>
      <c r="C255" s="8" t="s">
        <v>15</v>
      </c>
      <c r="D255" s="26"/>
      <c r="E255" s="27">
        <v>1402</v>
      </c>
      <c r="F255" s="28">
        <v>134</v>
      </c>
      <c r="G255" s="12">
        <f t="shared" si="36"/>
        <v>187868</v>
      </c>
      <c r="H255" s="26"/>
      <c r="I255" s="26">
        <f t="shared" si="37"/>
        <v>0</v>
      </c>
      <c r="J255" s="26"/>
      <c r="K255" s="26"/>
      <c r="L255" s="28">
        <f t="shared" si="38"/>
        <v>134</v>
      </c>
      <c r="M255" s="26">
        <f t="shared" si="38"/>
        <v>187868</v>
      </c>
    </row>
    <row r="256" spans="1:13" ht="30" x14ac:dyDescent="0.25">
      <c r="A256" s="20"/>
      <c r="B256" s="50" t="s">
        <v>230</v>
      </c>
      <c r="C256" s="8" t="s">
        <v>15</v>
      </c>
      <c r="D256" s="26"/>
      <c r="E256" s="27">
        <v>897</v>
      </c>
      <c r="F256" s="28">
        <v>190</v>
      </c>
      <c r="G256" s="12">
        <f t="shared" si="36"/>
        <v>170430</v>
      </c>
      <c r="H256" s="26"/>
      <c r="I256" s="26">
        <f t="shared" si="37"/>
        <v>0</v>
      </c>
      <c r="J256" s="26"/>
      <c r="K256" s="26"/>
      <c r="L256" s="28">
        <f t="shared" si="38"/>
        <v>190</v>
      </c>
      <c r="M256" s="26">
        <f t="shared" si="38"/>
        <v>170430</v>
      </c>
    </row>
    <row r="257" spans="1:13" x14ac:dyDescent="0.25">
      <c r="A257" s="20"/>
      <c r="B257" s="50" t="s">
        <v>231</v>
      </c>
      <c r="C257" s="8" t="s">
        <v>15</v>
      </c>
      <c r="D257" s="26"/>
      <c r="E257" s="27">
        <v>760</v>
      </c>
      <c r="F257" s="28">
        <v>190</v>
      </c>
      <c r="G257" s="12">
        <f t="shared" si="36"/>
        <v>144400</v>
      </c>
      <c r="H257" s="26"/>
      <c r="I257" s="26">
        <f t="shared" si="37"/>
        <v>0</v>
      </c>
      <c r="J257" s="26"/>
      <c r="K257" s="26"/>
      <c r="L257" s="28">
        <f t="shared" si="38"/>
        <v>190</v>
      </c>
      <c r="M257" s="26">
        <f t="shared" si="38"/>
        <v>144400</v>
      </c>
    </row>
    <row r="258" spans="1:13" ht="30" x14ac:dyDescent="0.25">
      <c r="A258" s="20"/>
      <c r="B258" s="50" t="s">
        <v>232</v>
      </c>
      <c r="C258" s="8" t="s">
        <v>15</v>
      </c>
      <c r="D258" s="26"/>
      <c r="E258" s="27">
        <v>1023</v>
      </c>
      <c r="F258" s="28">
        <v>134</v>
      </c>
      <c r="G258" s="12">
        <f t="shared" si="36"/>
        <v>137082</v>
      </c>
      <c r="H258" s="26"/>
      <c r="I258" s="26">
        <f t="shared" si="37"/>
        <v>0</v>
      </c>
      <c r="J258" s="26"/>
      <c r="K258" s="26"/>
      <c r="L258" s="28">
        <f t="shared" si="38"/>
        <v>134</v>
      </c>
      <c r="M258" s="26">
        <f t="shared" si="38"/>
        <v>137082</v>
      </c>
    </row>
    <row r="259" spans="1:13" ht="30" x14ac:dyDescent="0.25">
      <c r="A259" s="20"/>
      <c r="B259" s="50" t="s">
        <v>233</v>
      </c>
      <c r="C259" s="8" t="s">
        <v>15</v>
      </c>
      <c r="D259" s="26"/>
      <c r="E259" s="27">
        <v>810</v>
      </c>
      <c r="F259" s="28">
        <v>190</v>
      </c>
      <c r="G259" s="12">
        <f t="shared" si="36"/>
        <v>153900</v>
      </c>
      <c r="H259" s="26"/>
      <c r="I259" s="26">
        <f t="shared" si="37"/>
        <v>0</v>
      </c>
      <c r="J259" s="26"/>
      <c r="K259" s="26"/>
      <c r="L259" s="28">
        <f t="shared" si="38"/>
        <v>190</v>
      </c>
      <c r="M259" s="26">
        <f t="shared" si="38"/>
        <v>153900</v>
      </c>
    </row>
    <row r="260" spans="1:13" x14ac:dyDescent="0.25">
      <c r="A260" s="20"/>
      <c r="B260" s="50" t="s">
        <v>234</v>
      </c>
      <c r="C260" s="8" t="s">
        <v>15</v>
      </c>
      <c r="D260" s="26"/>
      <c r="E260" s="27">
        <v>1151</v>
      </c>
      <c r="F260" s="28">
        <v>60</v>
      </c>
      <c r="G260" s="12">
        <f t="shared" si="36"/>
        <v>69060</v>
      </c>
      <c r="H260" s="26"/>
      <c r="I260" s="26">
        <f t="shared" si="37"/>
        <v>0</v>
      </c>
      <c r="J260" s="26"/>
      <c r="K260" s="26"/>
      <c r="L260" s="28">
        <f t="shared" si="38"/>
        <v>60</v>
      </c>
      <c r="M260" s="26">
        <f t="shared" si="38"/>
        <v>69060</v>
      </c>
    </row>
    <row r="261" spans="1:13" ht="45" x14ac:dyDescent="0.25">
      <c r="A261" s="20"/>
      <c r="B261" s="50" t="s">
        <v>235</v>
      </c>
      <c r="C261" s="8" t="s">
        <v>15</v>
      </c>
      <c r="D261" s="26"/>
      <c r="E261" s="27">
        <v>841</v>
      </c>
      <c r="F261" s="28">
        <v>190</v>
      </c>
      <c r="G261" s="12">
        <f t="shared" si="36"/>
        <v>159790</v>
      </c>
      <c r="H261" s="26"/>
      <c r="I261" s="26">
        <f t="shared" si="37"/>
        <v>0</v>
      </c>
      <c r="J261" s="26"/>
      <c r="K261" s="26"/>
      <c r="L261" s="28">
        <f t="shared" si="38"/>
        <v>190</v>
      </c>
      <c r="M261" s="26">
        <f t="shared" si="38"/>
        <v>159790</v>
      </c>
    </row>
    <row r="262" spans="1:13" x14ac:dyDescent="0.25">
      <c r="A262" s="20"/>
      <c r="B262" s="50" t="s">
        <v>236</v>
      </c>
      <c r="C262" s="8" t="s">
        <v>15</v>
      </c>
      <c r="D262" s="26"/>
      <c r="E262" s="27">
        <v>1981</v>
      </c>
      <c r="F262" s="28">
        <v>225</v>
      </c>
      <c r="G262" s="12">
        <f t="shared" si="36"/>
        <v>445725</v>
      </c>
      <c r="H262" s="26"/>
      <c r="I262" s="26">
        <f t="shared" si="37"/>
        <v>0</v>
      </c>
      <c r="J262" s="26"/>
      <c r="K262" s="26"/>
      <c r="L262" s="28">
        <f t="shared" si="38"/>
        <v>225</v>
      </c>
      <c r="M262" s="26">
        <f t="shared" si="38"/>
        <v>445725</v>
      </c>
    </row>
    <row r="263" spans="1:13" x14ac:dyDescent="0.25">
      <c r="A263" s="20"/>
      <c r="B263" s="50" t="s">
        <v>237</v>
      </c>
      <c r="C263" s="8" t="s">
        <v>15</v>
      </c>
      <c r="D263" s="26"/>
      <c r="E263" s="27">
        <v>1188</v>
      </c>
      <c r="F263" s="28">
        <v>130</v>
      </c>
      <c r="G263" s="12">
        <f t="shared" si="36"/>
        <v>154440</v>
      </c>
      <c r="H263" s="26"/>
      <c r="I263" s="26">
        <f t="shared" si="37"/>
        <v>0</v>
      </c>
      <c r="J263" s="26"/>
      <c r="K263" s="26"/>
      <c r="L263" s="28">
        <f t="shared" si="38"/>
        <v>130</v>
      </c>
      <c r="M263" s="26">
        <f t="shared" si="38"/>
        <v>154440</v>
      </c>
    </row>
    <row r="264" spans="1:13" ht="30" x14ac:dyDescent="0.25">
      <c r="A264" s="20"/>
      <c r="B264" s="50" t="s">
        <v>238</v>
      </c>
      <c r="C264" s="8" t="s">
        <v>15</v>
      </c>
      <c r="D264" s="26"/>
      <c r="E264" s="27">
        <v>1586</v>
      </c>
      <c r="F264" s="28">
        <v>65</v>
      </c>
      <c r="G264" s="12">
        <f t="shared" si="36"/>
        <v>103090</v>
      </c>
      <c r="H264" s="26"/>
      <c r="I264" s="26">
        <f t="shared" si="37"/>
        <v>0</v>
      </c>
      <c r="J264" s="26"/>
      <c r="K264" s="26"/>
      <c r="L264" s="28">
        <f t="shared" si="38"/>
        <v>65</v>
      </c>
      <c r="M264" s="26">
        <f t="shared" si="38"/>
        <v>103090</v>
      </c>
    </row>
    <row r="265" spans="1:13" ht="30" x14ac:dyDescent="0.25">
      <c r="A265" s="20"/>
      <c r="B265" s="50" t="s">
        <v>239</v>
      </c>
      <c r="C265" s="8" t="s">
        <v>15</v>
      </c>
      <c r="D265" s="26"/>
      <c r="E265" s="27">
        <v>831</v>
      </c>
      <c r="F265" s="28">
        <v>105</v>
      </c>
      <c r="G265" s="12">
        <f t="shared" si="36"/>
        <v>87255</v>
      </c>
      <c r="H265" s="26"/>
      <c r="I265" s="26">
        <f t="shared" si="37"/>
        <v>0</v>
      </c>
      <c r="J265" s="26"/>
      <c r="K265" s="26"/>
      <c r="L265" s="28">
        <f t="shared" si="38"/>
        <v>105</v>
      </c>
      <c r="M265" s="26">
        <f t="shared" si="38"/>
        <v>87255</v>
      </c>
    </row>
    <row r="266" spans="1:13" ht="45" x14ac:dyDescent="0.25">
      <c r="A266" s="20"/>
      <c r="B266" s="50" t="s">
        <v>240</v>
      </c>
      <c r="C266" s="8" t="s">
        <v>15</v>
      </c>
      <c r="D266" s="26"/>
      <c r="E266" s="27">
        <v>1307</v>
      </c>
      <c r="F266" s="28">
        <v>100</v>
      </c>
      <c r="G266" s="12">
        <f t="shared" si="36"/>
        <v>130700</v>
      </c>
      <c r="H266" s="26"/>
      <c r="I266" s="26">
        <f t="shared" si="37"/>
        <v>0</v>
      </c>
      <c r="J266" s="26"/>
      <c r="K266" s="26"/>
      <c r="L266" s="28">
        <f t="shared" si="38"/>
        <v>100</v>
      </c>
      <c r="M266" s="26">
        <f t="shared" si="38"/>
        <v>130700</v>
      </c>
    </row>
    <row r="267" spans="1:13" ht="45" x14ac:dyDescent="0.25">
      <c r="A267" s="20"/>
      <c r="B267" s="50" t="s">
        <v>241</v>
      </c>
      <c r="C267" s="8" t="s">
        <v>15</v>
      </c>
      <c r="D267" s="26"/>
      <c r="E267" s="27">
        <v>1168</v>
      </c>
      <c r="F267" s="28">
        <v>100</v>
      </c>
      <c r="G267" s="12">
        <f t="shared" si="36"/>
        <v>116800</v>
      </c>
      <c r="H267" s="26"/>
      <c r="I267" s="26">
        <f t="shared" si="37"/>
        <v>0</v>
      </c>
      <c r="J267" s="26"/>
      <c r="K267" s="26"/>
      <c r="L267" s="28">
        <f t="shared" si="38"/>
        <v>100</v>
      </c>
      <c r="M267" s="26">
        <f t="shared" si="38"/>
        <v>116800</v>
      </c>
    </row>
    <row r="268" spans="1:13" ht="30" x14ac:dyDescent="0.25">
      <c r="A268" s="20"/>
      <c r="B268" s="50" t="s">
        <v>242</v>
      </c>
      <c r="C268" s="8" t="s">
        <v>15</v>
      </c>
      <c r="D268" s="26"/>
      <c r="E268" s="27">
        <v>1244</v>
      </c>
      <c r="F268" s="28">
        <v>60</v>
      </c>
      <c r="G268" s="12">
        <f t="shared" si="36"/>
        <v>74640</v>
      </c>
      <c r="H268" s="26"/>
      <c r="I268" s="26">
        <f t="shared" si="37"/>
        <v>0</v>
      </c>
      <c r="J268" s="26"/>
      <c r="K268" s="26"/>
      <c r="L268" s="28">
        <f t="shared" si="38"/>
        <v>60</v>
      </c>
      <c r="M268" s="26">
        <f t="shared" si="38"/>
        <v>74640</v>
      </c>
    </row>
    <row r="269" spans="1:13" s="30" customFormat="1" x14ac:dyDescent="0.25">
      <c r="B269" s="31" t="s">
        <v>206</v>
      </c>
      <c r="C269" s="32"/>
      <c r="D269" s="33"/>
      <c r="E269" s="33"/>
      <c r="F269" s="33">
        <f t="shared" ref="F269:M269" si="39">SUM(F13:F268)</f>
        <v>26571.66</v>
      </c>
      <c r="G269" s="33">
        <f t="shared" si="39"/>
        <v>4126758.3</v>
      </c>
      <c r="H269" s="33">
        <f t="shared" si="39"/>
        <v>0</v>
      </c>
      <c r="I269" s="33">
        <f t="shared" si="39"/>
        <v>0</v>
      </c>
      <c r="J269" s="33">
        <f t="shared" si="39"/>
        <v>0</v>
      </c>
      <c r="K269" s="33">
        <f t="shared" si="39"/>
        <v>0</v>
      </c>
      <c r="L269" s="33">
        <f t="shared" si="39"/>
        <v>26571.66</v>
      </c>
      <c r="M269" s="33">
        <f t="shared" si="39"/>
        <v>4126758.3</v>
      </c>
    </row>
    <row r="270" spans="1:13" x14ac:dyDescent="0.25">
      <c r="B270" s="36" t="s">
        <v>210</v>
      </c>
      <c r="C270" s="37"/>
      <c r="D270" s="38"/>
      <c r="E270" s="38"/>
      <c r="F270" s="39">
        <f t="shared" ref="F270:M270" si="40">F269+F11</f>
        <v>26578.66</v>
      </c>
      <c r="G270" s="39">
        <f t="shared" si="40"/>
        <v>4126772.3</v>
      </c>
      <c r="H270" s="39">
        <f t="shared" si="40"/>
        <v>0</v>
      </c>
      <c r="I270" s="39">
        <f t="shared" si="40"/>
        <v>0</v>
      </c>
      <c r="J270" s="39">
        <f t="shared" si="40"/>
        <v>0</v>
      </c>
      <c r="K270" s="39">
        <f t="shared" si="40"/>
        <v>0</v>
      </c>
      <c r="L270" s="39">
        <f t="shared" si="40"/>
        <v>26578.66</v>
      </c>
      <c r="M270" s="39">
        <f t="shared" si="40"/>
        <v>4126772.3</v>
      </c>
    </row>
  </sheetData>
  <mergeCells count="15">
    <mergeCell ref="L6:M7"/>
    <mergeCell ref="H7:I7"/>
    <mergeCell ref="J7:K7"/>
    <mergeCell ref="B9:M9"/>
    <mergeCell ref="B12:M12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</mergeCells>
  <pageMargins left="0.39370078740157483" right="0.39370078740157483" top="0.39370078740157483" bottom="0.39370078740157483" header="0" footer="0"/>
  <pageSetup paperSize="9" scale="6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2023-08-01T12:02:29Z</dcterms:modified>
</cp:coreProperties>
</file>